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<sst xmlns="http://schemas.openxmlformats.org/spreadsheetml/2006/main" count="2915" uniqueCount="647">
  <si>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</si>
  <si>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</si>
  <si>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</si>
  <si>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</si>
  <si>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</si>
  <si>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</si>
  <si>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</si>
  <si>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</si>
  <si>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</si>
  <si>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</si>
  <si>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</si>
  <si>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</si>
  <si>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</si>
  <si>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</si>
  <si>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</si>
  <si>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</si>
  <si>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</si>
  <si>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</si>
  <si>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</si>
  <si>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</si>
  <si>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</si>
  <si>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</si>
  <si>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</si>
  <si>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</si>
  <si>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</si>
  <si>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</si>
  <si>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</si>
  <si>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</si>
  <si>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</si>
  <si>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</si>
  <si>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</si>
  <si>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</si>
  <si>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</si>
  <si>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</si>
  <si>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</si>
  <si>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</si>
  <si>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</si>
  <si>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</si>
  <si>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</si>
  <si>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</si>
  <si>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</si>
  <si>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</si>
  <si>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</si>
  <si>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</si>
  <si>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</si>
  <si>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</si>
  <si>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</si>
  <si>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</si>
  <si>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</si>
  <si>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</si>
  <si>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</si>
  <si>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</si>
  <si>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</si>
  <si>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</si>
  <si>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</si>
  <si>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</si>
  <si>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</si>
  <si>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</si>
  <si>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</si>
  <si>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</si>
  <si>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</si>
  <si>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</si>
  <si>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</si>
  <si>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</si>
  <si>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</si>
  <si>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</si>
  <si>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</si>
  <si>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</si>
  <si>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</si>
  <si>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</si>
  <si>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</si>
  <si>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</si>
  <si>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</si>
  <si>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</si>
  <si>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</si>
  <si>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</si>
  <si>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</si>
  <si>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</si>
  <si>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</si>
  <si>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</si>
  <si>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</si>
  <si>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</si>
  <si>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</si>
  <si>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</si>
  <si>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</si>
  <si>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</si>
  <si>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</si>
  <si>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</si>
  <si>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</si>
  <si>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</si>
  <si>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</si>
  <si>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</si>
  <si>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</si>
  <si>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</si>
  <si>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</si>
  <si>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</si>
  <si>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</si>
  <si>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</si>
  <si>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</si>
  <si>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</si>
  <si>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</si>
  <si>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</si>
  <si>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</si>
  <si>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</si>
  <si>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</si>
  <si>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</si>
  <si>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</si>
  <si>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</si>
  <si>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</si>
  <si>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</si>
  <si>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</si>
  <si>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</si>
  <si>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</si>
  <si>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</si>
  <si>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</si>
  <si>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</si>
  <si>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</si>
  <si>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</si>
  <si>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</si>
  <si>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</si>
  <si>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</si>
  <si>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</si>
  <si>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</si>
  <si>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</si>
  <si>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</si>
  <si>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</si>
  <si>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</si>
  <si>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</si>
  <si>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</si>
  <si>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</si>
  <si>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</si>
  <si>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</si>
  <si>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</si>
  <si>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</si>
  <si>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</si>
  <si>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</si>
  <si>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</si>
  <si>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</si>
  <si>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</si>
  <si>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</si>
  <si>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</si>
  <si>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</si>
  <si>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</si>
  <si>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</si>
  <si>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</si>
  <si>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</si>
  <si>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</si>
  <si>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</si>
  <si>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</si>
  <si>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</si>
  <si>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</si>
  <si>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</si>
  <si>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</si>
  <si>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</si>
  <si>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</si>
  <si>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</si>
  <si>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</si>
  <si>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</si>
  <si>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</si>
  <si>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</si>
  <si>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</si>
  <si>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</si>
  <si>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</si>
  <si>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</si>
  <si>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</si>
  <si>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</si>
  <si>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</si>
  <si>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</si>
  <si>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</si>
  <si>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</si>
  <si>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</si>
  <si>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</si>
  <si>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</si>
  <si>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</si>
  <si>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</si>
  <si>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</si>
  <si>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</si>
  <si>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</si>
  <si>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</si>
  <si>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</si>
  <si>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</si>
  <si>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</si>
  <si>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</si>
  <si>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</si>
  <si>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</si>
  <si>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</si>
  <si>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</si>
  <si>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</si>
  <si>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</si>
  <si>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</si>
  <si>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</si>
  <si>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</si>
  <si>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</si>
  <si>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</si>
  <si>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</si>
  <si>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</si>
  <si>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</si>
  <si>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</si>
  <si>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</si>
  <si>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</si>
  <si>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</si>
  <si>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</si>
  <si>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</si>
  <si>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</si>
  <si>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</si>
  <si>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</si>
  <si>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</si>
  <si>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</si>
  <si>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</si>
  <si>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</si>
  <si>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</si>
  <si>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</si>
  <si>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</si>
  <si>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</si>
  <si>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</si>
  <si>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</si>
  <si>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</si>
  <si>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</si>
  <si>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</si>
  <si>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</si>
  <si>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</si>
  <si>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</si>
  <si>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</si>
  <si>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</si>
  <si>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</si>
  <si>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</si>
  <si>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</si>
  <si>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</si>
  <si>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</si>
  <si>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</si>
  <si>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</si>
  <si>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</si>
  <si>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</si>
  <si>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</si>
  <si>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</si>
  <si>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</si>
  <si>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</si>
  <si>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</si>
  <si>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</si>
  <si>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</si>
  <si>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</si>
  <si>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</si>
  <si>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</si>
  <si>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</si>
  <si>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</si>
  <si>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</si>
  <si>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</si>
  <si>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</si>
  <si>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</si>
  <si>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</si>
  <si>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</si>
  <si>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</si>
  <si>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</si>
  <si>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</si>
  <si>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</si>
  <si>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</si>
  <si>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</si>
  <si>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</si>
  <si>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</si>
  <si>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</si>
  <si>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</si>
  <si>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</si>
  <si>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</si>
  <si>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</si>
  <si>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</si>
  <si>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</si>
  <si>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</si>
  <si>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</si>
  <si>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</si>
  <si>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</si>
  <si>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</si>
  <si>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</si>
  <si>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</si>
  <si>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</si>
  <si>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</si>
  <si>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</si>
  <si>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</si>
  <si>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</si>
  <si>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</si>
  <si>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</si>
  <si>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</si>
  <si>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</si>
  <si>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</si>
  <si>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</si>
  <si>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</si>
  <si>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</si>
  <si>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</si>
  <si>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</si>
  <si>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</si>
  <si>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</si>
  <si>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</si>
  <si>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</si>
  <si>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</si>
  <si>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</si>
  <si>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</si>
  <si>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</si>
  <si>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</si>
  <si>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</si>
  <si>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</si>
  <si>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</si>
  <si>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</si>
  <si>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</si>
  <si>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</si>
  <si>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</si>
  <si>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</si>
  <si>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</si>
  <si>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</si>
  <si>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</si>
  <si>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</si>
  <si>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</si>
  <si>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</si>
  <si>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</si>
  <si>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</si>
  <si>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</si>
  <si>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</si>
  <si>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</si>
  <si>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</si>
  <si>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</si>
  <si>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</si>
  <si>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</si>
  <si>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</si>
  <si>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</si>
  <si>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</si>
  <si>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</si>
  <si>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</si>
  <si>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</si>
  <si>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</si>
  <si>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</si>
  <si>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</si>
  <si>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</si>
  <si>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</si>
  <si>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</si>
  <si>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</si>
  <si>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</si>
  <si>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</si>
  <si>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</si>
  <si>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</si>
  <si>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</si>
  <si>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</si>
  <si>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</si>
  <si>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</si>
  <si>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</si>
  <si>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</si>
  <si>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</si>
  <si>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</si>
  <si>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</si>
  <si>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</si>
  <si>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</si>
  <si>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</si>
  <si>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</si>
  <si>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</si>
  <si>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</si>
  <si>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</si>
  <si>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</si>
  <si>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</si>
  <si>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</si>
  <si>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</si>
  <si>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</si>
  <si>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</si>
  <si>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</si>
  <si>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</si>
  <si>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</si>
  <si>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</si>
  <si>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</si>
  <si>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</si>
  <si>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</si>
  <si>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</si>
  <si>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</si>
  <si>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</si>
  <si>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</si>
  <si>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</si>
  <si>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</si>
  <si>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</si>
  <si>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</si>
  <si>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</si>
  <si>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</si>
  <si>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</si>
  <si>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</si>
  <si>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</si>
  <si>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</si>
  <si>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</si>
  <si>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</si>
  <si>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</si>
  <si>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</si>
  <si>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</si>
  <si>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</si>
  <si>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</si>
  <si>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</si>
  <si>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</si>
  <si>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</si>
  <si>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</si>
  <si>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</si>
  <si>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</si>
  <si>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</si>
  <si>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</si>
  <si>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</si>
  <si>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</si>
  <si>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</si>
  <si>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</si>
  <si>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</si>
  <si>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</si>
  <si>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</si>
  <si>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</si>
  <si>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</si>
  <si>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</si>
  <si>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</si>
  <si>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</si>
  <si>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</si>
  <si>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</si>
  <si>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</si>
  <si>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</si>
  <si>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</si>
  <si>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</si>
  <si>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</si>
  <si>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</si>
  <si>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</si>
  <si>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</si>
  <si>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</si>
  <si>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</si>
  <si>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</si>
  <si>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</si>
  <si>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</si>
  <si>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</si>
  <si>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</si>
  <si>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</si>
  <si>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</si>
  <si>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</si>
  <si>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</si>
  <si>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</si>
  <si>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</si>
  <si>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</si>
  <si>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</si>
  <si>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</si>
  <si>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</si>
  <si>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</si>
  <si>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</si>
  <si>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</si>
  <si>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</si>
  <si>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</si>
  <si>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</si>
  <si>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</si>
  <si>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</si>
  <si>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</si>
  <si>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</si>
  <si>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</si>
  <si>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</si>
  <si>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</si>
  <si>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</si>
  <si>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</si>
  <si>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</si>
  <si>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</si>
  <si>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</si>
  <si>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</si>
  <si>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</si>
  <si>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</si>
  <si>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</si>
  <si>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</si>
  <si>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</si>
  <si>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</si>
  <si>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</si>
  <si>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</si>
  <si>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</si>
  <si>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</si>
  <si>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</si>
  <si>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</si>
  <si>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</si>
  <si>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</si>
  <si>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</si>
  <si>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</si>
  <si>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</si>
  <si>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</si>
  <si>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</si>
  <si>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</si>
  <si>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</si>
  <si>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</si>
  <si>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</si>
  <si>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</si>
  <si>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</si>
  <si>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</si>
  <si>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</si>
  <si>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</si>
  <si>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</si>
  <si>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</si>
  <si>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</si>
  <si>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</si>
  <si>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</si>
  <si>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</si>
  <si>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</si>
  <si>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</si>
  <si>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</si>
  <si>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</si>
  <si>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</si>
  <si>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</si>
  <si>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</si>
  <si>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</si>
  <si>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</si>
  <si>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</si>
  <si>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</si>
  <si>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</si>
  <si>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</si>
  <si>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</si>
  <si>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</si>
  <si>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</si>
  <si>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</si>
  <si>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</si>
  <si>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</si>
  <si>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</si>
  <si>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</si>
  <si>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</si>
  <si>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</si>
  <si>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</si>
  <si>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</si>
  <si>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</si>
  <si>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</si>
  <si>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</si>
  <si>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</si>
  <si>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</si>
  <si>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</si>
  <si>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</si>
  <si>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</si>
  <si>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</si>
  <si>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</si>
  <si>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</si>
  <si>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</si>
  <si>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</si>
  <si>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</si>
  <si>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</si>
  <si>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</si>
  <si>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</si>
  <si>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</si>
  <si>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</si>
  <si>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</si>
  <si>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</si>
  <si>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</si>
  <si>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</si>
  <si>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</si>
  <si>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</si>
  <si>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</si>
  <si>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</si>
  <si>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</si>
  <si>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</si>
  <si>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</si>
  <si>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</si>
  <si>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</si>
  <si>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</si>
  <si>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</si>
  <si>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</si>
  <si>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</si>
  <si>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</si>
  <si>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</si>
  <si>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</si>
  <si>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</si>
  <si>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</si>
  <si>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</si>
  <si>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</si>
  <si>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</si>
  <si>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</si>
  <si>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</si>
  <si>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</si>
  <si>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</si>
  <si>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</si>
  <si>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</si>
  <si>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</si>
  <si>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</si>
  <si>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企業のマネージメント力を支える人材育成強化プロジェクト事業</t>
    <phoneticPr fontId="5"/>
  </si>
  <si>
    <t>人材開発統括官</t>
    <rPh sb="0" eb="2">
      <t>ジンザイ</t>
    </rPh>
    <rPh sb="2" eb="4">
      <t>カイハツ</t>
    </rPh>
    <rPh sb="4" eb="7">
      <t>トウカツカン</t>
    </rPh>
    <phoneticPr fontId="5"/>
  </si>
  <si>
    <t>政策企画室</t>
    <rPh sb="0" eb="2">
      <t>セイサク</t>
    </rPh>
    <rPh sb="2" eb="5">
      <t>キカクシツ</t>
    </rPh>
    <phoneticPr fontId="5"/>
  </si>
  <si>
    <t>○</t>
  </si>
  <si>
    <t>雇用保険法第６３条第１項第８号</t>
    <phoneticPr fontId="5"/>
  </si>
  <si>
    <t>-</t>
  </si>
  <si>
    <t>-</t>
    <phoneticPr fontId="5"/>
  </si>
  <si>
    <t>企業の生産性向上の基盤としての良質な労働・職場環境や、危機管理を含めたマネージメント力の引き上げを図ることを目的として、「マネージメント力の向上」の必要性について広く周知・啓発を図るとともに、総合的かつ実践性の高いモデルカリキュラムの開発を進め、趣旨に沿った教育訓練の実施成果の発現を総合的に支援する。</t>
    <rPh sb="126" eb="127">
      <t>ソ</t>
    </rPh>
    <phoneticPr fontId="5"/>
  </si>
  <si>
    <t xml:space="preserve">① 企業の危機管理や従業員のマネージメント能力の育成・向上に知見のある有識者を参集した検討会を開催し、企業の従業員等が修得すべき危機管理能力・マネージメント能力や、効果的な修得方法等を検討し、モデルカリキュラムの開発等を行う。
② 生産性向上の基盤としての危機管理等のマネージメント力向上の必要性の周知をリーフレットの作成等により図るとともに、①で開発・策定したモデルカリキュラムを活用し、セミナーを開催する。
</t>
    <rPh sb="57" eb="58">
      <t>ナド</t>
    </rPh>
    <rPh sb="149" eb="151">
      <t>シュウチ</t>
    </rPh>
    <rPh sb="159" eb="161">
      <t>サクセイ</t>
    </rPh>
    <rPh sb="161" eb="162">
      <t>ナド</t>
    </rPh>
    <rPh sb="165" eb="166">
      <t>ハカ</t>
    </rPh>
    <rPh sb="191" eb="193">
      <t>カツヨウ</t>
    </rPh>
    <rPh sb="200" eb="202">
      <t>カイサイ</t>
    </rPh>
    <phoneticPr fontId="5"/>
  </si>
  <si>
    <t>-</t>
    <phoneticPr fontId="5"/>
  </si>
  <si>
    <t>-</t>
    <phoneticPr fontId="5"/>
  </si>
  <si>
    <t>-</t>
    <phoneticPr fontId="5"/>
  </si>
  <si>
    <t>-</t>
    <phoneticPr fontId="5"/>
  </si>
  <si>
    <t>-</t>
    <phoneticPr fontId="5"/>
  </si>
  <si>
    <t>セミナー受講企業から「マネージメント力向上」のための取組を実施したい又は実施を検討したいと回答を受けた割合80％以上</t>
    <phoneticPr fontId="5"/>
  </si>
  <si>
    <t>セミナー受講企業から「マネージメント力向上」のための取組を実施したい又は実施を検討したいと回答を受けた割合</t>
    <phoneticPr fontId="5"/>
  </si>
  <si>
    <t>％</t>
    <phoneticPr fontId="5"/>
  </si>
  <si>
    <t>-</t>
    <phoneticPr fontId="5"/>
  </si>
  <si>
    <t>-</t>
    <phoneticPr fontId="5"/>
  </si>
  <si>
    <t>委託事業者からの報告による厚生労働省調べ</t>
    <phoneticPr fontId="5"/>
  </si>
  <si>
    <t>セミナー開催回数</t>
    <phoneticPr fontId="5"/>
  </si>
  <si>
    <t>回</t>
    <rPh sb="0" eb="1">
      <t>カイ</t>
    </rPh>
    <phoneticPr fontId="5"/>
  </si>
  <si>
    <t>-</t>
    <phoneticPr fontId="5"/>
  </si>
  <si>
    <t>セミナー開催の単位当たりコスト＝X／Y
X＝委託費のうちセミナー開催に係る費用
Y＝セミナー開催回数　　　　　　　　　　　　　　　　　　　　　　　　　</t>
    <phoneticPr fontId="5"/>
  </si>
  <si>
    <t>円</t>
    <rPh sb="0" eb="1">
      <t>エン</t>
    </rPh>
    <phoneticPr fontId="5"/>
  </si>
  <si>
    <t>　　X/Y</t>
  </si>
  <si>
    <t>－</t>
    <phoneticPr fontId="5"/>
  </si>
  <si>
    <t>-</t>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</si>
  <si>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</si>
  <si>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</si>
  <si>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</si>
  <si>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</si>
  <si>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企業及びこれを支える人材にとっての生産性向上の基盤としての「マネージメント力の向上」の必要性について広く周知・啓発を図るとともに 、総合的かつ実践性の高いモデルカリキュラムの開発を進め、企業の教育訓練の実施を総合的に支援する事業であるため、施策目標の達成に寄与するものと考えられる。</t>
    <phoneticPr fontId="5"/>
  </si>
  <si>
    <t>－</t>
    <phoneticPr fontId="5"/>
  </si>
  <si>
    <t>－</t>
    <phoneticPr fontId="5"/>
  </si>
  <si>
    <t>-</t>
    <phoneticPr fontId="5"/>
  </si>
  <si>
    <t>昨今のセクハラ、パワハラ、情報セキュリティなどに端を発する不祥事が顕在化しており、労働・職場環境の悪化や、生産活動の停止等により、企業の生産性に悪影響を与える場合も生じている現状を踏まえて実施するものであり、国民や社会のニーズを的確に反映したものである。</t>
    <phoneticPr fontId="5"/>
  </si>
  <si>
    <t>本事業は、危機管理を含めた企業の「マネージメント力の向上」の必要性について、広く周知・啓発を図り、教育訓練の受講に向けて機運を醸成することを目的とした事業であり、国が実施すべきである。</t>
    <rPh sb="5" eb="7">
      <t>キキ</t>
    </rPh>
    <rPh sb="7" eb="9">
      <t>カンリ</t>
    </rPh>
    <rPh sb="10" eb="11">
      <t>フク</t>
    </rPh>
    <rPh sb="13" eb="15">
      <t>キギョウ</t>
    </rPh>
    <rPh sb="24" eb="25">
      <t>リョク</t>
    </rPh>
    <rPh sb="26" eb="28">
      <t>コウジョウ</t>
    </rPh>
    <rPh sb="30" eb="32">
      <t>ヒツヨウ</t>
    </rPh>
    <rPh sb="32" eb="33">
      <t>セイ</t>
    </rPh>
    <rPh sb="38" eb="39">
      <t>ヒロ</t>
    </rPh>
    <rPh sb="40" eb="42">
      <t>シュウチ</t>
    </rPh>
    <rPh sb="43" eb="45">
      <t>ケイハツ</t>
    </rPh>
    <rPh sb="46" eb="47">
      <t>ハカ</t>
    </rPh>
    <rPh sb="49" eb="51">
      <t>キョウイク</t>
    </rPh>
    <rPh sb="51" eb="53">
      <t>クンレン</t>
    </rPh>
    <rPh sb="54" eb="56">
      <t>ジュコウ</t>
    </rPh>
    <rPh sb="57" eb="58">
      <t>ム</t>
    </rPh>
    <rPh sb="60" eb="62">
      <t>キウン</t>
    </rPh>
    <rPh sb="63" eb="65">
      <t>ジョウセイ</t>
    </rPh>
    <rPh sb="70" eb="72">
      <t>モクテキ</t>
    </rPh>
    <rPh sb="75" eb="77">
      <t>ジギョウ</t>
    </rPh>
    <rPh sb="81" eb="82">
      <t>クニ</t>
    </rPh>
    <rPh sb="83" eb="85">
      <t>ジッシ</t>
    </rPh>
    <phoneticPr fontId="5"/>
  </si>
  <si>
    <t>当事業は企業及びこれを支える人材にとっての生産性向上の基盤としての「マネージメント力の向上」を図る事業であり、必要かつ適切な事業である。また、セクハラなどに端を発する企業の生産性に悪影響を与える不祥事が顕在化している昨今において、当事業は、時代のニーズに合った優先度の高い事業である。</t>
    <phoneticPr fontId="5"/>
  </si>
  <si>
    <t>‐</t>
  </si>
  <si>
    <t>-</t>
    <phoneticPr fontId="5"/>
  </si>
  <si>
    <t>－</t>
    <phoneticPr fontId="5"/>
  </si>
  <si>
    <t>－</t>
    <phoneticPr fontId="5"/>
  </si>
  <si>
    <t>－</t>
    <phoneticPr fontId="5"/>
  </si>
  <si>
    <t>－</t>
    <phoneticPr fontId="5"/>
  </si>
  <si>
    <t>【委託：一般競争契約（総合評価）】</t>
    <rPh sb="8" eb="10">
      <t>ケイヤク</t>
    </rPh>
    <phoneticPr fontId="5"/>
  </si>
  <si>
    <t>-</t>
    <phoneticPr fontId="5"/>
  </si>
  <si>
    <t>-</t>
    <phoneticPr fontId="5"/>
  </si>
  <si>
    <t>-</t>
    <phoneticPr fontId="5"/>
  </si>
  <si>
    <t>1,263,938/16</t>
    <phoneticPr fontId="5"/>
  </si>
  <si>
    <t>-</t>
    <phoneticPr fontId="5"/>
  </si>
  <si>
    <t>-</t>
    <phoneticPr fontId="5"/>
  </si>
  <si>
    <t>-</t>
    <phoneticPr fontId="5"/>
  </si>
  <si>
    <t>△</t>
  </si>
  <si>
    <t>有</t>
  </si>
  <si>
    <t>無</t>
  </si>
  <si>
    <t>A.ＰｗＣコンサルティング合同会社</t>
    <rPh sb="13" eb="15">
      <t>ゴウドウ</t>
    </rPh>
    <rPh sb="15" eb="17">
      <t>カイシャ</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</si>
  <si>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</si>
  <si>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</si>
  <si>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</si>
  <si>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</si>
  <si>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受託事業者スタッフに係る給与等</t>
    <rPh sb="0" eb="2">
      <t>ジュタク</t>
    </rPh>
    <rPh sb="2" eb="5">
      <t>ジギョウシャ</t>
    </rPh>
    <rPh sb="10" eb="11">
      <t>カカ</t>
    </rPh>
    <rPh sb="12" eb="14">
      <t>キュウヨ</t>
    </rPh>
    <rPh sb="14" eb="15">
      <t>トウ</t>
    </rPh>
    <phoneticPr fontId="5"/>
  </si>
  <si>
    <t>アンケート調査費、セミナー会場費等</t>
    <rPh sb="5" eb="7">
      <t>チョウサ</t>
    </rPh>
    <rPh sb="7" eb="8">
      <t>ヒ</t>
    </rPh>
    <rPh sb="13" eb="16">
      <t>カイジョウヒ</t>
    </rPh>
    <rPh sb="16" eb="17">
      <t>トウ</t>
    </rPh>
    <phoneticPr fontId="5"/>
  </si>
  <si>
    <t>ＰｗＣコンサルティング合同会社</t>
    <rPh sb="11" eb="13">
      <t>ゴウドウ</t>
    </rPh>
    <rPh sb="13" eb="15">
      <t>カイシャ</t>
    </rPh>
    <phoneticPr fontId="5"/>
  </si>
  <si>
    <t>企業のマネージメント力を支える人材育成強化プロジェクト事業の実施</t>
    <rPh sb="0" eb="2">
      <t>キギョウ</t>
    </rPh>
    <rPh sb="10" eb="11">
      <t>リョク</t>
    </rPh>
    <rPh sb="12" eb="13">
      <t>ササ</t>
    </rPh>
    <rPh sb="15" eb="17">
      <t>ジンザイ</t>
    </rPh>
    <rPh sb="17" eb="19">
      <t>イクセイ</t>
    </rPh>
    <rPh sb="19" eb="21">
      <t>キョウカ</t>
    </rPh>
    <rPh sb="27" eb="29">
      <t>ジギョウ</t>
    </rPh>
    <rPh sb="30" eb="32">
      <t>ジッシ</t>
    </rPh>
    <phoneticPr fontId="5"/>
  </si>
  <si>
    <t>－</t>
    <phoneticPr fontId="5"/>
  </si>
  <si>
    <t>委託契約において、事業目的に即さない経費は認めていない。</t>
    <rPh sb="0" eb="2">
      <t>イタク</t>
    </rPh>
    <rPh sb="2" eb="4">
      <t>ケイヤク</t>
    </rPh>
    <rPh sb="9" eb="11">
      <t>ジギョウ</t>
    </rPh>
    <rPh sb="11" eb="13">
      <t>モクテキ</t>
    </rPh>
    <rPh sb="14" eb="15">
      <t>ソク</t>
    </rPh>
    <rPh sb="18" eb="20">
      <t>ケイヒ</t>
    </rPh>
    <rPh sb="21" eb="22">
      <t>ミト</t>
    </rPh>
    <phoneticPr fontId="5"/>
  </si>
  <si>
    <t>受託者における経費削減や事業効率化の結果により執行額が抑えられている。</t>
    <rPh sb="0" eb="3">
      <t>ジュタクシャ</t>
    </rPh>
    <rPh sb="7" eb="9">
      <t>ケイヒ</t>
    </rPh>
    <rPh sb="9" eb="11">
      <t>サクゲン</t>
    </rPh>
    <rPh sb="12" eb="14">
      <t>ジギョウ</t>
    </rPh>
    <rPh sb="14" eb="17">
      <t>コウリツカ</t>
    </rPh>
    <rPh sb="18" eb="20">
      <t>ケッカ</t>
    </rPh>
    <rPh sb="23" eb="25">
      <t>シッコウ</t>
    </rPh>
    <rPh sb="25" eb="26">
      <t>ガク</t>
    </rPh>
    <rPh sb="27" eb="28">
      <t>オサ</t>
    </rPh>
    <phoneticPr fontId="5"/>
  </si>
  <si>
    <t>目標を達成しており、適正である。</t>
    <rPh sb="0" eb="2">
      <t>モクヒョウ</t>
    </rPh>
    <rPh sb="3" eb="5">
      <t>タッセイ</t>
    </rPh>
    <rPh sb="10" eb="12">
      <t>テキセイ</t>
    </rPh>
    <phoneticPr fontId="5"/>
  </si>
  <si>
    <t>開発されたカリキュラムを厚生労働省ホームページに掲載し、活用を図ることとしている。</t>
    <rPh sb="0" eb="2">
      <t>カイハツ</t>
    </rPh>
    <rPh sb="12" eb="14">
      <t>コウセイ</t>
    </rPh>
    <rPh sb="14" eb="17">
      <t>ロウドウショウ</t>
    </rPh>
    <rPh sb="24" eb="26">
      <t>ケイサイ</t>
    </rPh>
    <rPh sb="28" eb="30">
      <t>カツヨウ</t>
    </rPh>
    <rPh sb="31" eb="32">
      <t>ハカ</t>
    </rPh>
    <phoneticPr fontId="5"/>
  </si>
  <si>
    <t>事業を実施する上で必要経費の精査を行っており、その水準は妥当である。</t>
    <rPh sb="0" eb="2">
      <t>ジギョウ</t>
    </rPh>
    <rPh sb="3" eb="5">
      <t>ジッシ</t>
    </rPh>
    <rPh sb="7" eb="8">
      <t>ウエ</t>
    </rPh>
    <rPh sb="9" eb="11">
      <t>ヒツヨウ</t>
    </rPh>
    <rPh sb="11" eb="13">
      <t>ケイヒ</t>
    </rPh>
    <rPh sb="14" eb="16">
      <t>セイサ</t>
    </rPh>
    <rPh sb="17" eb="18">
      <t>オコナ</t>
    </rPh>
    <rPh sb="25" eb="27">
      <t>スイジュン</t>
    </rPh>
    <rPh sb="28" eb="30">
      <t>ダトウ</t>
    </rPh>
    <phoneticPr fontId="5"/>
  </si>
  <si>
    <t>事業初年度でもあり、結果的には１者応札となったが、一般競争入札（総合評価）により競争性を確保している。</t>
    <rPh sb="0" eb="2">
      <t>ジギョウ</t>
    </rPh>
    <rPh sb="2" eb="5">
      <t>ショネンド</t>
    </rPh>
    <rPh sb="10" eb="12">
      <t>ケッカ</t>
    </rPh>
    <rPh sb="12" eb="13">
      <t>テキ</t>
    </rPh>
    <rPh sb="16" eb="17">
      <t>シャ</t>
    </rPh>
    <rPh sb="17" eb="19">
      <t>オウサツ</t>
    </rPh>
    <phoneticPr fontId="5"/>
  </si>
  <si>
    <t>成果実績及び活動実績ともに目標を上回っている。</t>
    <rPh sb="0" eb="2">
      <t>セイカ</t>
    </rPh>
    <rPh sb="2" eb="4">
      <t>ジッセキ</t>
    </rPh>
    <rPh sb="4" eb="5">
      <t>オヨ</t>
    </rPh>
    <rPh sb="6" eb="8">
      <t>カツドウ</t>
    </rPh>
    <rPh sb="8" eb="10">
      <t>ジッセキ</t>
    </rPh>
    <rPh sb="13" eb="15">
      <t>モクヒョウ</t>
    </rPh>
    <rPh sb="16" eb="18">
      <t>ウワマワ</t>
    </rPh>
    <phoneticPr fontId="5"/>
  </si>
  <si>
    <t>開発されたカリキュラムを厚生労働省ホームページに掲載する等により、周知に努める。なお、本事業は一定の役割を果たしたものと考えられることから、令和元年度限りの事業とする。</t>
    <rPh sb="0" eb="2">
      <t>カイハツ</t>
    </rPh>
    <rPh sb="12" eb="14">
      <t>コウセイ</t>
    </rPh>
    <rPh sb="14" eb="17">
      <t>ロウドウショウ</t>
    </rPh>
    <rPh sb="24" eb="26">
      <t>ケイサイ</t>
    </rPh>
    <rPh sb="28" eb="29">
      <t>トウ</t>
    </rPh>
    <rPh sb="33" eb="35">
      <t>シュウチ</t>
    </rPh>
    <rPh sb="36" eb="37">
      <t>ツト</t>
    </rPh>
    <rPh sb="43" eb="44">
      <t>ホン</t>
    </rPh>
    <rPh sb="44" eb="46">
      <t>ジギョウ</t>
    </rPh>
    <rPh sb="47" eb="49">
      <t>イッテイ</t>
    </rPh>
    <rPh sb="50" eb="52">
      <t>ヤクワリ</t>
    </rPh>
    <rPh sb="53" eb="54">
      <t>ハ</t>
    </rPh>
    <rPh sb="60" eb="61">
      <t>カンガ</t>
    </rPh>
    <rPh sb="70" eb="72">
      <t>レイワ</t>
    </rPh>
    <rPh sb="72" eb="75">
      <t>ガンネンド</t>
    </rPh>
    <rPh sb="75" eb="76">
      <t>カギ</t>
    </rPh>
    <rPh sb="78" eb="80">
      <t>ジギョウ</t>
    </rPh>
    <phoneticPr fontId="5"/>
  </si>
  <si>
    <t>事業計画に沿って執行するよう指導していること、委託費の精算の際に事業に直接関係のない経費がないか精査していることから、支出は合理的なものとなっている。</t>
    <rPh sb="0" eb="2">
      <t>ジギョウ</t>
    </rPh>
    <rPh sb="2" eb="4">
      <t>ケイカク</t>
    </rPh>
    <rPh sb="5" eb="6">
      <t>ソ</t>
    </rPh>
    <rPh sb="8" eb="10">
      <t>シッコウ</t>
    </rPh>
    <rPh sb="14" eb="16">
      <t>シドウ</t>
    </rPh>
    <rPh sb="23" eb="25">
      <t>イタク</t>
    </rPh>
    <rPh sb="25" eb="26">
      <t>ヒ</t>
    </rPh>
    <rPh sb="27" eb="29">
      <t>セイサン</t>
    </rPh>
    <rPh sb="30" eb="31">
      <t>サイ</t>
    </rPh>
    <rPh sb="32" eb="34">
      <t>ジギョウ</t>
    </rPh>
    <rPh sb="35" eb="37">
      <t>チョクセツ</t>
    </rPh>
    <rPh sb="37" eb="39">
      <t>カンケイ</t>
    </rPh>
    <rPh sb="42" eb="44">
      <t>ケイヒ</t>
    </rPh>
    <rPh sb="48" eb="50">
      <t>セイサ</t>
    </rPh>
    <rPh sb="59" eb="61">
      <t>シシュツ</t>
    </rPh>
    <rPh sb="62" eb="65">
      <t>ゴウリテキ</t>
    </rPh>
    <phoneticPr fontId="5"/>
  </si>
  <si>
    <t>事業計画の遂行状況を確認するため、事業者の行う検討会に参画し、効率的な事業の実施となっているかを監視するとともに、必要な助言を行っている。</t>
    <rPh sb="0" eb="2">
      <t>ジギョウ</t>
    </rPh>
    <rPh sb="2" eb="4">
      <t>ケイカク</t>
    </rPh>
    <rPh sb="5" eb="7">
      <t>スイコウ</t>
    </rPh>
    <rPh sb="7" eb="9">
      <t>ジョウキョウ</t>
    </rPh>
    <rPh sb="10" eb="12">
      <t>カクニン</t>
    </rPh>
    <rPh sb="17" eb="20">
      <t>ジギョウシャ</t>
    </rPh>
    <rPh sb="21" eb="22">
      <t>オコナ</t>
    </rPh>
    <rPh sb="23" eb="25">
      <t>ケントウ</t>
    </rPh>
    <rPh sb="27" eb="29">
      <t>サンカク</t>
    </rPh>
    <rPh sb="31" eb="33">
      <t>コウリツ</t>
    </rPh>
    <rPh sb="33" eb="34">
      <t>テキ</t>
    </rPh>
    <rPh sb="35" eb="37">
      <t>ジギョウ</t>
    </rPh>
    <rPh sb="38" eb="40">
      <t>ジッシ</t>
    </rPh>
    <rPh sb="48" eb="50">
      <t>カンシ</t>
    </rPh>
    <rPh sb="57" eb="59">
      <t>ヒツヨウ</t>
    </rPh>
    <rPh sb="60" eb="62">
      <t>ジョゲン</t>
    </rPh>
    <rPh sb="63" eb="64">
      <t>オコナ</t>
    </rPh>
    <phoneticPr fontId="5"/>
  </si>
  <si>
    <t>新31-34</t>
    <rPh sb="0" eb="1">
      <t>シン</t>
    </rPh>
    <phoneticPr fontId="5"/>
  </si>
  <si>
    <t>-</t>
    <phoneticPr fontId="5"/>
  </si>
  <si>
    <t>政策企画室長
黒田　啓太</t>
    <rPh sb="0" eb="2">
      <t>セイサク</t>
    </rPh>
    <rPh sb="2" eb="4">
      <t>キカク</t>
    </rPh>
    <rPh sb="7" eb="9">
      <t>クロダ</t>
    </rPh>
    <rPh sb="10" eb="12">
      <t>ケイタ</t>
    </rPh>
    <phoneticPr fontId="5"/>
  </si>
  <si>
    <t>当該事業は終了するが、得られた知見は他の事業にも活用する。</t>
    <phoneticPr fontId="5"/>
  </si>
  <si>
    <t>事業は当初の予定どおりの成果を達成したため、令和元年度をもって終了すること。</t>
    <phoneticPr fontId="5"/>
  </si>
  <si>
    <t>終了予定</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</si>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</sst>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6350</xdr:colOff>
      <xdr:row>742</xdr:row>
      <xdr:rowOff>321789</xdr:rowOff>
    </xdr:from>
    <xdr:to>
      <xdr:col>29</xdr:col>
      <xdr:colOff>0</xdr:colOff>
      <xdr:row>744</xdr:row>
      <xdr:rowOff>328140</xdr:rowOff>
    </xdr:to>
    <xdr:sp macro="" textlink="">
      <xdr:nvSpPr>
        <xdr:cNvPr id="2" name="正方形/長方形 1"/>
        <xdr:cNvSpPr/>
      </xdr:nvSpPr>
      <xdr:spPr>
        <a:xfrm>
          <a:off x="3846830" y="39031389"/>
          <a:ext cx="1456690" cy="72263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２２百万円</a:t>
          </a:r>
        </a:p>
      </xdr:txBody>
    </xdr:sp>
    <xdr:clientData/>
  </xdr:twoCellAnchor>
  <xdr:twoCellAnchor>
    <xdr:from>
      <xdr:col>24</xdr:col>
      <xdr:colOff>204573</xdr:colOff>
      <xdr:row>744</xdr:row>
      <xdr:rowOff>328140</xdr:rowOff>
    </xdr:from>
    <xdr:to>
      <xdr:col>25</xdr:col>
      <xdr:colOff>3175</xdr:colOff>
      <xdr:row>746</xdr:row>
      <xdr:rowOff>336550</xdr:rowOff>
    </xdr:to>
    <xdr:cxnSp macro="">
      <xdr:nvCxnSpPr>
        <xdr:cNvPr id="3" name="直線矢印コネクタ 2"/>
        <xdr:cNvCxnSpPr>
          <a:stCxn id="2" idx="2"/>
          <a:endCxn id="4" idx="0"/>
        </xdr:cNvCxnSpPr>
      </xdr:nvCxnSpPr>
      <xdr:spPr>
        <a:xfrm flipH="1">
          <a:off x="4570833" y="39754020"/>
          <a:ext cx="4342" cy="717070"/>
        </a:xfrm>
        <a:prstGeom prst="straightConnector1">
          <a:avLst/>
        </a:prstGeom>
        <a:ln w="63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746</xdr:row>
      <xdr:rowOff>336550</xdr:rowOff>
    </xdr:from>
    <xdr:to>
      <xdr:col>28</xdr:col>
      <xdr:colOff>196850</xdr:colOff>
      <xdr:row>748</xdr:row>
      <xdr:rowOff>342900</xdr:rowOff>
    </xdr:to>
    <xdr:sp macro="" textlink="">
      <xdr:nvSpPr>
        <xdr:cNvPr id="4" name="正方形/長方形 3"/>
        <xdr:cNvSpPr/>
      </xdr:nvSpPr>
      <xdr:spPr>
        <a:xfrm>
          <a:off x="3846830" y="40471090"/>
          <a:ext cx="1455420" cy="71501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民間シンクタンク等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642</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423</v>
      </c>
      <c r="H5" s="839"/>
      <c r="I5" s="839"/>
      <c r="J5" s="839"/>
      <c r="K5" s="839"/>
      <c r="L5" s="839"/>
      <c r="M5" s="840" t="s">
        <v>66</v>
      </c>
      <c r="N5" s="841"/>
      <c r="O5" s="841"/>
      <c r="P5" s="841"/>
      <c r="Q5" s="841"/>
      <c r="R5" s="842"/>
      <c r="S5" s="843" t="s">
        <v>424</v>
      </c>
      <c r="T5" s="839"/>
      <c r="U5" s="839"/>
      <c r="V5" s="839"/>
      <c r="W5" s="839"/>
      <c r="X5" s="844"/>
      <c r="Y5" s="697" t="s">
        <v>3</v>
      </c>
      <c r="Z5" s="545"/>
      <c r="AA5" s="545"/>
      <c r="AB5" s="545"/>
      <c r="AC5" s="545"/>
      <c r="AD5" s="546"/>
      <c r="AE5" s="698" t="s">
        <v>566</v>
      </c>
      <c r="AF5" s="698"/>
      <c r="AG5" s="698"/>
      <c r="AH5" s="698"/>
      <c r="AI5" s="698"/>
      <c r="AJ5" s="698"/>
      <c r="AK5" s="698"/>
      <c r="AL5" s="698"/>
      <c r="AM5" s="698"/>
      <c r="AN5" s="698"/>
      <c r="AO5" s="698"/>
      <c r="AP5" s="699"/>
      <c r="AQ5" s="700" t="s">
        <v>642</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3" t="s">
        <v>395</v>
      </c>
      <c r="Z7" s="445"/>
      <c r="AA7" s="445"/>
      <c r="AB7" s="445"/>
      <c r="AC7" s="445"/>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259</v>
      </c>
      <c r="B8" s="498"/>
      <c r="C8" s="498"/>
      <c r="D8" s="498"/>
      <c r="E8" s="498"/>
      <c r="F8" s="499"/>
      <c r="G8" s="934" t="str">
        <f>入力規則等!A27</f>
        <v>-</v>
      </c>
      <c r="H8" s="719"/>
      <c r="I8" s="719"/>
      <c r="J8" s="719"/>
      <c r="K8" s="719"/>
      <c r="L8" s="719"/>
      <c r="M8" s="719"/>
      <c r="N8" s="719"/>
      <c r="O8" s="719"/>
      <c r="P8" s="719"/>
      <c r="Q8" s="719"/>
      <c r="R8" s="719"/>
      <c r="S8" s="719"/>
      <c r="T8" s="719"/>
      <c r="U8" s="719"/>
      <c r="V8" s="719"/>
      <c r="W8" s="719"/>
      <c r="X8" s="935"/>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414</v>
      </c>
      <c r="Q13" s="657"/>
      <c r="R13" s="657"/>
      <c r="S13" s="657"/>
      <c r="T13" s="657"/>
      <c r="U13" s="657"/>
      <c r="V13" s="658"/>
      <c r="W13" s="656" t="s">
        <v>414</v>
      </c>
      <c r="X13" s="657"/>
      <c r="Y13" s="657"/>
      <c r="Z13" s="657"/>
      <c r="AA13" s="657"/>
      <c r="AB13" s="657"/>
      <c r="AC13" s="658"/>
      <c r="AD13" s="656">
        <v>25</v>
      </c>
      <c r="AE13" s="657"/>
      <c r="AF13" s="657"/>
      <c r="AG13" s="657"/>
      <c r="AH13" s="657"/>
      <c r="AI13" s="657"/>
      <c r="AJ13" s="658"/>
      <c r="AK13" s="656" t="s">
        <v>414</v>
      </c>
      <c r="AL13" s="657"/>
      <c r="AM13" s="657"/>
      <c r="AN13" s="657"/>
      <c r="AO13" s="657"/>
      <c r="AP13" s="657"/>
      <c r="AQ13" s="658"/>
      <c r="AR13" s="920" t="s">
        <v>611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573</v>
      </c>
      <c r="X14" s="657"/>
      <c r="Y14" s="657"/>
      <c r="Z14" s="657"/>
      <c r="AA14" s="657"/>
      <c r="AB14" s="657"/>
      <c r="AC14" s="658"/>
      <c r="AD14" s="656" t="s">
        <v>575</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576</v>
      </c>
      <c r="AE15" s="657"/>
      <c r="AF15" s="657"/>
      <c r="AG15" s="657"/>
      <c r="AH15" s="657"/>
      <c r="AI15" s="657"/>
      <c r="AJ15" s="658"/>
      <c r="AK15" s="656" t="s">
        <v>414</v>
      </c>
      <c r="AL15" s="657"/>
      <c r="AM15" s="657"/>
      <c r="AN15" s="657"/>
      <c r="AO15" s="657"/>
      <c r="AP15" s="657"/>
      <c r="AQ15" s="658"/>
      <c r="AR15" s="656" t="s">
        <v>611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574</v>
      </c>
      <c r="Q16" s="657"/>
      <c r="R16" s="657"/>
      <c r="S16" s="657"/>
      <c r="T16" s="657"/>
      <c r="U16" s="657"/>
      <c r="V16" s="658"/>
      <c r="W16" s="656" t="s">
        <v>574</v>
      </c>
      <c r="X16" s="657"/>
      <c r="Y16" s="657"/>
      <c r="Z16" s="657"/>
      <c r="AA16" s="657"/>
      <c r="AB16" s="657"/>
      <c r="AC16" s="658"/>
      <c r="AD16" s="656" t="s">
        <v>577</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574</v>
      </c>
      <c r="Q17" s="657"/>
      <c r="R17" s="657"/>
      <c r="S17" s="657"/>
      <c r="T17" s="657"/>
      <c r="U17" s="657"/>
      <c r="V17" s="658"/>
      <c r="W17" s="656" t="s">
        <v>574</v>
      </c>
      <c r="X17" s="657"/>
      <c r="Y17" s="657"/>
      <c r="Z17" s="657"/>
      <c r="AA17" s="657"/>
      <c r="AB17" s="657"/>
      <c r="AC17" s="658"/>
      <c r="AD17" s="656" t="s">
        <v>570</v>
      </c>
      <c r="AE17" s="657"/>
      <c r="AF17" s="657"/>
      <c r="AG17" s="657"/>
      <c r="AH17" s="657"/>
      <c r="AI17" s="657"/>
      <c r="AJ17" s="658"/>
      <c r="AK17" s="656" t="s">
        <v>414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9">
        <f>SUM(P13:V17)</f>
        <v>0</v>
      </c>
      <c r="Q18" s="880"/>
      <c r="R18" s="880"/>
      <c r="S18" s="880"/>
      <c r="T18" s="880"/>
      <c r="U18" s="880"/>
      <c r="V18" s="881"/>
      <c r="W18" s="879">
        <f>SUM(W13:AC17)</f>
        <v>0</v>
      </c>
      <c r="X18" s="880"/>
      <c r="Y18" s="880"/>
      <c r="Z18" s="880"/>
      <c r="AA18" s="880"/>
      <c r="AB18" s="880"/>
      <c r="AC18" s="881"/>
      <c r="AD18" s="879">
        <f>SUM(AD13:AJ17)</f>
        <v>25</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t="s">
        <v>610</v>
      </c>
      <c r="Q19" s="657"/>
      <c r="R19" s="657"/>
      <c r="S19" s="657"/>
      <c r="T19" s="657"/>
      <c r="U19" s="657"/>
      <c r="V19" s="658"/>
      <c r="W19" s="656" t="s">
        <v>611</v>
      </c>
      <c r="X19" s="657"/>
      <c r="Y19" s="657"/>
      <c r="Z19" s="657"/>
      <c r="AA19" s="657"/>
      <c r="AB19" s="657"/>
      <c r="AC19" s="658"/>
      <c r="AD19" s="656">
        <v>22</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0"/>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611</v>
      </c>
      <c r="H23" s="987"/>
      <c r="I23" s="987"/>
      <c r="J23" s="987"/>
      <c r="K23" s="987"/>
      <c r="L23" s="987"/>
      <c r="M23" s="987"/>
      <c r="N23" s="987"/>
      <c r="O23" s="988"/>
      <c r="P23" s="920" t="s">
        <v>611</v>
      </c>
      <c r="Q23" s="921"/>
      <c r="R23" s="921"/>
      <c r="S23" s="921"/>
      <c r="T23" s="921"/>
      <c r="U23" s="921"/>
      <c r="V23" s="937"/>
      <c r="W23" s="920" t="s">
        <v>612</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t="e">
        <f>P29-SUM(P23:P27)</f>
        <v>#VALUE!</v>
      </c>
      <c r="Q28" s="880"/>
      <c r="R28" s="880"/>
      <c r="S28" s="880"/>
      <c r="T28" s="880"/>
      <c r="U28" s="880"/>
      <c r="V28" s="881"/>
      <c r="W28" s="879" t="e">
        <f>W29-SUM(W23:W27)</f>
        <v>#VALUE!</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6" t="str">
        <f>AK13</f>
        <v>-</v>
      </c>
      <c r="Q29" s="657"/>
      <c r="R29" s="657"/>
      <c r="S29" s="657"/>
      <c r="T29" s="657"/>
      <c r="U29" s="657"/>
      <c r="V29" s="658"/>
      <c r="W29" s="968" t="str">
        <f>AR13</f>
        <v>-</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1" t="s">
        <v>353</v>
      </c>
      <c r="B30" s="862"/>
      <c r="C30" s="862"/>
      <c r="D30" s="862"/>
      <c r="E30" s="862"/>
      <c r="F30" s="863"/>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6" t="s">
        <v>425</v>
      </c>
      <c r="AN30" s="916"/>
      <c r="AO30" s="916"/>
      <c r="AP30" s="857"/>
      <c r="AQ30" s="766" t="s">
        <v>235</v>
      </c>
      <c r="AR30" s="767"/>
      <c r="AS30" s="767"/>
      <c r="AT30" s="768"/>
      <c r="AU30" s="773" t="s">
        <v>134</v>
      </c>
      <c r="AV30" s="773"/>
      <c r="AW30" s="773"/>
      <c r="AX30" s="91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570</v>
      </c>
      <c r="AR31" s="199"/>
      <c r="AS31" s="132" t="s">
        <v>236</v>
      </c>
      <c r="AT31" s="133"/>
      <c r="AU31" s="198">
        <v>1</v>
      </c>
      <c r="AV31" s="198"/>
      <c r="AW31" s="397" t="s">
        <v>181</v>
      </c>
      <c r="AX31" s="398"/>
    </row>
    <row r="32" spans="1:50" ht="23.25" customHeight="1" x14ac:dyDescent="0.15">
      <c r="A32" s="402"/>
      <c r="B32" s="400"/>
      <c r="C32" s="400"/>
      <c r="D32" s="400"/>
      <c r="E32" s="400"/>
      <c r="F32" s="401"/>
      <c r="G32" s="563" t="s">
        <v>578</v>
      </c>
      <c r="H32" s="564"/>
      <c r="I32" s="564"/>
      <c r="J32" s="564"/>
      <c r="K32" s="564"/>
      <c r="L32" s="564"/>
      <c r="M32" s="564"/>
      <c r="N32" s="564"/>
      <c r="O32" s="565"/>
      <c r="P32" s="104" t="s">
        <v>579</v>
      </c>
      <c r="Q32" s="104"/>
      <c r="R32" s="104"/>
      <c r="S32" s="104"/>
      <c r="T32" s="104"/>
      <c r="U32" s="104"/>
      <c r="V32" s="104"/>
      <c r="W32" s="104"/>
      <c r="X32" s="105"/>
      <c r="Y32" s="473" t="s">
        <v>12</v>
      </c>
      <c r="Z32" s="533"/>
      <c r="AA32" s="534"/>
      <c r="AB32" s="860" t="s">
        <v>14</v>
      </c>
      <c r="AC32" s="860"/>
      <c r="AD32" s="860"/>
      <c r="AE32" s="216" t="s">
        <v>576</v>
      </c>
      <c r="AF32" s="217"/>
      <c r="AG32" s="217"/>
      <c r="AH32" s="217"/>
      <c r="AI32" s="216" t="s">
        <v>582</v>
      </c>
      <c r="AJ32" s="217"/>
      <c r="AK32" s="217"/>
      <c r="AL32" s="217"/>
      <c r="AM32" s="216">
        <v>82.7</v>
      </c>
      <c r="AN32" s="217"/>
      <c r="AO32" s="217"/>
      <c r="AP32" s="217"/>
      <c r="AQ32" s="339" t="s">
        <v>570</v>
      </c>
      <c r="AR32" s="206"/>
      <c r="AS32" s="206"/>
      <c r="AT32" s="340"/>
      <c r="AU32" s="217">
        <v>82.7</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867" t="s">
        <v>580</v>
      </c>
      <c r="AC33" s="867"/>
      <c r="AD33" s="867"/>
      <c r="AE33" s="216" t="s">
        <v>570</v>
      </c>
      <c r="AF33" s="217"/>
      <c r="AG33" s="217"/>
      <c r="AH33" s="217"/>
      <c r="AI33" s="216" t="s">
        <v>570</v>
      </c>
      <c r="AJ33" s="217"/>
      <c r="AK33" s="217"/>
      <c r="AL33" s="217"/>
      <c r="AM33" s="216">
        <v>80</v>
      </c>
      <c r="AN33" s="217"/>
      <c r="AO33" s="217"/>
      <c r="AP33" s="217"/>
      <c r="AQ33" s="339" t="s">
        <v>582</v>
      </c>
      <c r="AR33" s="206"/>
      <c r="AS33" s="206"/>
      <c r="AT33" s="340"/>
      <c r="AU33" s="217">
        <v>80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581</v>
      </c>
      <c r="AF34" s="217"/>
      <c r="AG34" s="217"/>
      <c r="AH34" s="217"/>
      <c r="AI34" s="216" t="s">
        <v>570</v>
      </c>
      <c r="AJ34" s="217"/>
      <c r="AK34" s="217"/>
      <c r="AL34" s="217"/>
      <c r="AM34" s="216">
        <v>103.4</v>
      </c>
      <c r="AN34" s="217"/>
      <c r="AO34" s="217"/>
      <c r="AP34" s="217"/>
      <c r="AQ34" s="339" t="s">
        <v>570</v>
      </c>
      <c r="AR34" s="206"/>
      <c r="AS34" s="206"/>
      <c r="AT34" s="340"/>
      <c r="AU34" s="217">
        <v>103.4</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1"/>
      <c r="AF77" s="892"/>
      <c r="AG77" s="892"/>
      <c r="AH77" s="892"/>
      <c r="AI77" s="891"/>
      <c r="AJ77" s="892"/>
      <c r="AK77" s="892"/>
      <c r="AL77" s="892"/>
      <c r="AM77" s="891"/>
      <c r="AN77" s="892"/>
      <c r="AO77" s="892"/>
      <c r="AP77" s="892"/>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1"/>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t="s">
        <v>570</v>
      </c>
      <c r="AF101" s="217"/>
      <c r="AG101" s="217"/>
      <c r="AH101" s="218"/>
      <c r="AI101" s="216" t="s">
        <v>570</v>
      </c>
      <c r="AJ101" s="217"/>
      <c r="AK101" s="217"/>
      <c r="AL101" s="218"/>
      <c r="AM101" s="216">
        <v>16</v>
      </c>
      <c r="AN101" s="217"/>
      <c r="AO101" s="217"/>
      <c r="AP101" s="218"/>
      <c r="AQ101" s="216" t="s">
        <v>570</v>
      </c>
      <c r="AR101" s="217"/>
      <c r="AS101" s="217"/>
      <c r="AT101" s="218"/>
      <c r="AU101" s="216" t="s">
        <v>586</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t="s">
        <v>570</v>
      </c>
      <c r="AF102" s="420"/>
      <c r="AG102" s="420"/>
      <c r="AH102" s="420"/>
      <c r="AI102" s="420" t="s">
        <v>570</v>
      </c>
      <c r="AJ102" s="420"/>
      <c r="AK102" s="420"/>
      <c r="AL102" s="420"/>
      <c r="AM102" s="420">
        <v>6</v>
      </c>
      <c r="AN102" s="420"/>
      <c r="AO102" s="420"/>
      <c r="AP102" s="420"/>
      <c r="AQ102" s="271" t="s">
        <v>570</v>
      </c>
      <c r="AR102" s="272"/>
      <c r="AS102" s="272"/>
      <c r="AT102" s="317"/>
      <c r="AU102" s="271" t="s">
        <v>570</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588</v>
      </c>
      <c r="AC116" s="465"/>
      <c r="AD116" s="466"/>
      <c r="AE116" s="420" t="s">
        <v>570</v>
      </c>
      <c r="AF116" s="420"/>
      <c r="AG116" s="420"/>
      <c r="AH116" s="420"/>
      <c r="AI116" s="420" t="s">
        <v>582</v>
      </c>
      <c r="AJ116" s="420"/>
      <c r="AK116" s="420"/>
      <c r="AL116" s="420"/>
      <c r="AM116" s="420">
        <v>78996</v>
      </c>
      <c r="AN116" s="420"/>
      <c r="AO116" s="420"/>
      <c r="AP116" s="420"/>
      <c r="AQ116" s="216" t="s">
        <v>591</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589</v>
      </c>
      <c r="AC117" s="475"/>
      <c r="AD117" s="476"/>
      <c r="AE117" s="553" t="s">
        <v>590</v>
      </c>
      <c r="AF117" s="553"/>
      <c r="AG117" s="553"/>
      <c r="AH117" s="553"/>
      <c r="AI117" s="553" t="s">
        <v>590</v>
      </c>
      <c r="AJ117" s="553"/>
      <c r="AK117" s="553"/>
      <c r="AL117" s="553"/>
      <c r="AM117" s="553" t="s">
        <v>613</v>
      </c>
      <c r="AN117" s="553"/>
      <c r="AO117" s="553"/>
      <c r="AP117" s="553"/>
      <c r="AQ117" s="553" t="s">
        <v>592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1"/>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595</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569</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599</v>
      </c>
      <c r="AF432" s="199"/>
      <c r="AG432" s="132" t="s">
        <v>236</v>
      </c>
      <c r="AH432" s="133"/>
      <c r="AI432" s="155"/>
      <c r="AJ432" s="155"/>
      <c r="AK432" s="155"/>
      <c r="AL432" s="153"/>
      <c r="AM432" s="155"/>
      <c r="AN432" s="155"/>
      <c r="AO432" s="155"/>
      <c r="AP432" s="153"/>
      <c r="AQ432" s="589" t="s">
        <v>570</v>
      </c>
      <c r="AR432" s="199"/>
      <c r="AS432" s="132" t="s">
        <v>236</v>
      </c>
      <c r="AT432" s="133"/>
      <c r="AU432" s="199" t="s">
        <v>599</v>
      </c>
      <c r="AV432" s="199"/>
      <c r="AW432" s="132" t="s">
        <v>181</v>
      </c>
      <c r="AX432" s="194"/>
    </row>
    <row r="433" spans="1:50" ht="23.25" customHeight="1" x14ac:dyDescent="0.15">
      <c r="A433" s="188"/>
      <c r="B433" s="185"/>
      <c r="C433" s="179"/>
      <c r="D433" s="185"/>
      <c r="E433" s="341"/>
      <c r="F433" s="342"/>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39" t="s">
        <v>414</v>
      </c>
      <c r="AF433" s="206"/>
      <c r="AG433" s="206"/>
      <c r="AH433" s="206"/>
      <c r="AI433" s="339" t="s">
        <v>414</v>
      </c>
      <c r="AJ433" s="206"/>
      <c r="AK433" s="206"/>
      <c r="AL433" s="206"/>
      <c r="AM433" s="339" t="s">
        <v>414</v>
      </c>
      <c r="AN433" s="206"/>
      <c r="AO433" s="206"/>
      <c r="AP433" s="340"/>
      <c r="AQ433" s="339" t="s">
        <v>414</v>
      </c>
      <c r="AR433" s="206"/>
      <c r="AS433" s="206"/>
      <c r="AT433" s="340"/>
      <c r="AU433" s="206" t="s">
        <v>414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39" t="s">
        <v>414</v>
      </c>
      <c r="AF434" s="206"/>
      <c r="AG434" s="206"/>
      <c r="AH434" s="340"/>
      <c r="AI434" s="339" t="s">
        <v>414</v>
      </c>
      <c r="AJ434" s="206"/>
      <c r="AK434" s="206"/>
      <c r="AL434" s="206"/>
      <c r="AM434" s="339" t="s">
        <v>414</v>
      </c>
      <c r="AN434" s="206"/>
      <c r="AO434" s="206"/>
      <c r="AP434" s="340"/>
      <c r="AQ434" s="339" t="s">
        <v>414</v>
      </c>
      <c r="AR434" s="206"/>
      <c r="AS434" s="206"/>
      <c r="AT434" s="340"/>
      <c r="AU434" s="206" t="s">
        <v>414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414</v>
      </c>
      <c r="AF435" s="206"/>
      <c r="AG435" s="206"/>
      <c r="AH435" s="340"/>
      <c r="AI435" s="339" t="s">
        <v>414</v>
      </c>
      <c r="AJ435" s="206"/>
      <c r="AK435" s="206"/>
      <c r="AL435" s="206"/>
      <c r="AM435" s="339" t="s">
        <v>414</v>
      </c>
      <c r="AN435" s="206"/>
      <c r="AO435" s="206"/>
      <c r="AP435" s="340"/>
      <c r="AQ435" s="339" t="s">
        <v>414</v>
      </c>
      <c r="AR435" s="206"/>
      <c r="AS435" s="206"/>
      <c r="AT435" s="340"/>
      <c r="AU435" s="206" t="s">
        <v>414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614</v>
      </c>
      <c r="AF457" s="199"/>
      <c r="AG457" s="132" t="s">
        <v>236</v>
      </c>
      <c r="AH457" s="133"/>
      <c r="AI457" s="155"/>
      <c r="AJ457" s="155"/>
      <c r="AK457" s="155"/>
      <c r="AL457" s="153"/>
      <c r="AM457" s="155"/>
      <c r="AN457" s="155"/>
      <c r="AO457" s="155"/>
      <c r="AP457" s="153"/>
      <c r="AQ457" s="589" t="s">
        <v>614</v>
      </c>
      <c r="AR457" s="199"/>
      <c r="AS457" s="132" t="s">
        <v>236</v>
      </c>
      <c r="AT457" s="133"/>
      <c r="AU457" s="199" t="s">
        <v>614</v>
      </c>
      <c r="AV457" s="199"/>
      <c r="AW457" s="132" t="s">
        <v>181</v>
      </c>
      <c r="AX457" s="194"/>
    </row>
    <row r="458" spans="1:50" ht="23.25" customHeight="1" x14ac:dyDescent="0.15">
      <c r="A458" s="188"/>
      <c r="B458" s="185"/>
      <c r="C458" s="179"/>
      <c r="D458" s="185"/>
      <c r="E458" s="341"/>
      <c r="F458" s="342"/>
      <c r="G458" s="103" t="s">
        <v>614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590</v>
      </c>
      <c r="AC458" s="212"/>
      <c r="AD458" s="212"/>
      <c r="AE458" s="339" t="s">
        <v>414</v>
      </c>
      <c r="AF458" s="206"/>
      <c r="AG458" s="206"/>
      <c r="AH458" s="206"/>
      <c r="AI458" s="339" t="s">
        <v>414</v>
      </c>
      <c r="AJ458" s="206"/>
      <c r="AK458" s="206"/>
      <c r="AL458" s="206"/>
      <c r="AM458" s="339" t="s">
        <v>414</v>
      </c>
      <c r="AN458" s="206"/>
      <c r="AO458" s="206"/>
      <c r="AP458" s="340"/>
      <c r="AQ458" s="339" t="s">
        <v>414</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590</v>
      </c>
      <c r="AC459" s="204"/>
      <c r="AD459" s="204"/>
      <c r="AE459" s="339" t="s">
        <v>414</v>
      </c>
      <c r="AF459" s="206"/>
      <c r="AG459" s="206"/>
      <c r="AH459" s="340"/>
      <c r="AI459" s="339" t="s">
        <v>414</v>
      </c>
      <c r="AJ459" s="206"/>
      <c r="AK459" s="206"/>
      <c r="AL459" s="206"/>
      <c r="AM459" s="339" t="s">
        <v>414</v>
      </c>
      <c r="AN459" s="206"/>
      <c r="AO459" s="206"/>
      <c r="AP459" s="340"/>
      <c r="AQ459" s="339" t="s">
        <v>414</v>
      </c>
      <c r="AR459" s="206"/>
      <c r="AS459" s="206"/>
      <c r="AT459" s="340"/>
      <c r="AU459" s="206" t="s">
        <v>414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616</v>
      </c>
      <c r="AF460" s="206"/>
      <c r="AG460" s="206"/>
      <c r="AH460" s="340"/>
      <c r="AI460" s="339" t="s">
        <v>614</v>
      </c>
      <c r="AJ460" s="206"/>
      <c r="AK460" s="206"/>
      <c r="AL460" s="206"/>
      <c r="AM460" s="339" t="s">
        <v>614</v>
      </c>
      <c r="AN460" s="206"/>
      <c r="AO460" s="206"/>
      <c r="AP460" s="340"/>
      <c r="AQ460" s="339" t="s">
        <v>614</v>
      </c>
      <c r="AR460" s="206"/>
      <c r="AS460" s="206"/>
      <c r="AT460" s="340"/>
      <c r="AU460" s="206" t="s">
        <v>616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75.75" customHeight="1" x14ac:dyDescent="0.15">
      <c r="A702" s="871" t="s">
        <v>140</v>
      </c>
      <c r="B702" s="87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600</v>
      </c>
      <c r="AH702" s="385"/>
      <c r="AI702" s="385"/>
      <c r="AJ702" s="385"/>
      <c r="AK702" s="385"/>
      <c r="AL702" s="385"/>
      <c r="AM702" s="385"/>
      <c r="AN702" s="385"/>
      <c r="AO702" s="385"/>
      <c r="AP702" s="385"/>
      <c r="AQ702" s="385"/>
      <c r="AR702" s="385"/>
      <c r="AS702" s="385"/>
      <c r="AT702" s="385"/>
      <c r="AU702" s="385"/>
      <c r="AV702" s="385"/>
      <c r="AW702" s="385"/>
      <c r="AX702" s="386"/>
    </row>
    <row r="703" spans="1:50" ht="60.7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567</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80.2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567</v>
      </c>
      <c r="AE704" s="782"/>
      <c r="AF704" s="782"/>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617</v>
      </c>
      <c r="AE705" s="714"/>
      <c r="AF705" s="714"/>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618</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603</v>
      </c>
      <c r="AE708" s="604"/>
      <c r="AF708" s="604"/>
      <c r="AG708" s="741" t="s">
        <v>604</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634</v>
      </c>
      <c r="AH709" s="101"/>
      <c r="AI709" s="101"/>
      <c r="AJ709" s="101"/>
      <c r="AK709" s="101"/>
      <c r="AL709" s="101"/>
      <c r="AM709" s="101"/>
      <c r="AN709" s="101"/>
      <c r="AO709" s="101"/>
      <c r="AP709" s="101"/>
      <c r="AQ709" s="101"/>
      <c r="AR709" s="101"/>
      <c r="AS709" s="101"/>
      <c r="AT709" s="101"/>
      <c r="AU709" s="101"/>
      <c r="AV709" s="101"/>
      <c r="AW709" s="101"/>
      <c r="AX709" s="102"/>
    </row>
    <row r="710" spans="1:50" ht="49.9"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567</v>
      </c>
      <c r="AE710" s="327"/>
      <c r="AF710" s="327"/>
      <c r="AG710" s="100" t="s">
        <v>638</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567</v>
      </c>
      <c r="AE711" s="327"/>
      <c r="AF711" s="327"/>
      <c r="AG711" s="100" t="s">
        <v>630</v>
      </c>
      <c r="AH711" s="101"/>
      <c r="AI711" s="101"/>
      <c r="AJ711" s="101"/>
      <c r="AK711" s="101"/>
      <c r="AL711" s="101"/>
      <c r="AM711" s="101"/>
      <c r="AN711" s="101"/>
      <c r="AO711" s="101"/>
      <c r="AP711" s="101"/>
      <c r="AQ711" s="101"/>
      <c r="AR711" s="101"/>
      <c r="AS711" s="101"/>
      <c r="AT711" s="101"/>
      <c r="AU711" s="101"/>
      <c r="AV711" s="101"/>
      <c r="AW711" s="101"/>
      <c r="AX711" s="102"/>
    </row>
    <row r="712" spans="1:50" ht="30"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567</v>
      </c>
      <c r="AE712" s="782"/>
      <c r="AF712" s="782"/>
      <c r="AG712" s="809" t="s">
        <v>631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603</v>
      </c>
      <c r="AE713" s="327"/>
      <c r="AF713" s="662"/>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49.9"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639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567</v>
      </c>
      <c r="AE715" s="604"/>
      <c r="AF715" s="655"/>
      <c r="AG715" s="741" t="s">
        <v>632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567</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567</v>
      </c>
      <c r="AE718" s="327"/>
      <c r="AF718" s="327"/>
      <c r="AG718" s="126" t="s">
        <v>633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637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645</v>
      </c>
      <c r="B731" s="799"/>
      <c r="C731" s="799"/>
      <c r="D731" s="799"/>
      <c r="E731" s="800"/>
      <c r="F731" s="728" t="s">
        <v>644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388</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409</v>
      </c>
      <c r="B737" s="209"/>
      <c r="C737" s="209"/>
      <c r="D737" s="210"/>
      <c r="E737" s="990" t="s">
        <v>606</v>
      </c>
      <c r="F737" s="990"/>
      <c r="G737" s="990"/>
      <c r="H737" s="990"/>
      <c r="I737" s="990"/>
      <c r="J737" s="990"/>
      <c r="K737" s="990"/>
      <c r="L737" s="990"/>
      <c r="M737" s="990"/>
      <c r="N737" s="364" t="s">
        <v>404</v>
      </c>
      <c r="O737" s="364"/>
      <c r="P737" s="364"/>
      <c r="Q737" s="364"/>
      <c r="R737" s="990" t="s">
        <v>607</v>
      </c>
      <c r="S737" s="990"/>
      <c r="T737" s="990"/>
      <c r="U737" s="990"/>
      <c r="V737" s="990"/>
      <c r="W737" s="990"/>
      <c r="X737" s="990"/>
      <c r="Y737" s="990"/>
      <c r="Z737" s="990"/>
      <c r="AA737" s="364" t="s">
        <v>403</v>
      </c>
      <c r="AB737" s="364"/>
      <c r="AC737" s="364"/>
      <c r="AD737" s="364"/>
      <c r="AE737" s="990" t="s">
        <v>608</v>
      </c>
      <c r="AF737" s="990"/>
      <c r="AG737" s="990"/>
      <c r="AH737" s="990"/>
      <c r="AI737" s="990"/>
      <c r="AJ737" s="990"/>
      <c r="AK737" s="990"/>
      <c r="AL737" s="990"/>
      <c r="AM737" s="990"/>
      <c r="AN737" s="364" t="s">
        <v>402</v>
      </c>
      <c r="AO737" s="364"/>
      <c r="AP737" s="364"/>
      <c r="AQ737" s="364"/>
      <c r="AR737" s="996" t="s">
        <v>608</v>
      </c>
      <c r="AS737" s="997"/>
      <c r="AT737" s="997"/>
      <c r="AU737" s="997"/>
      <c r="AV737" s="997"/>
      <c r="AW737" s="997"/>
      <c r="AX737" s="998"/>
      <c r="AY737" s="88"/>
      <c r="AZ737" s="88"/>
    </row>
    <row r="738" spans="1:52" ht="24.75" customHeight="1" x14ac:dyDescent="0.15">
      <c r="A738" s="989" t="s">
        <v>401</v>
      </c>
      <c r="B738" s="209"/>
      <c r="C738" s="209"/>
      <c r="D738" s="210"/>
      <c r="E738" s="990" t="s">
        <v>605</v>
      </c>
      <c r="F738" s="990"/>
      <c r="G738" s="990"/>
      <c r="H738" s="990"/>
      <c r="I738" s="990"/>
      <c r="J738" s="990"/>
      <c r="K738" s="990"/>
      <c r="L738" s="990"/>
      <c r="M738" s="990"/>
      <c r="N738" s="364" t="s">
        <v>400</v>
      </c>
      <c r="O738" s="364"/>
      <c r="P738" s="364"/>
      <c r="Q738" s="364"/>
      <c r="R738" s="990" t="s">
        <v>608</v>
      </c>
      <c r="S738" s="990"/>
      <c r="T738" s="990"/>
      <c r="U738" s="990"/>
      <c r="V738" s="990"/>
      <c r="W738" s="990"/>
      <c r="X738" s="990"/>
      <c r="Y738" s="990"/>
      <c r="Z738" s="990"/>
      <c r="AA738" s="364" t="s">
        <v>399</v>
      </c>
      <c r="AB738" s="364"/>
      <c r="AC738" s="364"/>
      <c r="AD738" s="364"/>
      <c r="AE738" s="990" t="s">
        <v>597</v>
      </c>
      <c r="AF738" s="990"/>
      <c r="AG738" s="990"/>
      <c r="AH738" s="990"/>
      <c r="AI738" s="990"/>
      <c r="AJ738" s="990"/>
      <c r="AK738" s="990"/>
      <c r="AL738" s="990"/>
      <c r="AM738" s="990"/>
      <c r="AN738" s="364" t="s">
        <v>398</v>
      </c>
      <c r="AO738" s="364"/>
      <c r="AP738" s="364"/>
      <c r="AQ738" s="364"/>
      <c r="AR738" s="996" t="s">
        <v>597</v>
      </c>
      <c r="AS738" s="997"/>
      <c r="AT738" s="997"/>
      <c r="AU738" s="997"/>
      <c r="AV738" s="997"/>
      <c r="AW738" s="997"/>
      <c r="AX738" s="998"/>
    </row>
    <row r="739" spans="1:52" ht="24.75" customHeight="1" x14ac:dyDescent="0.15">
      <c r="A739" s="989" t="s">
        <v>397</v>
      </c>
      <c r="B739" s="209"/>
      <c r="C739" s="209"/>
      <c r="D739" s="210"/>
      <c r="E739" s="990" t="s">
        <v>640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t="s">
        <v>394</v>
      </c>
      <c r="J740" s="975"/>
      <c r="K740" s="92" t="str">
        <f>IF(OR(I740="　", I740=""), "", "-")</f>
        <v>-</v>
      </c>
      <c r="L740" s="976">
        <v>28</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t="s">
        <v>609</v>
      </c>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620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621</v>
      </c>
      <c r="H782" s="670"/>
      <c r="I782" s="670"/>
      <c r="J782" s="670"/>
      <c r="K782" s="671"/>
      <c r="L782" s="663" t="s">
        <v>625</v>
      </c>
      <c r="M782" s="664"/>
      <c r="N782" s="664"/>
      <c r="O782" s="664"/>
      <c r="P782" s="664"/>
      <c r="Q782" s="664"/>
      <c r="R782" s="664"/>
      <c r="S782" s="664"/>
      <c r="T782" s="664"/>
      <c r="U782" s="664"/>
      <c r="V782" s="664"/>
      <c r="W782" s="664"/>
      <c r="X782" s="665"/>
      <c r="Y782" s="387">
        <v>15</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622</v>
      </c>
      <c r="H783" s="606"/>
      <c r="I783" s="606"/>
      <c r="J783" s="606"/>
      <c r="K783" s="607"/>
      <c r="L783" s="597" t="s">
        <v>626</v>
      </c>
      <c r="M783" s="598"/>
      <c r="N783" s="598"/>
      <c r="O783" s="598"/>
      <c r="P783" s="598"/>
      <c r="Q783" s="598"/>
      <c r="R783" s="598"/>
      <c r="S783" s="598"/>
      <c r="T783" s="598"/>
      <c r="U783" s="598"/>
      <c r="V783" s="598"/>
      <c r="W783" s="598"/>
      <c r="X783" s="599"/>
      <c r="Y783" s="600">
        <v>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t="s">
        <v>623</v>
      </c>
      <c r="H790" s="606"/>
      <c r="I790" s="606"/>
      <c r="J790" s="606"/>
      <c r="K790" s="607"/>
      <c r="L790" s="597"/>
      <c r="M790" s="598"/>
      <c r="N790" s="598"/>
      <c r="O790" s="598"/>
      <c r="P790" s="598"/>
      <c r="Q790" s="598"/>
      <c r="R790" s="598"/>
      <c r="S790" s="598"/>
      <c r="T790" s="598"/>
      <c r="U790" s="598"/>
      <c r="V790" s="598"/>
      <c r="W790" s="598"/>
      <c r="X790" s="599"/>
      <c r="Y790" s="600">
        <v>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t="s">
        <v>624</v>
      </c>
      <c r="H791" s="606"/>
      <c r="I791" s="606"/>
      <c r="J791" s="606"/>
      <c r="K791" s="607"/>
      <c r="L791" s="597"/>
      <c r="M791" s="598"/>
      <c r="N791" s="598"/>
      <c r="O791" s="598"/>
      <c r="P791" s="598"/>
      <c r="Q791" s="598"/>
      <c r="R791" s="598"/>
      <c r="S791" s="598"/>
      <c r="T791" s="598"/>
      <c r="U791" s="598"/>
      <c r="V791" s="598"/>
      <c r="W791" s="598"/>
      <c r="X791" s="599"/>
      <c r="Y791" s="600">
        <v>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22</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49.9" customHeight="1" x14ac:dyDescent="0.15">
      <c r="A838" s="375">
        <v>1</v>
      </c>
      <c r="B838" s="375">
        <v>1</v>
      </c>
      <c r="C838" s="360" t="s">
        <v>627</v>
      </c>
      <c r="D838" s="346"/>
      <c r="E838" s="346"/>
      <c r="F838" s="346"/>
      <c r="G838" s="346"/>
      <c r="H838" s="346"/>
      <c r="I838" s="346"/>
      <c r="J838" s="347">
        <v>1010401023102</v>
      </c>
      <c r="K838" s="348"/>
      <c r="L838" s="348"/>
      <c r="M838" s="348"/>
      <c r="N838" s="348"/>
      <c r="O838" s="348"/>
      <c r="P838" s="361" t="s">
        <v>628</v>
      </c>
      <c r="Q838" s="349"/>
      <c r="R838" s="349"/>
      <c r="S838" s="349"/>
      <c r="T838" s="349"/>
      <c r="U838" s="349"/>
      <c r="V838" s="349"/>
      <c r="W838" s="349"/>
      <c r="X838" s="349"/>
      <c r="Y838" s="350">
        <v>22</v>
      </c>
      <c r="Z838" s="351"/>
      <c r="AA838" s="351"/>
      <c r="AB838" s="352"/>
      <c r="AC838" s="362" t="s">
        <v>379</v>
      </c>
      <c r="AD838" s="370"/>
      <c r="AE838" s="370"/>
      <c r="AF838" s="370"/>
      <c r="AG838" s="370"/>
      <c r="AH838" s="371">
        <v>1</v>
      </c>
      <c r="AI838" s="372"/>
      <c r="AJ838" s="372"/>
      <c r="AK838" s="372"/>
      <c r="AL838" s="356">
        <v>87.7</v>
      </c>
      <c r="AM838" s="357"/>
      <c r="AN838" s="357"/>
      <c r="AO838" s="358"/>
      <c r="AP838" s="359" t="s">
        <v>629</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641</v>
      </c>
      <c r="F1103" s="374"/>
      <c r="G1103" s="374"/>
      <c r="H1103" s="374"/>
      <c r="I1103" s="374"/>
      <c r="J1103" s="347" t="s">
        <v>641</v>
      </c>
      <c r="K1103" s="348"/>
      <c r="L1103" s="348"/>
      <c r="M1103" s="348"/>
      <c r="N1103" s="348"/>
      <c r="O1103" s="348"/>
      <c r="P1103" s="361" t="s">
        <v>641</v>
      </c>
      <c r="Q1103" s="349"/>
      <c r="R1103" s="349"/>
      <c r="S1103" s="349"/>
      <c r="T1103" s="349"/>
      <c r="U1103" s="349"/>
      <c r="V1103" s="349"/>
      <c r="W1103" s="349"/>
      <c r="X1103" s="349"/>
      <c r="Y1103" s="350" t="s">
        <v>641</v>
      </c>
      <c r="Z1103" s="351"/>
      <c r="AA1103" s="351"/>
      <c r="AB1103" s="352"/>
      <c r="AC1103" s="353"/>
      <c r="AD1103" s="353"/>
      <c r="AE1103" s="353"/>
      <c r="AF1103" s="353"/>
      <c r="AG1103" s="353"/>
      <c r="AH1103" s="354" t="s">
        <v>641</v>
      </c>
      <c r="AI1103" s="355"/>
      <c r="AJ1103" s="355"/>
      <c r="AK1103" s="355"/>
      <c r="AL1103" s="356" t="s">
        <v>641</v>
      </c>
      <c r="AM1103" s="357"/>
      <c r="AN1103" s="357"/>
      <c r="AO1103" s="358"/>
      <c r="AP1103" s="359" t="s">
        <v>641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03" priority="14061">
      <formula>IF(RIGHT(TEXT(AD14,"0.#"),1)=".",FALSE,TRUE)</formula>
    </cfRule>
    <cfRule type="expression" dxfId="2802" priority="14062">
      <formula>IF(RIGHT(TEXT(AD14,"0.#"),1)=".",TRUE,FALSE)</formula>
    </cfRule>
  </conditionalFormatting>
  <conditionalFormatting sqref="AE32">
    <cfRule type="expression" dxfId="2801" priority="14051">
      <formula>IF(RIGHT(TEXT(AE32,"0.#"),1)=".",FALSE,TRUE)</formula>
    </cfRule>
    <cfRule type="expression" dxfId="2800" priority="14052">
      <formula>IF(RIGHT(TEXT(AE32,"0.#"),1)=".",TRUE,FALSE)</formula>
    </cfRule>
  </conditionalFormatting>
  <conditionalFormatting sqref="P18:AX18">
    <cfRule type="expression" dxfId="2799" priority="13937">
      <formula>IF(RIGHT(TEXT(P18,"0.#"),1)=".",FALSE,TRUE)</formula>
    </cfRule>
    <cfRule type="expression" dxfId="2798" priority="13938">
      <formula>IF(RIGHT(TEXT(P18,"0.#"),1)=".",TRUE,FALSE)</formula>
    </cfRule>
  </conditionalFormatting>
  <conditionalFormatting sqref="Y783">
    <cfRule type="expression" dxfId="2797" priority="13933">
      <formula>IF(RIGHT(TEXT(Y783,"0.#"),1)=".",FALSE,TRUE)</formula>
    </cfRule>
    <cfRule type="expression" dxfId="2796" priority="13934">
      <formula>IF(RIGHT(TEXT(Y783,"0.#"),1)=".",TRUE,FALSE)</formula>
    </cfRule>
  </conditionalFormatting>
  <conditionalFormatting sqref="Y792">
    <cfRule type="expression" dxfId="2795" priority="13929">
      <formula>IF(RIGHT(TEXT(Y792,"0.#"),1)=".",FALSE,TRUE)</formula>
    </cfRule>
    <cfRule type="expression" dxfId="2794" priority="13930">
      <formula>IF(RIGHT(TEXT(Y792,"0.#"),1)=".",TRUE,FALSE)</formula>
    </cfRule>
  </conditionalFormatting>
  <conditionalFormatting sqref="Y823:Y830 Y821 Y810:Y817 Y808 Y797:Y804 Y795">
    <cfRule type="expression" dxfId="2793" priority="13711">
      <formula>IF(RIGHT(TEXT(Y795,"0.#"),1)=".",FALSE,TRUE)</formula>
    </cfRule>
    <cfRule type="expression" dxfId="2792" priority="13712">
      <formula>IF(RIGHT(TEXT(Y795,"0.#"),1)=".",TRUE,FALSE)</formula>
    </cfRule>
  </conditionalFormatting>
  <conditionalFormatting sqref="AD15:AJ17 AD13:AJ13 AR13:AX13 AR15:AX15">
    <cfRule type="expression" dxfId="2791" priority="13759">
      <formula>IF(RIGHT(TEXT(AD13,"0.#"),1)=".",FALSE,TRUE)</formula>
    </cfRule>
    <cfRule type="expression" dxfId="2790" priority="13760">
      <formula>IF(RIGHT(TEXT(AD13,"0.#"),1)=".",TRUE,FALSE)</formula>
    </cfRule>
  </conditionalFormatting>
  <conditionalFormatting sqref="P19:AJ19">
    <cfRule type="expression" dxfId="2789" priority="13757">
      <formula>IF(RIGHT(TEXT(P19,"0.#"),1)=".",FALSE,TRUE)</formula>
    </cfRule>
    <cfRule type="expression" dxfId="2788" priority="13758">
      <formula>IF(RIGHT(TEXT(P19,"0.#"),1)=".",TRUE,FALSE)</formula>
    </cfRule>
  </conditionalFormatting>
  <conditionalFormatting sqref="AE101 AQ101">
    <cfRule type="expression" dxfId="2787" priority="13749">
      <formula>IF(RIGHT(TEXT(AE101,"0.#"),1)=".",FALSE,TRUE)</formula>
    </cfRule>
    <cfRule type="expression" dxfId="2786" priority="13750">
      <formula>IF(RIGHT(TEXT(AE101,"0.#"),1)=".",TRUE,FALSE)</formula>
    </cfRule>
  </conditionalFormatting>
  <conditionalFormatting sqref="Y784:Y791 Y782">
    <cfRule type="expression" dxfId="2785" priority="13735">
      <formula>IF(RIGHT(TEXT(Y782,"0.#"),1)=".",FALSE,TRUE)</formula>
    </cfRule>
    <cfRule type="expression" dxfId="2784" priority="13736">
      <formula>IF(RIGHT(TEXT(Y782,"0.#"),1)=".",TRUE,FALSE)</formula>
    </cfRule>
  </conditionalFormatting>
  <conditionalFormatting sqref="AU783">
    <cfRule type="expression" dxfId="2783" priority="13733">
      <formula>IF(RIGHT(TEXT(AU783,"0.#"),1)=".",FALSE,TRUE)</formula>
    </cfRule>
    <cfRule type="expression" dxfId="2782" priority="13734">
      <formula>IF(RIGHT(TEXT(AU783,"0.#"),1)=".",TRUE,FALSE)</formula>
    </cfRule>
  </conditionalFormatting>
  <conditionalFormatting sqref="AU792">
    <cfRule type="expression" dxfId="2781" priority="13731">
      <formula>IF(RIGHT(TEXT(AU792,"0.#"),1)=".",FALSE,TRUE)</formula>
    </cfRule>
    <cfRule type="expression" dxfId="2780" priority="13732">
      <formula>IF(RIGHT(TEXT(AU792,"0.#"),1)=".",TRUE,FALSE)</formula>
    </cfRule>
  </conditionalFormatting>
  <conditionalFormatting sqref="AU784:AU791 AU782">
    <cfRule type="expression" dxfId="2779" priority="13729">
      <formula>IF(RIGHT(TEXT(AU782,"0.#"),1)=".",FALSE,TRUE)</formula>
    </cfRule>
    <cfRule type="expression" dxfId="2778" priority="13730">
      <formula>IF(RIGHT(TEXT(AU782,"0.#"),1)=".",TRUE,FALSE)</formula>
    </cfRule>
  </conditionalFormatting>
  <conditionalFormatting sqref="Y822 Y809 Y796">
    <cfRule type="expression" dxfId="2777" priority="13715">
      <formula>IF(RIGHT(TEXT(Y796,"0.#"),1)=".",FALSE,TRUE)</formula>
    </cfRule>
    <cfRule type="expression" dxfId="2776" priority="13716">
      <formula>IF(RIGHT(TEXT(Y796,"0.#"),1)=".",TRUE,FALSE)</formula>
    </cfRule>
  </conditionalFormatting>
  <conditionalFormatting sqref="Y831 Y818 Y805">
    <cfRule type="expression" dxfId="2775" priority="13713">
      <formula>IF(RIGHT(TEXT(Y805,"0.#"),1)=".",FALSE,TRUE)</formula>
    </cfRule>
    <cfRule type="expression" dxfId="2774" priority="13714">
      <formula>IF(RIGHT(TEXT(Y805,"0.#"),1)=".",TRUE,FALSE)</formula>
    </cfRule>
  </conditionalFormatting>
  <conditionalFormatting sqref="AU822 AU809 AU796">
    <cfRule type="expression" dxfId="2773" priority="13709">
      <formula>IF(RIGHT(TEXT(AU796,"0.#"),1)=".",FALSE,TRUE)</formula>
    </cfRule>
    <cfRule type="expression" dxfId="2772" priority="13710">
      <formula>IF(RIGHT(TEXT(AU796,"0.#"),1)=".",TRUE,FALSE)</formula>
    </cfRule>
  </conditionalFormatting>
  <conditionalFormatting sqref="AU831 AU818 AU805">
    <cfRule type="expression" dxfId="2771" priority="13707">
      <formula>IF(RIGHT(TEXT(AU805,"0.#"),1)=".",FALSE,TRUE)</formula>
    </cfRule>
    <cfRule type="expression" dxfId="2770" priority="13708">
      <formula>IF(RIGHT(TEXT(AU805,"0.#"),1)=".",TRUE,FALSE)</formula>
    </cfRule>
  </conditionalFormatting>
  <conditionalFormatting sqref="AU823:AU830 AU821 AU810:AU817 AU808 AU797:AU804 AU795">
    <cfRule type="expression" dxfId="2769" priority="13705">
      <formula>IF(RIGHT(TEXT(AU795,"0.#"),1)=".",FALSE,TRUE)</formula>
    </cfRule>
    <cfRule type="expression" dxfId="2768" priority="13706">
      <formula>IF(RIGHT(TEXT(AU795,"0.#"),1)=".",TRUE,FALSE)</formula>
    </cfRule>
  </conditionalFormatting>
  <conditionalFormatting sqref="AM87">
    <cfRule type="expression" dxfId="2767" priority="13359">
      <formula>IF(RIGHT(TEXT(AM87,"0.#"),1)=".",FALSE,TRUE)</formula>
    </cfRule>
    <cfRule type="expression" dxfId="2766" priority="13360">
      <formula>IF(RIGHT(TEXT(AM87,"0.#"),1)=".",TRUE,FALSE)</formula>
    </cfRule>
  </conditionalFormatting>
  <conditionalFormatting sqref="AE55">
    <cfRule type="expression" dxfId="2765" priority="13427">
      <formula>IF(RIGHT(TEXT(AE55,"0.#"),1)=".",FALSE,TRUE)</formula>
    </cfRule>
    <cfRule type="expression" dxfId="2764" priority="13428">
      <formula>IF(RIGHT(TEXT(AE55,"0.#"),1)=".",TRUE,FALSE)</formula>
    </cfRule>
  </conditionalFormatting>
  <conditionalFormatting sqref="AI55">
    <cfRule type="expression" dxfId="2763" priority="13425">
      <formula>IF(RIGHT(TEXT(AI55,"0.#"),1)=".",FALSE,TRUE)</formula>
    </cfRule>
    <cfRule type="expression" dxfId="2762" priority="13426">
      <formula>IF(RIGHT(TEXT(AI55,"0.#"),1)=".",TRUE,FALSE)</formula>
    </cfRule>
  </conditionalFormatting>
  <conditionalFormatting sqref="AM34">
    <cfRule type="expression" dxfId="2761" priority="13505">
      <formula>IF(RIGHT(TEXT(AM34,"0.#"),1)=".",FALSE,TRUE)</formula>
    </cfRule>
    <cfRule type="expression" dxfId="2760" priority="13506">
      <formula>IF(RIGHT(TEXT(AM34,"0.#"),1)=".",TRUE,FALSE)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cfRule type="expression" dxfId="2755" priority="13515">
      <formula>IF(RIGHT(TEXT(AI34,"0.#"),1)=".",FALSE,TRUE)</formula>
    </cfRule>
    <cfRule type="expression" dxfId="2754" priority="13516">
      <formula>IF(RIGHT(TEXT(AI34,"0.#"),1)=".",TRUE,FALSE)</formula>
    </cfRule>
  </conditionalFormatting>
  <conditionalFormatting sqref="AI33">
    <cfRule type="expression" dxfId="2753" priority="13513">
      <formula>IF(RIGHT(TEXT(AI33,"0.#"),1)=".",FALSE,TRUE)</formula>
    </cfRule>
    <cfRule type="expression" dxfId="2752" priority="13514">
      <formula>IF(RIGHT(TEXT(AI33,"0.#"),1)=".",TRUE,FALSE)</formula>
    </cfRule>
  </conditionalFormatting>
  <conditionalFormatting sqref="AI32">
    <cfRule type="expression" dxfId="2751" priority="13511">
      <formula>IF(RIGHT(TEXT(AI32,"0.#"),1)=".",FALSE,TRUE)</formula>
    </cfRule>
    <cfRule type="expression" dxfId="2750" priority="13512">
      <formula>IF(RIGHT(TEXT(AI32,"0.#"),1)=".",TRUE,FALSE)</formula>
    </cfRule>
  </conditionalFormatting>
  <conditionalFormatting sqref="AM32">
    <cfRule type="expression" dxfId="2749" priority="13509">
      <formula>IF(RIGHT(TEXT(AM32,"0.#"),1)=".",FALSE,TRUE)</formula>
    </cfRule>
    <cfRule type="expression" dxfId="2748" priority="13510">
      <formula>IF(RIGHT(TEXT(AM32,"0.#"),1)=".",TRUE,FALSE)</formula>
    </cfRule>
  </conditionalFormatting>
  <conditionalFormatting sqref="AM33">
    <cfRule type="expression" dxfId="2747" priority="13507">
      <formula>IF(RIGHT(TEXT(AM33,"0.#"),1)=".",FALSE,TRUE)</formula>
    </cfRule>
    <cfRule type="expression" dxfId="2746" priority="13508">
      <formula>IF(RIGHT(TEXT(AM33,"0.#"),1)=".",TRUE,FALSE)</formula>
    </cfRule>
  </conditionalFormatting>
  <conditionalFormatting sqref="AQ32:AQ34">
    <cfRule type="expression" dxfId="2745" priority="13499">
      <formula>IF(RIGHT(TEXT(AQ32,"0.#"),1)=".",FALSE,TRUE)</formula>
    </cfRule>
    <cfRule type="expression" dxfId="2744" priority="13500">
      <formula>IF(RIGHT(TEXT(AQ32,"0.#"),1)=".",TRUE,FALSE)</formula>
    </cfRule>
  </conditionalFormatting>
  <conditionalFormatting sqref="AU32:AU34">
    <cfRule type="expression" dxfId="2743" priority="13497">
      <formula>IF(RIGHT(TEXT(AU32,"0.#"),1)=".",FALSE,TRUE)</formula>
    </cfRule>
    <cfRule type="expression" dxfId="2742" priority="13498">
      <formula>IF(RIGHT(TEXT(AU32,"0.#"),1)=".",TRUE,FALSE)</formula>
    </cfRule>
  </conditionalFormatting>
  <conditionalFormatting sqref="AE53">
    <cfRule type="expression" dxfId="2741" priority="13431">
      <formula>IF(RIGHT(TEXT(AE53,"0.#"),1)=".",FALSE,TRUE)</formula>
    </cfRule>
    <cfRule type="expression" dxfId="2740" priority="13432">
      <formula>IF(RIGHT(TEXT(AE53,"0.#"),1)=".",TRUE,FALSE)</formula>
    </cfRule>
  </conditionalFormatting>
  <conditionalFormatting sqref="AE54">
    <cfRule type="expression" dxfId="2739" priority="13429">
      <formula>IF(RIGHT(TEXT(AE54,"0.#"),1)=".",FALSE,TRUE)</formula>
    </cfRule>
    <cfRule type="expression" dxfId="2738" priority="13430">
      <formula>IF(RIGHT(TEXT(AE54,"0.#"),1)=".",TRUE,FALSE)</formula>
    </cfRule>
  </conditionalFormatting>
  <conditionalFormatting sqref="AI54">
    <cfRule type="expression" dxfId="2737" priority="13423">
      <formula>IF(RIGHT(TEXT(AI54,"0.#"),1)=".",FALSE,TRUE)</formula>
    </cfRule>
    <cfRule type="expression" dxfId="2736" priority="13424">
      <formula>IF(RIGHT(TEXT(AI54,"0.#"),1)=".",TRUE,FALSE)</formula>
    </cfRule>
  </conditionalFormatting>
  <conditionalFormatting sqref="AI53">
    <cfRule type="expression" dxfId="2735" priority="13421">
      <formula>IF(RIGHT(TEXT(AI53,"0.#"),1)=".",FALSE,TRUE)</formula>
    </cfRule>
    <cfRule type="expression" dxfId="2734" priority="13422">
      <formula>IF(RIGHT(TEXT(AI53,"0.#"),1)=".",TRUE,FALSE)</formula>
    </cfRule>
  </conditionalFormatting>
  <conditionalFormatting sqref="AM53">
    <cfRule type="expression" dxfId="2733" priority="13419">
      <formula>IF(RIGHT(TEXT(AM53,"0.#"),1)=".",FALSE,TRUE)</formula>
    </cfRule>
    <cfRule type="expression" dxfId="2732" priority="13420">
      <formula>IF(RIGHT(TEXT(AM53,"0.#"),1)=".",TRUE,FALSE)</formula>
    </cfRule>
  </conditionalFormatting>
  <conditionalFormatting sqref="AM54">
    <cfRule type="expression" dxfId="2731" priority="13417">
      <formula>IF(RIGHT(TEXT(AM54,"0.#"),1)=".",FALSE,TRUE)</formula>
    </cfRule>
    <cfRule type="expression" dxfId="2730" priority="13418">
      <formula>IF(RIGHT(TEXT(AM54,"0.#"),1)=".",TRUE,FALSE)</formula>
    </cfRule>
  </conditionalFormatting>
  <conditionalFormatting sqref="AM55">
    <cfRule type="expression" dxfId="2729" priority="13415">
      <formula>IF(RIGHT(TEXT(AM55,"0.#"),1)=".",FALSE,TRUE)</formula>
    </cfRule>
    <cfRule type="expression" dxfId="2728" priority="13416">
      <formula>IF(RIGHT(TEXT(AM55,"0.#"),1)=".",TRUE,FALSE)</formula>
    </cfRule>
  </conditionalFormatting>
  <conditionalFormatting sqref="AE60">
    <cfRule type="expression" dxfId="2727" priority="13401">
      <formula>IF(RIGHT(TEXT(AE60,"0.#"),1)=".",FALSE,TRUE)</formula>
    </cfRule>
    <cfRule type="expression" dxfId="2726" priority="13402">
      <formula>IF(RIGHT(TEXT(AE60,"0.#"),1)=".",TRUE,FALSE)</formula>
    </cfRule>
  </conditionalFormatting>
  <conditionalFormatting sqref="AE61">
    <cfRule type="expression" dxfId="2725" priority="13399">
      <formula>IF(RIGHT(TEXT(AE61,"0.#"),1)=".",FALSE,TRUE)</formula>
    </cfRule>
    <cfRule type="expression" dxfId="2724" priority="13400">
      <formula>IF(RIGHT(TEXT(AE61,"0.#"),1)=".",TRUE,FALSE)</formula>
    </cfRule>
  </conditionalFormatting>
  <conditionalFormatting sqref="AE62">
    <cfRule type="expression" dxfId="2723" priority="13397">
      <formula>IF(RIGHT(TEXT(AE62,"0.#"),1)=".",FALSE,TRUE)</formula>
    </cfRule>
    <cfRule type="expression" dxfId="2722" priority="13398">
      <formula>IF(RIGHT(TEXT(AE62,"0.#"),1)=".",TRUE,FALSE)</formula>
    </cfRule>
  </conditionalFormatting>
  <conditionalFormatting sqref="AI62">
    <cfRule type="expression" dxfId="2721" priority="13395">
      <formula>IF(RIGHT(TEXT(AI62,"0.#"),1)=".",FALSE,TRUE)</formula>
    </cfRule>
    <cfRule type="expression" dxfId="2720" priority="13396">
      <formula>IF(RIGHT(TEXT(AI62,"0.#"),1)=".",TRUE,FALSE)</formula>
    </cfRule>
  </conditionalFormatting>
  <conditionalFormatting sqref="AI61">
    <cfRule type="expression" dxfId="2719" priority="13393">
      <formula>IF(RIGHT(TEXT(AI61,"0.#"),1)=".",FALSE,TRUE)</formula>
    </cfRule>
    <cfRule type="expression" dxfId="2718" priority="13394">
      <formula>IF(RIGHT(TEXT(AI61,"0.#"),1)=".",TRUE,FALSE)</formula>
    </cfRule>
  </conditionalFormatting>
  <conditionalFormatting sqref="AI60">
    <cfRule type="expression" dxfId="2717" priority="13391">
      <formula>IF(RIGHT(TEXT(AI60,"0.#"),1)=".",FALSE,TRUE)</formula>
    </cfRule>
    <cfRule type="expression" dxfId="2716" priority="13392">
      <formula>IF(RIGHT(TEXT(AI60,"0.#"),1)=".",TRUE,FALSE)</formula>
    </cfRule>
  </conditionalFormatting>
  <conditionalFormatting sqref="AM60">
    <cfRule type="expression" dxfId="2715" priority="13389">
      <formula>IF(RIGHT(TEXT(AM60,"0.#"),1)=".",FALSE,TRUE)</formula>
    </cfRule>
    <cfRule type="expression" dxfId="2714" priority="13390">
      <formula>IF(RIGHT(TEXT(AM60,"0.#"),1)=".",TRUE,FALSE)</formula>
    </cfRule>
  </conditionalFormatting>
  <conditionalFormatting sqref="AM61">
    <cfRule type="expression" dxfId="2713" priority="13387">
      <formula>IF(RIGHT(TEXT(AM61,"0.#"),1)=".",FALSE,TRUE)</formula>
    </cfRule>
    <cfRule type="expression" dxfId="2712" priority="13388">
      <formula>IF(RIGHT(TEXT(AM61,"0.#"),1)=".",TRUE,FALSE)</formula>
    </cfRule>
  </conditionalFormatting>
  <conditionalFormatting sqref="AM62">
    <cfRule type="expression" dxfId="2711" priority="13385">
      <formula>IF(RIGHT(TEXT(AM62,"0.#"),1)=".",FALSE,TRUE)</formula>
    </cfRule>
    <cfRule type="expression" dxfId="2710" priority="13386">
      <formula>IF(RIGHT(TEXT(AM62,"0.#"),1)=".",TRUE,FALSE)</formula>
    </cfRule>
  </conditionalFormatting>
  <conditionalFormatting sqref="AE87">
    <cfRule type="expression" dxfId="2709" priority="13371">
      <formula>IF(RIGHT(TEXT(AE87,"0.#"),1)=".",FALSE,TRUE)</formula>
    </cfRule>
    <cfRule type="expression" dxfId="2708" priority="13372">
      <formula>IF(RIGHT(TEXT(AE87,"0.#"),1)=".",TRUE,FALSE)</formula>
    </cfRule>
  </conditionalFormatting>
  <conditionalFormatting sqref="AE88">
    <cfRule type="expression" dxfId="2707" priority="13369">
      <formula>IF(RIGHT(TEXT(AE88,"0.#"),1)=".",FALSE,TRUE)</formula>
    </cfRule>
    <cfRule type="expression" dxfId="2706" priority="13370">
      <formula>IF(RIGHT(TEXT(AE88,"0.#"),1)=".",TRUE,FALSE)</formula>
    </cfRule>
  </conditionalFormatting>
  <conditionalFormatting sqref="AE89">
    <cfRule type="expression" dxfId="2705" priority="13367">
      <formula>IF(RIGHT(TEXT(AE89,"0.#"),1)=".",FALSE,TRUE)</formula>
    </cfRule>
    <cfRule type="expression" dxfId="2704" priority="13368">
      <formula>IF(RIGHT(TEXT(AE89,"0.#"),1)=".",TRUE,FALSE)</formula>
    </cfRule>
  </conditionalFormatting>
  <conditionalFormatting sqref="AI89">
    <cfRule type="expression" dxfId="2703" priority="13365">
      <formula>IF(RIGHT(TEXT(AI89,"0.#"),1)=".",FALSE,TRUE)</formula>
    </cfRule>
    <cfRule type="expression" dxfId="2702" priority="13366">
      <formula>IF(RIGHT(TEXT(AI89,"0.#"),1)=".",TRUE,FALSE)</formula>
    </cfRule>
  </conditionalFormatting>
  <conditionalFormatting sqref="AI88">
    <cfRule type="expression" dxfId="2701" priority="13363">
      <formula>IF(RIGHT(TEXT(AI88,"0.#"),1)=".",FALSE,TRUE)</formula>
    </cfRule>
    <cfRule type="expression" dxfId="2700" priority="13364">
      <formula>IF(RIGHT(TEXT(AI88,"0.#"),1)=".",TRUE,FALSE)</formula>
    </cfRule>
  </conditionalFormatting>
  <conditionalFormatting sqref="AI87">
    <cfRule type="expression" dxfId="2699" priority="13361">
      <formula>IF(RIGHT(TEXT(AI87,"0.#"),1)=".",FALSE,TRUE)</formula>
    </cfRule>
    <cfRule type="expression" dxfId="2698" priority="13362">
      <formula>IF(RIGHT(TEXT(AI87,"0.#"),1)=".",TRUE,FALSE)</formula>
    </cfRule>
  </conditionalFormatting>
  <conditionalFormatting sqref="AM88">
    <cfRule type="expression" dxfId="2697" priority="13357">
      <formula>IF(RIGHT(TEXT(AM88,"0.#"),1)=".",FALSE,TRUE)</formula>
    </cfRule>
    <cfRule type="expression" dxfId="2696" priority="13358">
      <formula>IF(RIGHT(TEXT(AM88,"0.#"),1)=".",TRUE,FALSE)</formula>
    </cfRule>
  </conditionalFormatting>
  <conditionalFormatting sqref="AM89">
    <cfRule type="expression" dxfId="2695" priority="13355">
      <formula>IF(RIGHT(TEXT(AM89,"0.#"),1)=".",FALSE,TRUE)</formula>
    </cfRule>
    <cfRule type="expression" dxfId="2694" priority="13356">
      <formula>IF(RIGHT(TEXT(AM89,"0.#"),1)=".",TRUE,FALSE)</formula>
    </cfRule>
  </conditionalFormatting>
  <conditionalFormatting sqref="AE92">
    <cfRule type="expression" dxfId="2693" priority="13341">
      <formula>IF(RIGHT(TEXT(AE92,"0.#"),1)=".",FALSE,TRUE)</formula>
    </cfRule>
    <cfRule type="expression" dxfId="2692" priority="13342">
      <formula>IF(RIGHT(TEXT(AE92,"0.#"),1)=".",TRUE,FALSE)</formula>
    </cfRule>
  </conditionalFormatting>
  <conditionalFormatting sqref="AE93">
    <cfRule type="expression" dxfId="2691" priority="13339">
      <formula>IF(RIGHT(TEXT(AE93,"0.#"),1)=".",FALSE,TRUE)</formula>
    </cfRule>
    <cfRule type="expression" dxfId="2690" priority="13340">
      <formula>IF(RIGHT(TEXT(AE93,"0.#"),1)=".",TRUE,FALSE)</formula>
    </cfRule>
  </conditionalFormatting>
  <conditionalFormatting sqref="AE94">
    <cfRule type="expression" dxfId="2689" priority="13337">
      <formula>IF(RIGHT(TEXT(AE94,"0.#"),1)=".",FALSE,TRUE)</formula>
    </cfRule>
    <cfRule type="expression" dxfId="2688" priority="13338">
      <formula>IF(RIGHT(TEXT(AE94,"0.#"),1)=".",TRUE,FALSE)</formula>
    </cfRule>
  </conditionalFormatting>
  <conditionalFormatting sqref="AI94">
    <cfRule type="expression" dxfId="2687" priority="13335">
      <formula>IF(RIGHT(TEXT(AI94,"0.#"),1)=".",FALSE,TRUE)</formula>
    </cfRule>
    <cfRule type="expression" dxfId="2686" priority="13336">
      <formula>IF(RIGHT(TEXT(AI94,"0.#"),1)=".",TRUE,FALSE)</formula>
    </cfRule>
  </conditionalFormatting>
  <conditionalFormatting sqref="AI93">
    <cfRule type="expression" dxfId="2685" priority="13333">
      <formula>IF(RIGHT(TEXT(AI93,"0.#"),1)=".",FALSE,TRUE)</formula>
    </cfRule>
    <cfRule type="expression" dxfId="2684" priority="13334">
      <formula>IF(RIGHT(TEXT(AI93,"0.#"),1)=".",TRUE,FALSE)</formula>
    </cfRule>
  </conditionalFormatting>
  <conditionalFormatting sqref="AI92">
    <cfRule type="expression" dxfId="2683" priority="13331">
      <formula>IF(RIGHT(TEXT(AI92,"0.#"),1)=".",FALSE,TRUE)</formula>
    </cfRule>
    <cfRule type="expression" dxfId="2682" priority="13332">
      <formula>IF(RIGHT(TEXT(AI92,"0.#"),1)=".",TRUE,FALSE)</formula>
    </cfRule>
  </conditionalFormatting>
  <conditionalFormatting sqref="AM92">
    <cfRule type="expression" dxfId="2681" priority="13329">
      <formula>IF(RIGHT(TEXT(AM92,"0.#"),1)=".",FALSE,TRUE)</formula>
    </cfRule>
    <cfRule type="expression" dxfId="2680" priority="13330">
      <formula>IF(RIGHT(TEXT(AM92,"0.#"),1)=".",TRUE,FALSE)</formula>
    </cfRule>
  </conditionalFormatting>
  <conditionalFormatting sqref="AM93">
    <cfRule type="expression" dxfId="2679" priority="13327">
      <formula>IF(RIGHT(TEXT(AM93,"0.#"),1)=".",FALSE,TRUE)</formula>
    </cfRule>
    <cfRule type="expression" dxfId="2678" priority="13328">
      <formula>IF(RIGHT(TEXT(AM93,"0.#"),1)=".",TRUE,FALSE)</formula>
    </cfRule>
  </conditionalFormatting>
  <conditionalFormatting sqref="AM94">
    <cfRule type="expression" dxfId="2677" priority="13325">
      <formula>IF(RIGHT(TEXT(AM94,"0.#"),1)=".",FALSE,TRUE)</formula>
    </cfRule>
    <cfRule type="expression" dxfId="2676" priority="13326">
      <formula>IF(RIGHT(TEXT(AM94,"0.#"),1)=".",TRUE,FALSE)</formula>
    </cfRule>
  </conditionalFormatting>
  <conditionalFormatting sqref="AE97">
    <cfRule type="expression" dxfId="2675" priority="13311">
      <formula>IF(RIGHT(TEXT(AE97,"0.#"),1)=".",FALSE,TRUE)</formula>
    </cfRule>
    <cfRule type="expression" dxfId="2674" priority="13312">
      <formula>IF(RIGHT(TEXT(AE97,"0.#"),1)=".",TRUE,FALSE)</formula>
    </cfRule>
  </conditionalFormatting>
  <conditionalFormatting sqref="AE98">
    <cfRule type="expression" dxfId="2673" priority="13309">
      <formula>IF(RIGHT(TEXT(AE98,"0.#"),1)=".",FALSE,TRUE)</formula>
    </cfRule>
    <cfRule type="expression" dxfId="2672" priority="13310">
      <formula>IF(RIGHT(TEXT(AE98,"0.#"),1)=".",TRUE,FALSE)</formula>
    </cfRule>
  </conditionalFormatting>
  <conditionalFormatting sqref="AE99">
    <cfRule type="expression" dxfId="2671" priority="13307">
      <formula>IF(RIGHT(TEXT(AE99,"0.#"),1)=".",FALSE,TRUE)</formula>
    </cfRule>
    <cfRule type="expression" dxfId="2670" priority="13308">
      <formula>IF(RIGHT(TEXT(AE99,"0.#"),1)=".",TRUE,FALSE)</formula>
    </cfRule>
  </conditionalFormatting>
  <conditionalFormatting sqref="AI99">
    <cfRule type="expression" dxfId="2669" priority="13305">
      <formula>IF(RIGHT(TEXT(AI99,"0.#"),1)=".",FALSE,TRUE)</formula>
    </cfRule>
    <cfRule type="expression" dxfId="2668" priority="13306">
      <formula>IF(RIGHT(TEXT(AI99,"0.#"),1)=".",TRUE,FALSE)</formula>
    </cfRule>
  </conditionalFormatting>
  <conditionalFormatting sqref="AI98">
    <cfRule type="expression" dxfId="2667" priority="13303">
      <formula>IF(RIGHT(TEXT(AI98,"0.#"),1)=".",FALSE,TRUE)</formula>
    </cfRule>
    <cfRule type="expression" dxfId="2666" priority="13304">
      <formula>IF(RIGHT(TEXT(AI98,"0.#"),1)=".",TRUE,FALSE)</formula>
    </cfRule>
  </conditionalFormatting>
  <conditionalFormatting sqref="AI97">
    <cfRule type="expression" dxfId="2665" priority="13301">
      <formula>IF(RIGHT(TEXT(AI97,"0.#"),1)=".",FALSE,TRUE)</formula>
    </cfRule>
    <cfRule type="expression" dxfId="2664" priority="13302">
      <formula>IF(RIGHT(TEXT(AI97,"0.#"),1)=".",TRUE,FALSE)</formula>
    </cfRule>
  </conditionalFormatting>
  <conditionalFormatting sqref="AM97">
    <cfRule type="expression" dxfId="2663" priority="13299">
      <formula>IF(RIGHT(TEXT(AM97,"0.#"),1)=".",FALSE,TRUE)</formula>
    </cfRule>
    <cfRule type="expression" dxfId="2662" priority="13300">
      <formula>IF(RIGHT(TEXT(AM97,"0.#"),1)=".",TRUE,FALSE)</formula>
    </cfRule>
  </conditionalFormatting>
  <conditionalFormatting sqref="AM98">
    <cfRule type="expression" dxfId="2661" priority="13297">
      <formula>IF(RIGHT(TEXT(AM98,"0.#"),1)=".",FALSE,TRUE)</formula>
    </cfRule>
    <cfRule type="expression" dxfId="2660" priority="13298">
      <formula>IF(RIGHT(TEXT(AM98,"0.#"),1)=".",TRUE,FALSE)</formula>
    </cfRule>
  </conditionalFormatting>
  <conditionalFormatting sqref="AM99">
    <cfRule type="expression" dxfId="2659" priority="13295">
      <formula>IF(RIGHT(TEXT(AM99,"0.#"),1)=".",FALSE,TRUE)</formula>
    </cfRule>
    <cfRule type="expression" dxfId="2658" priority="13296">
      <formula>IF(RIGHT(TEXT(AM99,"0.#"),1)=".",TRUE,FALSE)</formula>
    </cfRule>
  </conditionalFormatting>
  <conditionalFormatting sqref="AI101">
    <cfRule type="expression" dxfId="2657" priority="13281">
      <formula>IF(RIGHT(TEXT(AI101,"0.#"),1)=".",FALSE,TRUE)</formula>
    </cfRule>
    <cfRule type="expression" dxfId="2656" priority="13282">
      <formula>IF(RIGHT(TEXT(AI101,"0.#"),1)=".",TRUE,FALSE)</formula>
    </cfRule>
  </conditionalFormatting>
  <conditionalFormatting sqref="AM101">
    <cfRule type="expression" dxfId="2655" priority="13279">
      <formula>IF(RIGHT(TEXT(AM101,"0.#"),1)=".",FALSE,TRUE)</formula>
    </cfRule>
    <cfRule type="expression" dxfId="2654" priority="13280">
      <formula>IF(RIGHT(TEXT(AM101,"0.#"),1)=".",TRUE,FALSE)</formula>
    </cfRule>
  </conditionalFormatting>
  <conditionalFormatting sqref="AE102">
    <cfRule type="expression" dxfId="2653" priority="13277">
      <formula>IF(RIGHT(TEXT(AE102,"0.#"),1)=".",FALSE,TRUE)</formula>
    </cfRule>
    <cfRule type="expression" dxfId="2652" priority="13278">
      <formula>IF(RIGHT(TEXT(AE102,"0.#"),1)=".",TRUE,FALSE)</formula>
    </cfRule>
  </conditionalFormatting>
  <conditionalFormatting sqref="AI102">
    <cfRule type="expression" dxfId="2651" priority="13275">
      <formula>IF(RIGHT(TEXT(AI102,"0.#"),1)=".",FALSE,TRUE)</formula>
    </cfRule>
    <cfRule type="expression" dxfId="2650" priority="13276">
      <formula>IF(RIGHT(TEXT(AI102,"0.#"),1)=".",TRUE,FALSE)</formula>
    </cfRule>
  </conditionalFormatting>
  <conditionalFormatting sqref="AM102">
    <cfRule type="expression" dxfId="2649" priority="13273">
      <formula>IF(RIGHT(TEXT(AM102,"0.#"),1)=".",FALSE,TRUE)</formula>
    </cfRule>
    <cfRule type="expression" dxfId="2648" priority="13274">
      <formula>IF(RIGHT(TEXT(AM102,"0.#"),1)=".",TRUE,FALSE)</formula>
    </cfRule>
  </conditionalFormatting>
  <conditionalFormatting sqref="AQ102">
    <cfRule type="expression" dxfId="2647" priority="13271">
      <formula>IF(RIGHT(TEXT(AQ102,"0.#"),1)=".",FALSE,TRUE)</formula>
    </cfRule>
    <cfRule type="expression" dxfId="2646" priority="13272">
      <formula>IF(RIGHT(TEXT(AQ102,"0.#"),1)=".",TRUE,FALSE)</formula>
    </cfRule>
  </conditionalFormatting>
  <conditionalFormatting sqref="AE104">
    <cfRule type="expression" dxfId="2645" priority="13269">
      <formula>IF(RIGHT(TEXT(AE104,"0.#"),1)=".",FALSE,TRUE)</formula>
    </cfRule>
    <cfRule type="expression" dxfId="2644" priority="13270">
      <formula>IF(RIGHT(TEXT(AE104,"0.#"),1)=".",TRUE,FALSE)</formula>
    </cfRule>
  </conditionalFormatting>
  <conditionalFormatting sqref="AI104">
    <cfRule type="expression" dxfId="2643" priority="13267">
      <formula>IF(RIGHT(TEXT(AI104,"0.#"),1)=".",FALSE,TRUE)</formula>
    </cfRule>
    <cfRule type="expression" dxfId="2642" priority="13268">
      <formula>IF(RIGHT(TEXT(AI104,"0.#"),1)=".",TRUE,FALSE)</formula>
    </cfRule>
  </conditionalFormatting>
  <conditionalFormatting sqref="AM104">
    <cfRule type="expression" dxfId="2641" priority="13265">
      <formula>IF(RIGHT(TEXT(AM104,"0.#"),1)=".",FALSE,TRUE)</formula>
    </cfRule>
    <cfRule type="expression" dxfId="2640" priority="13266">
      <formula>IF(RIGHT(TEXT(AM104,"0.#"),1)=".",TRUE,FALSE)</formula>
    </cfRule>
  </conditionalFormatting>
  <conditionalFormatting sqref="AE105">
    <cfRule type="expression" dxfId="2639" priority="13263">
      <formula>IF(RIGHT(TEXT(AE105,"0.#"),1)=".",FALSE,TRUE)</formula>
    </cfRule>
    <cfRule type="expression" dxfId="2638" priority="13264">
      <formula>IF(RIGHT(TEXT(AE105,"0.#"),1)=".",TRUE,FALSE)</formula>
    </cfRule>
  </conditionalFormatting>
  <conditionalFormatting sqref="AI105">
    <cfRule type="expression" dxfId="2637" priority="13261">
      <formula>IF(RIGHT(TEXT(AI105,"0.#"),1)=".",FALSE,TRUE)</formula>
    </cfRule>
    <cfRule type="expression" dxfId="2636" priority="13262">
      <formula>IF(RIGHT(TEXT(AI105,"0.#"),1)=".",TRUE,FALSE)</formula>
    </cfRule>
  </conditionalFormatting>
  <conditionalFormatting sqref="AM105">
    <cfRule type="expression" dxfId="2635" priority="13259">
      <formula>IF(RIGHT(TEXT(AM105,"0.#"),1)=".",FALSE,TRUE)</formula>
    </cfRule>
    <cfRule type="expression" dxfId="2634" priority="13260">
      <formula>IF(RIGHT(TEXT(AM105,"0.#"),1)=".",TRUE,FALSE)</formula>
    </cfRule>
  </conditionalFormatting>
  <conditionalFormatting sqref="AE107">
    <cfRule type="expression" dxfId="2633" priority="13255">
      <formula>IF(RIGHT(TEXT(AE107,"0.#"),1)=".",FALSE,TRUE)</formula>
    </cfRule>
    <cfRule type="expression" dxfId="2632" priority="13256">
      <formula>IF(RIGHT(TEXT(AE107,"0.#"),1)=".",TRUE,FALSE)</formula>
    </cfRule>
  </conditionalFormatting>
  <conditionalFormatting sqref="AI107">
    <cfRule type="expression" dxfId="2631" priority="13253">
      <formula>IF(RIGHT(TEXT(AI107,"0.#"),1)=".",FALSE,TRUE)</formula>
    </cfRule>
    <cfRule type="expression" dxfId="2630" priority="13254">
      <formula>IF(RIGHT(TEXT(AI107,"0.#"),1)=".",TRUE,FALSE)</formula>
    </cfRule>
  </conditionalFormatting>
  <conditionalFormatting sqref="AM107">
    <cfRule type="expression" dxfId="2629" priority="13251">
      <formula>IF(RIGHT(TEXT(AM107,"0.#"),1)=".",FALSE,TRUE)</formula>
    </cfRule>
    <cfRule type="expression" dxfId="2628" priority="13252">
      <formula>IF(RIGHT(TEXT(AM107,"0.#"),1)=".",TRUE,FALSE)</formula>
    </cfRule>
  </conditionalFormatting>
  <conditionalFormatting sqref="AE108">
    <cfRule type="expression" dxfId="2627" priority="13249">
      <formula>IF(RIGHT(TEXT(AE108,"0.#"),1)=".",FALSE,TRUE)</formula>
    </cfRule>
    <cfRule type="expression" dxfId="2626" priority="13250">
      <formula>IF(RIGHT(TEXT(AE108,"0.#"),1)=".",TRUE,FALSE)</formula>
    </cfRule>
  </conditionalFormatting>
  <conditionalFormatting sqref="AI108">
    <cfRule type="expression" dxfId="2625" priority="13247">
      <formula>IF(RIGHT(TEXT(AI108,"0.#"),1)=".",FALSE,TRUE)</formula>
    </cfRule>
    <cfRule type="expression" dxfId="2624" priority="13248">
      <formula>IF(RIGHT(TEXT(AI108,"0.#"),1)=".",TRUE,FALSE)</formula>
    </cfRule>
  </conditionalFormatting>
  <conditionalFormatting sqref="AM108">
    <cfRule type="expression" dxfId="2623" priority="13245">
      <formula>IF(RIGHT(TEXT(AM108,"0.#"),1)=".",FALSE,TRUE)</formula>
    </cfRule>
    <cfRule type="expression" dxfId="2622" priority="13246">
      <formula>IF(RIGHT(TEXT(AM108,"0.#"),1)=".",TRUE,FALSE)</formula>
    </cfRule>
  </conditionalFormatting>
  <conditionalFormatting sqref="AE110">
    <cfRule type="expression" dxfId="2621" priority="13241">
      <formula>IF(RIGHT(TEXT(AE110,"0.#"),1)=".",FALSE,TRUE)</formula>
    </cfRule>
    <cfRule type="expression" dxfId="2620" priority="13242">
      <formula>IF(RIGHT(TEXT(AE110,"0.#"),1)=".",TRUE,FALSE)</formula>
    </cfRule>
  </conditionalFormatting>
  <conditionalFormatting sqref="AI110">
    <cfRule type="expression" dxfId="2619" priority="13239">
      <formula>IF(RIGHT(TEXT(AI110,"0.#"),1)=".",FALSE,TRUE)</formula>
    </cfRule>
    <cfRule type="expression" dxfId="2618" priority="13240">
      <formula>IF(RIGHT(TEXT(AI110,"0.#"),1)=".",TRUE,FALSE)</formula>
    </cfRule>
  </conditionalFormatting>
  <conditionalFormatting sqref="AM110">
    <cfRule type="expression" dxfId="2617" priority="13237">
      <formula>IF(RIGHT(TEXT(AM110,"0.#"),1)=".",FALSE,TRUE)</formula>
    </cfRule>
    <cfRule type="expression" dxfId="2616" priority="13238">
      <formula>IF(RIGHT(TEXT(AM110,"0.#"),1)=".",TRUE,FALSE)</formula>
    </cfRule>
  </conditionalFormatting>
  <conditionalFormatting sqref="AE111">
    <cfRule type="expression" dxfId="2615" priority="13235">
      <formula>IF(RIGHT(TEXT(AE111,"0.#"),1)=".",FALSE,TRUE)</formula>
    </cfRule>
    <cfRule type="expression" dxfId="2614" priority="13236">
      <formula>IF(RIGHT(TEXT(AE111,"0.#"),1)=".",TRUE,FALSE)</formula>
    </cfRule>
  </conditionalFormatting>
  <conditionalFormatting sqref="AI111">
    <cfRule type="expression" dxfId="2613" priority="13233">
      <formula>IF(RIGHT(TEXT(AI111,"0.#"),1)=".",FALSE,TRUE)</formula>
    </cfRule>
    <cfRule type="expression" dxfId="2612" priority="13234">
      <formula>IF(RIGHT(TEXT(AI111,"0.#"),1)=".",TRUE,FALSE)</formula>
    </cfRule>
  </conditionalFormatting>
  <conditionalFormatting sqref="AM111">
    <cfRule type="expression" dxfId="2611" priority="13231">
      <formula>IF(RIGHT(TEXT(AM111,"0.#"),1)=".",FALSE,TRUE)</formula>
    </cfRule>
    <cfRule type="expression" dxfId="2610" priority="13232">
      <formula>IF(RIGHT(TEXT(AM111,"0.#"),1)=".",TRUE,FALSE)</formula>
    </cfRule>
  </conditionalFormatting>
  <conditionalFormatting sqref="AE113">
    <cfRule type="expression" dxfId="2609" priority="13227">
      <formula>IF(RIGHT(TEXT(AE113,"0.#"),1)=".",FALSE,TRUE)</formula>
    </cfRule>
    <cfRule type="expression" dxfId="2608" priority="13228">
      <formula>IF(RIGHT(TEXT(AE113,"0.#"),1)=".",TRUE,FALSE)</formula>
    </cfRule>
  </conditionalFormatting>
  <conditionalFormatting sqref="AI113">
    <cfRule type="expression" dxfId="2607" priority="13225">
      <formula>IF(RIGHT(TEXT(AI113,"0.#"),1)=".",FALSE,TRUE)</formula>
    </cfRule>
    <cfRule type="expression" dxfId="2606" priority="13226">
      <formula>IF(RIGHT(TEXT(AI113,"0.#"),1)=".",TRUE,FALSE)</formula>
    </cfRule>
  </conditionalFormatting>
  <conditionalFormatting sqref="AM113">
    <cfRule type="expression" dxfId="2605" priority="13223">
      <formula>IF(RIGHT(TEXT(AM113,"0.#"),1)=".",FALSE,TRUE)</formula>
    </cfRule>
    <cfRule type="expression" dxfId="2604" priority="13224">
      <formula>IF(RIGHT(TEXT(AM113,"0.#"),1)=".",TRUE,FALSE)</formula>
    </cfRule>
  </conditionalFormatting>
  <conditionalFormatting sqref="AE114">
    <cfRule type="expression" dxfId="2603" priority="13221">
      <formula>IF(RIGHT(TEXT(AE114,"0.#"),1)=".",FALSE,TRUE)</formula>
    </cfRule>
    <cfRule type="expression" dxfId="2602" priority="13222">
      <formula>IF(RIGHT(TEXT(AE114,"0.#"),1)=".",TRUE,FALSE)</formula>
    </cfRule>
  </conditionalFormatting>
  <conditionalFormatting sqref="AI114">
    <cfRule type="expression" dxfId="2601" priority="13219">
      <formula>IF(RIGHT(TEXT(AI114,"0.#"),1)=".",FALSE,TRUE)</formula>
    </cfRule>
    <cfRule type="expression" dxfId="2600" priority="13220">
      <formula>IF(RIGHT(TEXT(AI114,"0.#"),1)=".",TRUE,FALSE)</formula>
    </cfRule>
  </conditionalFormatting>
  <conditionalFormatting sqref="AM114">
    <cfRule type="expression" dxfId="2599" priority="13217">
      <formula>IF(RIGHT(TEXT(AM114,"0.#"),1)=".",FALSE,TRUE)</formula>
    </cfRule>
    <cfRule type="expression" dxfId="2598" priority="13218">
      <formula>IF(RIGHT(TEXT(AM114,"0.#"),1)=".",TRUE,FALSE)</formula>
    </cfRule>
  </conditionalFormatting>
  <conditionalFormatting sqref="AE116 AQ116">
    <cfRule type="expression" dxfId="2597" priority="13213">
      <formula>IF(RIGHT(TEXT(AE116,"0.#"),1)=".",FALSE,TRUE)</formula>
    </cfRule>
    <cfRule type="expression" dxfId="2596" priority="13214">
      <formula>IF(RIGHT(TEXT(AE116,"0.#"),1)=".",TRUE,FALSE)</formula>
    </cfRule>
  </conditionalFormatting>
  <conditionalFormatting sqref="AI116">
    <cfRule type="expression" dxfId="2595" priority="13211">
      <formula>IF(RIGHT(TEXT(AI116,"0.#"),1)=".",FALSE,TRUE)</formula>
    </cfRule>
    <cfRule type="expression" dxfId="2594" priority="13212">
      <formula>IF(RIGHT(TEXT(AI116,"0.#"),1)=".",TRUE,FALSE)</formula>
    </cfRule>
  </conditionalFormatting>
  <conditionalFormatting sqref="AM116">
    <cfRule type="expression" dxfId="2593" priority="13209">
      <formula>IF(RIGHT(TEXT(AM116,"0.#"),1)=".",FALSE,TRUE)</formula>
    </cfRule>
    <cfRule type="expression" dxfId="2592" priority="13210">
      <formula>IF(RIGHT(TEXT(AM116,"0.#"),1)=".",TRUE,FALSE)</formula>
    </cfRule>
  </conditionalFormatting>
  <conditionalFormatting sqref="AE117 AM117">
    <cfRule type="expression" dxfId="2591" priority="13207">
      <formula>IF(RIGHT(TEXT(AE117,"0.#"),1)=".",FALSE,TRUE)</formula>
    </cfRule>
    <cfRule type="expression" dxfId="2590" priority="13208">
      <formula>IF(RIGHT(TEXT(AE117,"0.#"),1)=".",TRUE,FALSE)</formula>
    </cfRule>
  </conditionalFormatting>
  <conditionalFormatting sqref="AI117">
    <cfRule type="expression" dxfId="2589" priority="13205">
      <formula>IF(RIGHT(TEXT(AI117,"0.#"),1)=".",FALSE,TRUE)</formula>
    </cfRule>
    <cfRule type="expression" dxfId="2588" priority="13206">
      <formula>IF(RIGHT(TEXT(AI117,"0.#"),1)=".",TRUE,FALSE)</formula>
    </cfRule>
  </conditionalFormatting>
  <conditionalFormatting sqref="AQ117">
    <cfRule type="expression" dxfId="2587" priority="13201">
      <formula>IF(RIGHT(TEXT(AQ117,"0.#"),1)=".",FALSE,TRUE)</formula>
    </cfRule>
    <cfRule type="expression" dxfId="2586" priority="13202">
      <formula>IF(RIGHT(TEXT(AQ117,"0.#"),1)=".",TRUE,FALSE)</formula>
    </cfRule>
  </conditionalFormatting>
  <conditionalFormatting sqref="AE119 AQ119">
    <cfRule type="expression" dxfId="2585" priority="13199">
      <formula>IF(RIGHT(TEXT(AE119,"0.#"),1)=".",FALSE,TRUE)</formula>
    </cfRule>
    <cfRule type="expression" dxfId="2584" priority="13200">
      <formula>IF(RIGHT(TEXT(AE119,"0.#"),1)=".",TRUE,FALSE)</formula>
    </cfRule>
  </conditionalFormatting>
  <conditionalFormatting sqref="AI119">
    <cfRule type="expression" dxfId="2583" priority="13197">
      <formula>IF(RIGHT(TEXT(AI119,"0.#"),1)=".",FALSE,TRUE)</formula>
    </cfRule>
    <cfRule type="expression" dxfId="2582" priority="13198">
      <formula>IF(RIGHT(TEXT(AI119,"0.#"),1)=".",TRUE,FALSE)</formula>
    </cfRule>
  </conditionalFormatting>
  <conditionalFormatting sqref="AM119">
    <cfRule type="expression" dxfId="2581" priority="13195">
      <formula>IF(RIGHT(TEXT(AM119,"0.#"),1)=".",FALSE,TRUE)</formula>
    </cfRule>
    <cfRule type="expression" dxfId="2580" priority="13196">
      <formula>IF(RIGHT(TEXT(AM119,"0.#"),1)=".",TRUE,FALSE)</formula>
    </cfRule>
  </conditionalFormatting>
  <conditionalFormatting sqref="AQ120">
    <cfRule type="expression" dxfId="2579" priority="13187">
      <formula>IF(RIGHT(TEXT(AQ120,"0.#"),1)=".",FALSE,TRUE)</formula>
    </cfRule>
    <cfRule type="expression" dxfId="2578" priority="13188">
      <formula>IF(RIGHT(TEXT(AQ120,"0.#"),1)=".",TRUE,FALSE)</formula>
    </cfRule>
  </conditionalFormatting>
  <conditionalFormatting sqref="AE122 AQ122">
    <cfRule type="expression" dxfId="2577" priority="13185">
      <formula>IF(RIGHT(TEXT(AE122,"0.#"),1)=".",FALSE,TRUE)</formula>
    </cfRule>
    <cfRule type="expression" dxfId="2576" priority="13186">
      <formula>IF(RIGHT(TEXT(AE122,"0.#"),1)=".",TRUE,FALSE)</formula>
    </cfRule>
  </conditionalFormatting>
  <conditionalFormatting sqref="AI122">
    <cfRule type="expression" dxfId="2575" priority="13183">
      <formula>IF(RIGHT(TEXT(AI122,"0.#"),1)=".",FALSE,TRUE)</formula>
    </cfRule>
    <cfRule type="expression" dxfId="2574" priority="13184">
      <formula>IF(RIGHT(TEXT(AI122,"0.#"),1)=".",TRUE,FALSE)</formula>
    </cfRule>
  </conditionalFormatting>
  <conditionalFormatting sqref="AM122">
    <cfRule type="expression" dxfId="2573" priority="13181">
      <formula>IF(RIGHT(TEXT(AM122,"0.#"),1)=".",FALSE,TRUE)</formula>
    </cfRule>
    <cfRule type="expression" dxfId="2572" priority="13182">
      <formula>IF(RIGHT(TEXT(AM122,"0.#"),1)=".",TRUE,FALSE)</formula>
    </cfRule>
  </conditionalFormatting>
  <conditionalFormatting sqref="AQ123">
    <cfRule type="expression" dxfId="2571" priority="13173">
      <formula>IF(RIGHT(TEXT(AQ123,"0.#"),1)=".",FALSE,TRUE)</formula>
    </cfRule>
    <cfRule type="expression" dxfId="2570" priority="13174">
      <formula>IF(RIGHT(TEXT(AQ123,"0.#"),1)=".",TRUE,FALSE)</formula>
    </cfRule>
  </conditionalFormatting>
  <conditionalFormatting sqref="AE125 AQ125">
    <cfRule type="expression" dxfId="2569" priority="13171">
      <formula>IF(RIGHT(TEXT(AE125,"0.#"),1)=".",FALSE,TRUE)</formula>
    </cfRule>
    <cfRule type="expression" dxfId="2568" priority="13172">
      <formula>IF(RIGHT(TEXT(AE125,"0.#"),1)=".",TRUE,FALSE)</formula>
    </cfRule>
  </conditionalFormatting>
  <conditionalFormatting sqref="AI125">
    <cfRule type="expression" dxfId="2567" priority="13169">
      <formula>IF(RIGHT(TEXT(AI125,"0.#"),1)=".",FALSE,TRUE)</formula>
    </cfRule>
    <cfRule type="expression" dxfId="2566" priority="13170">
      <formula>IF(RIGHT(TEXT(AI125,"0.#"),1)=".",TRUE,FALSE)</formula>
    </cfRule>
  </conditionalFormatting>
  <conditionalFormatting sqref="AM125">
    <cfRule type="expression" dxfId="2565" priority="13167">
      <formula>IF(RIGHT(TEXT(AM125,"0.#"),1)=".",FALSE,TRUE)</formula>
    </cfRule>
    <cfRule type="expression" dxfId="2564" priority="13168">
      <formula>IF(RIGHT(TEXT(AM125,"0.#"),1)=".",TRUE,FALSE)</formula>
    </cfRule>
  </conditionalFormatting>
  <conditionalFormatting sqref="AQ126">
    <cfRule type="expression" dxfId="2563" priority="13159">
      <formula>IF(RIGHT(TEXT(AQ126,"0.#"),1)=".",FALSE,TRUE)</formula>
    </cfRule>
    <cfRule type="expression" dxfId="2562" priority="13160">
      <formula>IF(RIGHT(TEXT(AQ126,"0.#"),1)=".",TRUE,FALSE)</formula>
    </cfRule>
  </conditionalFormatting>
  <conditionalFormatting sqref="AE128 AQ128">
    <cfRule type="expression" dxfId="2561" priority="13157">
      <formula>IF(RIGHT(TEXT(AE128,"0.#"),1)=".",FALSE,TRUE)</formula>
    </cfRule>
    <cfRule type="expression" dxfId="2560" priority="13158">
      <formula>IF(RIGHT(TEXT(AE128,"0.#"),1)=".",TRUE,FALSE)</formula>
    </cfRule>
  </conditionalFormatting>
  <conditionalFormatting sqref="AI128">
    <cfRule type="expression" dxfId="2559" priority="13155">
      <formula>IF(RIGHT(TEXT(AI128,"0.#"),1)=".",FALSE,TRUE)</formula>
    </cfRule>
    <cfRule type="expression" dxfId="2558" priority="13156">
      <formula>IF(RIGHT(TEXT(AI128,"0.#"),1)=".",TRUE,FALSE)</formula>
    </cfRule>
  </conditionalFormatting>
  <conditionalFormatting sqref="AM128">
    <cfRule type="expression" dxfId="2557" priority="13153">
      <formula>IF(RIGHT(TEXT(AM128,"0.#"),1)=".",FALSE,TRUE)</formula>
    </cfRule>
    <cfRule type="expression" dxfId="2556" priority="13154">
      <formula>IF(RIGHT(TEXT(AM128,"0.#"),1)=".",TRUE,FALSE)</formula>
    </cfRule>
  </conditionalFormatting>
  <conditionalFormatting sqref="AQ129">
    <cfRule type="expression" dxfId="2555" priority="13145">
      <formula>IF(RIGHT(TEXT(AQ129,"0.#"),1)=".",FALSE,TRUE)</formula>
    </cfRule>
    <cfRule type="expression" dxfId="2554" priority="13146">
      <formula>IF(RIGHT(TEXT(AQ129,"0.#"),1)=".",TRUE,FALSE)</formula>
    </cfRule>
  </conditionalFormatting>
  <conditionalFormatting sqref="AE75">
    <cfRule type="expression" dxfId="2553" priority="13143">
      <formula>IF(RIGHT(TEXT(AE75,"0.#"),1)=".",FALSE,TRUE)</formula>
    </cfRule>
    <cfRule type="expression" dxfId="2552" priority="13144">
      <formula>IF(RIGHT(TEXT(AE75,"0.#"),1)=".",TRUE,FALSE)</formula>
    </cfRule>
  </conditionalFormatting>
  <conditionalFormatting sqref="AE76">
    <cfRule type="expression" dxfId="2551" priority="13141">
      <formula>IF(RIGHT(TEXT(AE76,"0.#"),1)=".",FALSE,TRUE)</formula>
    </cfRule>
    <cfRule type="expression" dxfId="2550" priority="13142">
      <formula>IF(RIGHT(TEXT(AE76,"0.#"),1)=".",TRUE,FALSE)</formula>
    </cfRule>
  </conditionalFormatting>
  <conditionalFormatting sqref="AE77">
    <cfRule type="expression" dxfId="2549" priority="13139">
      <formula>IF(RIGHT(TEXT(AE77,"0.#"),1)=".",FALSE,TRUE)</formula>
    </cfRule>
    <cfRule type="expression" dxfId="2548" priority="13140">
      <formula>IF(RIGHT(TEXT(AE77,"0.#"),1)=".",TRUE,FALSE)</formula>
    </cfRule>
  </conditionalFormatting>
  <conditionalFormatting sqref="AI77">
    <cfRule type="expression" dxfId="2547" priority="13137">
      <formula>IF(RIGHT(TEXT(AI77,"0.#"),1)=".",FALSE,TRUE)</formula>
    </cfRule>
    <cfRule type="expression" dxfId="2546" priority="13138">
      <formula>IF(RIGHT(TEXT(AI77,"0.#"),1)=".",TRUE,FALSE)</formula>
    </cfRule>
  </conditionalFormatting>
  <conditionalFormatting sqref="AI76">
    <cfRule type="expression" dxfId="2545" priority="13135">
      <formula>IF(RIGHT(TEXT(AI76,"0.#"),1)=".",FALSE,TRUE)</formula>
    </cfRule>
    <cfRule type="expression" dxfId="2544" priority="13136">
      <formula>IF(RIGHT(TEXT(AI76,"0.#"),1)=".",TRUE,FALSE)</formula>
    </cfRule>
  </conditionalFormatting>
  <conditionalFormatting sqref="AI75">
    <cfRule type="expression" dxfId="2543" priority="13133">
      <formula>IF(RIGHT(TEXT(AI75,"0.#"),1)=".",FALSE,TRUE)</formula>
    </cfRule>
    <cfRule type="expression" dxfId="2542" priority="13134">
      <formula>IF(RIGHT(TEXT(AI75,"0.#"),1)=".",TRUE,FALSE)</formula>
    </cfRule>
  </conditionalFormatting>
  <conditionalFormatting sqref="AM75">
    <cfRule type="expression" dxfId="2541" priority="13131">
      <formula>IF(RIGHT(TEXT(AM75,"0.#"),1)=".",FALSE,TRUE)</formula>
    </cfRule>
    <cfRule type="expression" dxfId="2540" priority="13132">
      <formula>IF(RIGHT(TEXT(AM75,"0.#"),1)=".",TRUE,FALSE)</formula>
    </cfRule>
  </conditionalFormatting>
  <conditionalFormatting sqref="AM76">
    <cfRule type="expression" dxfId="2539" priority="13129">
      <formula>IF(RIGHT(TEXT(AM76,"0.#"),1)=".",FALSE,TRUE)</formula>
    </cfRule>
    <cfRule type="expression" dxfId="2538" priority="13130">
      <formula>IF(RIGHT(TEXT(AM76,"0.#"),1)=".",TRUE,FALSE)</formula>
    </cfRule>
  </conditionalFormatting>
  <conditionalFormatting sqref="AM77">
    <cfRule type="expression" dxfId="2537" priority="13127">
      <formula>IF(RIGHT(TEXT(AM77,"0.#"),1)=".",FALSE,TRUE)</formula>
    </cfRule>
    <cfRule type="expression" dxfId="2536" priority="13128">
      <formula>IF(RIGHT(TEXT(AM77,"0.#"),1)=".",TRUE,FALSE)</formula>
    </cfRule>
  </conditionalFormatting>
  <conditionalFormatting sqref="AL840:AO867">
    <cfRule type="expression" dxfId="2535" priority="6683">
      <formula>IF(AND(AL840&gt;=0, RIGHT(TEXT(AL840,"0.#"),1)&lt;&gt;"."),TRUE,FALSE)</formula>
    </cfRule>
    <cfRule type="expression" dxfId="2534" priority="6684">
      <formula>IF(AND(AL840&gt;=0, RIGHT(TEXT(AL840,"0.#"),1)="."),TRUE,FALSE)</formula>
    </cfRule>
    <cfRule type="expression" dxfId="2533" priority="6685">
      <formula>IF(AND(AL840&lt;0, RIGHT(TEXT(AL840,"0.#"),1)&lt;&gt;"."),TRUE,FALSE)</formula>
    </cfRule>
    <cfRule type="expression" dxfId="2532" priority="6686">
      <formula>IF(AND(AL840&lt;0, RIGHT(TEXT(AL840,"0.#"),1)="."),TRUE,FALSE)</formula>
    </cfRule>
  </conditionalFormatting>
  <conditionalFormatting sqref="AQ53:AQ55">
    <cfRule type="expression" dxfId="2531" priority="4705">
      <formula>IF(RIGHT(TEXT(AQ53,"0.#"),1)=".",FALSE,TRUE)</formula>
    </cfRule>
    <cfRule type="expression" dxfId="2530" priority="4706">
      <formula>IF(RIGHT(TEXT(AQ53,"0.#"),1)=".",TRUE,FALSE)</formula>
    </cfRule>
  </conditionalFormatting>
  <conditionalFormatting sqref="AU53:AU55">
    <cfRule type="expression" dxfId="2529" priority="4703">
      <formula>IF(RIGHT(TEXT(AU53,"0.#"),1)=".",FALSE,TRUE)</formula>
    </cfRule>
    <cfRule type="expression" dxfId="2528" priority="4704">
      <formula>IF(RIGHT(TEXT(AU53,"0.#"),1)=".",TRUE,FALSE)</formula>
    </cfRule>
  </conditionalFormatting>
  <conditionalFormatting sqref="AQ60:AQ62">
    <cfRule type="expression" dxfId="2527" priority="4701">
      <formula>IF(RIGHT(TEXT(AQ60,"0.#"),1)=".",FALSE,TRUE)</formula>
    </cfRule>
    <cfRule type="expression" dxfId="2526" priority="4702">
      <formula>IF(RIGHT(TEXT(AQ60,"0.#"),1)=".",TRUE,FALSE)</formula>
    </cfRule>
  </conditionalFormatting>
  <conditionalFormatting sqref="AU60:AU62">
    <cfRule type="expression" dxfId="2525" priority="4699">
      <formula>IF(RIGHT(TEXT(AU60,"0.#"),1)=".",FALSE,TRUE)</formula>
    </cfRule>
    <cfRule type="expression" dxfId="2524" priority="4700">
      <formula>IF(RIGHT(TEXT(AU60,"0.#"),1)=".",TRUE,FALSE)</formula>
    </cfRule>
  </conditionalFormatting>
  <conditionalFormatting sqref="AQ75:AQ77">
    <cfRule type="expression" dxfId="2523" priority="4697">
      <formula>IF(RIGHT(TEXT(AQ75,"0.#"),1)=".",FALSE,TRUE)</formula>
    </cfRule>
    <cfRule type="expression" dxfId="2522" priority="4698">
      <formula>IF(RIGHT(TEXT(AQ75,"0.#"),1)=".",TRUE,FALSE)</formula>
    </cfRule>
  </conditionalFormatting>
  <conditionalFormatting sqref="AU75:AU77">
    <cfRule type="expression" dxfId="2521" priority="4695">
      <formula>IF(RIGHT(TEXT(AU75,"0.#"),1)=".",FALSE,TRUE)</formula>
    </cfRule>
    <cfRule type="expression" dxfId="2520" priority="4696">
      <formula>IF(RIGHT(TEXT(AU75,"0.#"),1)=".",TRUE,FALSE)</formula>
    </cfRule>
  </conditionalFormatting>
  <conditionalFormatting sqref="AQ87:AQ89">
    <cfRule type="expression" dxfId="2519" priority="4693">
      <formula>IF(RIGHT(TEXT(AQ87,"0.#"),1)=".",FALSE,TRUE)</formula>
    </cfRule>
    <cfRule type="expression" dxfId="2518" priority="4694">
      <formula>IF(RIGHT(TEXT(AQ87,"0.#"),1)=".",TRUE,FALSE)</formula>
    </cfRule>
  </conditionalFormatting>
  <conditionalFormatting sqref="AU87:AU89">
    <cfRule type="expression" dxfId="2517" priority="4691">
      <formula>IF(RIGHT(TEXT(AU87,"0.#"),1)=".",FALSE,TRUE)</formula>
    </cfRule>
    <cfRule type="expression" dxfId="2516" priority="4692">
      <formula>IF(RIGHT(TEXT(AU87,"0.#"),1)=".",TRUE,FALSE)</formula>
    </cfRule>
  </conditionalFormatting>
  <conditionalFormatting sqref="AQ92:AQ94">
    <cfRule type="expression" dxfId="2515" priority="4689">
      <formula>IF(RIGHT(TEXT(AQ92,"0.#"),1)=".",FALSE,TRUE)</formula>
    </cfRule>
    <cfRule type="expression" dxfId="2514" priority="4690">
      <formula>IF(RIGHT(TEXT(AQ92,"0.#"),1)=".",TRUE,FALSE)</formula>
    </cfRule>
  </conditionalFormatting>
  <conditionalFormatting sqref="AU92:AU94">
    <cfRule type="expression" dxfId="2513" priority="4687">
      <formula>IF(RIGHT(TEXT(AU92,"0.#"),1)=".",FALSE,TRUE)</formula>
    </cfRule>
    <cfRule type="expression" dxfId="2512" priority="4688">
      <formula>IF(RIGHT(TEXT(AU92,"0.#"),1)=".",TRUE,FALSE)</formula>
    </cfRule>
  </conditionalFormatting>
  <conditionalFormatting sqref="AQ97:AQ99">
    <cfRule type="expression" dxfId="2511" priority="4685">
      <formula>IF(RIGHT(TEXT(AQ97,"0.#"),1)=".",FALSE,TRUE)</formula>
    </cfRule>
    <cfRule type="expression" dxfId="2510" priority="4686">
      <formula>IF(RIGHT(TEXT(AQ97,"0.#"),1)=".",TRUE,FALSE)</formula>
    </cfRule>
  </conditionalFormatting>
  <conditionalFormatting sqref="AU97:AU99">
    <cfRule type="expression" dxfId="2509" priority="4683">
      <formula>IF(RIGHT(TEXT(AU97,"0.#"),1)=".",FALSE,TRUE)</formula>
    </cfRule>
    <cfRule type="expression" dxfId="2508" priority="4684">
      <formula>IF(RIGHT(TEXT(AU97,"0.#"),1)=".",TRUE,FALSE)</formula>
    </cfRule>
  </conditionalFormatting>
  <conditionalFormatting sqref="AM460">
    <cfRule type="expression" dxfId="2507" priority="4367">
      <formula>IF(RIGHT(TEXT(AM460,"0.#"),1)=".",FALSE,TRUE)</formula>
    </cfRule>
    <cfRule type="expression" dxfId="2506" priority="4368">
      <formula>IF(RIGHT(TEXT(AM460,"0.#"),1)=".",TRUE,FALSE)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Q460">
    <cfRule type="expression" dxfId="2499" priority="4351">
      <formula>IF(RIGHT(TEXT(AQ460,"0.#"),1)=".",FALSE,TRUE)</formula>
    </cfRule>
    <cfRule type="expression" dxfId="2498" priority="4352">
      <formula>IF(RIGHT(TEXT(AQ460,"0.#"),1)=".",TRUE,FALSE)</formula>
    </cfRule>
  </conditionalFormatting>
  <conditionalFormatting sqref="AE120 AM120">
    <cfRule type="expression" dxfId="2497" priority="3027">
      <formula>IF(RIGHT(TEXT(AE120,"0.#"),1)=".",FALSE,TRUE)</formula>
    </cfRule>
    <cfRule type="expression" dxfId="2496" priority="3028">
      <formula>IF(RIGHT(TEXT(AE120,"0.#"),1)=".",TRUE,FALSE)</formula>
    </cfRule>
  </conditionalFormatting>
  <conditionalFormatting sqref="AI126">
    <cfRule type="expression" dxfId="2495" priority="3017">
      <formula>IF(RIGHT(TEXT(AI126,"0.#"),1)=".",FALSE,TRUE)</formula>
    </cfRule>
    <cfRule type="expression" dxfId="2494" priority="3018">
      <formula>IF(RIGHT(TEXT(AI126,"0.#"),1)=".",TRUE,FALSE)</formula>
    </cfRule>
  </conditionalFormatting>
  <conditionalFormatting sqref="AI120">
    <cfRule type="expression" dxfId="2493" priority="3025">
      <formula>IF(RIGHT(TEXT(AI120,"0.#"),1)=".",FALSE,TRUE)</formula>
    </cfRule>
    <cfRule type="expression" dxfId="2492" priority="3026">
      <formula>IF(RIGHT(TEXT(AI120,"0.#"),1)=".",TRUE,FALSE)</formula>
    </cfRule>
  </conditionalFormatting>
  <conditionalFormatting sqref="AE123 AM123">
    <cfRule type="expression" dxfId="2491" priority="3023">
      <formula>IF(RIGHT(TEXT(AE123,"0.#"),1)=".",FALSE,TRUE)</formula>
    </cfRule>
    <cfRule type="expression" dxfId="2490" priority="3024">
      <formula>IF(RIGHT(TEXT(AE123,"0.#"),1)=".",TRUE,FALSE)</formula>
    </cfRule>
  </conditionalFormatting>
  <conditionalFormatting sqref="AI123">
    <cfRule type="expression" dxfId="2489" priority="3021">
      <formula>IF(RIGHT(TEXT(AI123,"0.#"),1)=".",FALSE,TRUE)</formula>
    </cfRule>
    <cfRule type="expression" dxfId="2488" priority="3022">
      <formula>IF(RIGHT(TEXT(AI123,"0.#"),1)=".",TRUE,FALSE)</formula>
    </cfRule>
  </conditionalFormatting>
  <conditionalFormatting sqref="AE126 AM126">
    <cfRule type="expression" dxfId="2487" priority="3019">
      <formula>IF(RIGHT(TEXT(AE126,"0.#"),1)=".",FALSE,TRUE)</formula>
    </cfRule>
    <cfRule type="expression" dxfId="2486" priority="3020">
      <formula>IF(RIGHT(TEXT(AE126,"0.#"),1)=".",TRUE,FALSE)</formula>
    </cfRule>
  </conditionalFormatting>
  <conditionalFormatting sqref="AE129 AM129">
    <cfRule type="expression" dxfId="2485" priority="3015">
      <formula>IF(RIGHT(TEXT(AE129,"0.#"),1)=".",FALSE,TRUE)</formula>
    </cfRule>
    <cfRule type="expression" dxfId="2484" priority="3016">
      <formula>IF(RIGHT(TEXT(AE129,"0.#"),1)=".",TRUE,FALSE)</formula>
    </cfRule>
  </conditionalFormatting>
  <conditionalFormatting sqref="AI129">
    <cfRule type="expression" dxfId="2483" priority="3013">
      <formula>IF(RIGHT(TEXT(AI129,"0.#"),1)=".",FALSE,TRUE)</formula>
    </cfRule>
    <cfRule type="expression" dxfId="2482" priority="3014">
      <formula>IF(RIGHT(TEXT(AI129,"0.#"),1)=".",TRUE,FALSE)</formula>
    </cfRule>
  </conditionalFormatting>
  <conditionalFormatting sqref="Y840:Y867">
    <cfRule type="expression" dxfId="2481" priority="3011">
      <formula>IF(RIGHT(TEXT(Y840,"0.#"),1)=".",FALSE,TRUE)</formula>
    </cfRule>
    <cfRule type="expression" dxfId="2480" priority="3012">
      <formula>IF(RIGHT(TEXT(Y840,"0.#"),1)=".",TRUE,FALSE)</formula>
    </cfRule>
  </conditionalFormatting>
  <conditionalFormatting sqref="AU518">
    <cfRule type="expression" dxfId="2479" priority="1521">
      <formula>IF(RIGHT(TEXT(AU518,"0.#"),1)=".",FALSE,TRUE)</formula>
    </cfRule>
    <cfRule type="expression" dxfId="2478" priority="1522">
      <formula>IF(RIGHT(TEXT(AU518,"0.#"),1)=".",TRUE,FALSE)</formula>
    </cfRule>
  </conditionalFormatting>
  <conditionalFormatting sqref="AQ551">
    <cfRule type="expression" dxfId="2477" priority="1297">
      <formula>IF(RIGHT(TEXT(AQ551,"0.#"),1)=".",FALSE,TRUE)</formula>
    </cfRule>
    <cfRule type="expression" dxfId="2476" priority="1298">
      <formula>IF(RIGHT(TEXT(AQ551,"0.#"),1)=".",TRUE,FALSE)</formula>
    </cfRule>
  </conditionalFormatting>
  <conditionalFormatting sqref="AE556">
    <cfRule type="expression" dxfId="2475" priority="1295">
      <formula>IF(RIGHT(TEXT(AE556,"0.#"),1)=".",FALSE,TRUE)</formula>
    </cfRule>
    <cfRule type="expression" dxfId="2474" priority="1296">
      <formula>IF(RIGHT(TEXT(AE556,"0.#"),1)=".",TRUE,FALSE)</formula>
    </cfRule>
  </conditionalFormatting>
  <conditionalFormatting sqref="AE557">
    <cfRule type="expression" dxfId="2473" priority="1293">
      <formula>IF(RIGHT(TEXT(AE557,"0.#"),1)=".",FALSE,TRUE)</formula>
    </cfRule>
    <cfRule type="expression" dxfId="2472" priority="1294">
      <formula>IF(RIGHT(TEXT(AE557,"0.#"),1)=".",TRUE,FALSE)</formula>
    </cfRule>
  </conditionalFormatting>
  <conditionalFormatting sqref="AE558">
    <cfRule type="expression" dxfId="2471" priority="1291">
      <formula>IF(RIGHT(TEXT(AE558,"0.#"),1)=".",FALSE,TRUE)</formula>
    </cfRule>
    <cfRule type="expression" dxfId="2470" priority="1292">
      <formula>IF(RIGHT(TEXT(AE558,"0.#"),1)=".",TRUE,FALSE)</formula>
    </cfRule>
  </conditionalFormatting>
  <conditionalFormatting sqref="AU556">
    <cfRule type="expression" dxfId="2469" priority="1283">
      <formula>IF(RIGHT(TEXT(AU556,"0.#"),1)=".",FALSE,TRUE)</formula>
    </cfRule>
    <cfRule type="expression" dxfId="2468" priority="1284">
      <formula>IF(RIGHT(TEXT(AU556,"0.#"),1)=".",TRUE,FALSE)</formula>
    </cfRule>
  </conditionalFormatting>
  <conditionalFormatting sqref="AU557">
    <cfRule type="expression" dxfId="2467" priority="1281">
      <formula>IF(RIGHT(TEXT(AU557,"0.#"),1)=".",FALSE,TRUE)</formula>
    </cfRule>
    <cfRule type="expression" dxfId="2466" priority="1282">
      <formula>IF(RIGHT(TEXT(AU557,"0.#"),1)=".",TRUE,FALSE)</formula>
    </cfRule>
  </conditionalFormatting>
  <conditionalFormatting sqref="AU558">
    <cfRule type="expression" dxfId="2465" priority="1279">
      <formula>IF(RIGHT(TEXT(AU558,"0.#"),1)=".",FALSE,TRUE)</formula>
    </cfRule>
    <cfRule type="expression" dxfId="2464" priority="1280">
      <formula>IF(RIGHT(TEXT(AU558,"0.#"),1)=".",TRUE,FALSE)</formula>
    </cfRule>
  </conditionalFormatting>
  <conditionalFormatting sqref="AQ557">
    <cfRule type="expression" dxfId="2463" priority="1271">
      <formula>IF(RIGHT(TEXT(AQ557,"0.#"),1)=".",FALSE,TRUE)</formula>
    </cfRule>
    <cfRule type="expression" dxfId="2462" priority="1272">
      <formula>IF(RIGHT(TEXT(AQ557,"0.#"),1)=".",TRUE,FALSE)</formula>
    </cfRule>
  </conditionalFormatting>
  <conditionalFormatting sqref="AQ558">
    <cfRule type="expression" dxfId="2461" priority="1269">
      <formula>IF(RIGHT(TEXT(AQ558,"0.#"),1)=".",FALSE,TRUE)</formula>
    </cfRule>
    <cfRule type="expression" dxfId="2460" priority="1270">
      <formula>IF(RIGHT(TEXT(AQ558,"0.#"),1)=".",TRUE,FALSE)</formula>
    </cfRule>
  </conditionalFormatting>
  <conditionalFormatting sqref="AQ556">
    <cfRule type="expression" dxfId="2459" priority="1267">
      <formula>IF(RIGHT(TEXT(AQ556,"0.#"),1)=".",FALSE,TRUE)</formula>
    </cfRule>
    <cfRule type="expression" dxfId="2458" priority="1268">
      <formula>IF(RIGHT(TEXT(AQ556,"0.#"),1)=".",TRUE,FALSE)</formula>
    </cfRule>
  </conditionalFormatting>
  <conditionalFormatting sqref="AE561">
    <cfRule type="expression" dxfId="2457" priority="1265">
      <formula>IF(RIGHT(TEXT(AE561,"0.#"),1)=".",FALSE,TRUE)</formula>
    </cfRule>
    <cfRule type="expression" dxfId="2456" priority="1266">
      <formula>IF(RIGHT(TEXT(AE561,"0.#"),1)=".",TRUE,FALSE)</formula>
    </cfRule>
  </conditionalFormatting>
  <conditionalFormatting sqref="AE562">
    <cfRule type="expression" dxfId="2455" priority="1263">
      <formula>IF(RIGHT(TEXT(AE562,"0.#"),1)=".",FALSE,TRUE)</formula>
    </cfRule>
    <cfRule type="expression" dxfId="2454" priority="1264">
      <formula>IF(RIGHT(TEXT(AE562,"0.#"),1)=".",TRUE,FALSE)</formula>
    </cfRule>
  </conditionalFormatting>
  <conditionalFormatting sqref="AE563">
    <cfRule type="expression" dxfId="2453" priority="1261">
      <formula>IF(RIGHT(TEXT(AE563,"0.#"),1)=".",FALSE,TRUE)</formula>
    </cfRule>
    <cfRule type="expression" dxfId="2452" priority="1262">
      <formula>IF(RIGHT(TEXT(AE563,"0.#"),1)=".",TRUE,FALSE)</formula>
    </cfRule>
  </conditionalFormatting>
  <conditionalFormatting sqref="AL1103:AO1132">
    <cfRule type="expression" dxfId="2451" priority="2917">
      <formula>IF(AND(AL1103&gt;=0, RIGHT(TEXT(AL1103,"0.#"),1)&lt;&gt;"."),TRUE,FALSE)</formula>
    </cfRule>
    <cfRule type="expression" dxfId="2450" priority="2918">
      <formula>IF(AND(AL1103&gt;=0, RIGHT(TEXT(AL1103,"0.#"),1)="."),TRUE,FALSE)</formula>
    </cfRule>
    <cfRule type="expression" dxfId="2449" priority="2919">
      <formula>IF(AND(AL1103&lt;0, RIGHT(TEXT(AL1103,"0.#"),1)&lt;&gt;"."),TRUE,FALSE)</formula>
    </cfRule>
    <cfRule type="expression" dxfId="2448" priority="2920">
      <formula>IF(AND(AL1103&lt;0, RIGHT(TEXT(AL1103,"0.#"),1)="."),TRUE,FALSE)</formula>
    </cfRule>
  </conditionalFormatting>
  <conditionalFormatting sqref="Y1103:Y1132">
    <cfRule type="expression" dxfId="2447" priority="2915">
      <formula>IF(RIGHT(TEXT(Y1103,"0.#"),1)=".",FALSE,TRUE)</formula>
    </cfRule>
    <cfRule type="expression" dxfId="2446" priority="2916">
      <formula>IF(RIGHT(TEXT(Y1103,"0.#"),1)=".",TRUE,FALSE)</formula>
    </cfRule>
  </conditionalFormatting>
  <conditionalFormatting sqref="AQ553">
    <cfRule type="expression" dxfId="2445" priority="1299">
      <formula>IF(RIGHT(TEXT(AQ553,"0.#"),1)=".",FALSE,TRUE)</formula>
    </cfRule>
    <cfRule type="expression" dxfId="2444" priority="1300">
      <formula>IF(RIGHT(TEXT(AQ553,"0.#"),1)=".",TRUE,FALSE)</formula>
    </cfRule>
  </conditionalFormatting>
  <conditionalFormatting sqref="AU552">
    <cfRule type="expression" dxfId="2443" priority="1311">
      <formula>IF(RIGHT(TEXT(AU552,"0.#"),1)=".",FALSE,TRUE)</formula>
    </cfRule>
    <cfRule type="expression" dxfId="2442" priority="1312">
      <formula>IF(RIGHT(TEXT(AU552,"0.#"),1)=".",TRUE,FALSE)</formula>
    </cfRule>
  </conditionalFormatting>
  <conditionalFormatting sqref="AE552">
    <cfRule type="expression" dxfId="2441" priority="1323">
      <formula>IF(RIGHT(TEXT(AE552,"0.#"),1)=".",FALSE,TRUE)</formula>
    </cfRule>
    <cfRule type="expression" dxfId="2440" priority="1324">
      <formula>IF(RIGHT(TEXT(AE552,"0.#"),1)=".",TRUE,FALSE)</formula>
    </cfRule>
  </conditionalFormatting>
  <conditionalFormatting sqref="AQ548">
    <cfRule type="expression" dxfId="2439" priority="1329">
      <formula>IF(RIGHT(TEXT(AQ548,"0.#"),1)=".",FALSE,TRUE)</formula>
    </cfRule>
    <cfRule type="expression" dxfId="2438" priority="1330">
      <formula>IF(RIGHT(TEXT(AQ548,"0.#"),1)=".",TRUE,FALSE)</formula>
    </cfRule>
  </conditionalFormatting>
  <conditionalFormatting sqref="AL838:AO839">
    <cfRule type="expression" dxfId="2437" priority="2869">
      <formula>IF(AND(AL838&gt;=0, RIGHT(TEXT(AL838,"0.#"),1)&lt;&gt;"."),TRUE,FALSE)</formula>
    </cfRule>
    <cfRule type="expression" dxfId="2436" priority="2870">
      <formula>IF(AND(AL838&gt;=0, RIGHT(TEXT(AL838,"0.#"),1)="."),TRUE,FALSE)</formula>
    </cfRule>
    <cfRule type="expression" dxfId="2435" priority="2871">
      <formula>IF(AND(AL838&lt;0, RIGHT(TEXT(AL838,"0.#"),1)&lt;&gt;"."),TRUE,FALSE)</formula>
    </cfRule>
    <cfRule type="expression" dxfId="2434" priority="2872">
      <formula>IF(AND(AL838&lt;0, RIGHT(TEXT(AL838,"0.#"),1)="."),TRUE,FALSE)</formula>
    </cfRule>
  </conditionalFormatting>
  <conditionalFormatting sqref="Y838:Y839">
    <cfRule type="expression" dxfId="2433" priority="2867">
      <formula>IF(RIGHT(TEXT(Y838,"0.#"),1)=".",FALSE,TRUE)</formula>
    </cfRule>
    <cfRule type="expression" dxfId="2432" priority="2868">
      <formula>IF(RIGHT(TEXT(Y838,"0.#"),1)=".",TRUE,FALSE)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3:Y900">
    <cfRule type="expression" dxfId="2115" priority="2127">
      <formula>IF(RIGHT(TEXT(Y873,"0.#"),1)=".",FALSE,TRUE)</formula>
    </cfRule>
    <cfRule type="expression" dxfId="2114" priority="2128">
      <formula>IF(RIGHT(TEXT(Y873,"0.#"),1)=".",TRUE,FALSE)</formula>
    </cfRule>
  </conditionalFormatting>
  <conditionalFormatting sqref="Y871:Y872">
    <cfRule type="expression" dxfId="2113" priority="2121">
      <formula>IF(RIGHT(TEXT(Y871,"0.#"),1)=".",FALSE,TRUE)</formula>
    </cfRule>
    <cfRule type="expression" dxfId="2112" priority="2122">
      <formula>IF(RIGHT(TEXT(Y871,"0.#"),1)=".",TRUE,FALSE)</formula>
    </cfRule>
  </conditionalFormatting>
  <conditionalFormatting sqref="Y906:Y933">
    <cfRule type="expression" dxfId="2111" priority="2115">
      <formula>IF(RIGHT(TEXT(Y906,"0.#"),1)=".",FALSE,TRUE)</formula>
    </cfRule>
    <cfRule type="expression" dxfId="2110" priority="2116">
      <formula>IF(RIGHT(TEXT(Y906,"0.#"),1)=".",TRUE,FALSE)</formula>
    </cfRule>
  </conditionalFormatting>
  <conditionalFormatting sqref="Y904:Y905">
    <cfRule type="expression" dxfId="2109" priority="2109">
      <formula>IF(RIGHT(TEXT(Y904,"0.#"),1)=".",FALSE,TRUE)</formula>
    </cfRule>
    <cfRule type="expression" dxfId="2108" priority="2110">
      <formula>IF(RIGHT(TEXT(Y904,"0.#"),1)=".",TRUE,FALSE)</formula>
    </cfRule>
  </conditionalFormatting>
  <conditionalFormatting sqref="Y939:Y966">
    <cfRule type="expression" dxfId="2107" priority="2103">
      <formula>IF(RIGHT(TEXT(Y939,"0.#"),1)=".",FALSE,TRUE)</formula>
    </cfRule>
    <cfRule type="expression" dxfId="2106" priority="2104">
      <formula>IF(RIGHT(TEXT(Y939,"0.#"),1)=".",TRUE,FALSE)</formula>
    </cfRule>
  </conditionalFormatting>
  <conditionalFormatting sqref="Y937:Y938">
    <cfRule type="expression" dxfId="2105" priority="2097">
      <formula>IF(RIGHT(TEXT(Y937,"0.#"),1)=".",FALSE,TRUE)</formula>
    </cfRule>
    <cfRule type="expression" dxfId="2104" priority="2098">
      <formula>IF(RIGHT(TEXT(Y937,"0.#"),1)=".",TRUE,FALSE)</formula>
    </cfRule>
  </conditionalFormatting>
  <conditionalFormatting sqref="Y972:Y999">
    <cfRule type="expression" dxfId="2103" priority="2091">
      <formula>IF(RIGHT(TEXT(Y972,"0.#"),1)=".",FALSE,TRUE)</formula>
    </cfRule>
    <cfRule type="expression" dxfId="2102" priority="2092">
      <formula>IF(RIGHT(TEXT(Y972,"0.#"),1)=".",TRUE,FALSE)</formula>
    </cfRule>
  </conditionalFormatting>
  <conditionalFormatting sqref="Y970:Y971">
    <cfRule type="expression" dxfId="2101" priority="2085">
      <formula>IF(RIGHT(TEXT(Y970,"0.#"),1)=".",FALSE,TRUE)</formula>
    </cfRule>
    <cfRule type="expression" dxfId="2100" priority="2086">
      <formula>IF(RIGHT(TEXT(Y970,"0.#"),1)=".",TRUE,FALSE)</formula>
    </cfRule>
  </conditionalFormatting>
  <conditionalFormatting sqref="Y1005:Y1032">
    <cfRule type="expression" dxfId="2099" priority="2079">
      <formula>IF(RIGHT(TEXT(Y1005,"0.#"),1)=".",FALSE,TRUE)</formula>
    </cfRule>
    <cfRule type="expression" dxfId="2098" priority="2080">
      <formula>IF(RIGHT(TEXT(Y1005,"0.#"),1)=".",TRUE,FALSE)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3:AO900">
    <cfRule type="expression" dxfId="2017" priority="2129">
      <formula>IF(AND(AL873&gt;=0, RIGHT(TEXT(AL873,"0.#"),1)&lt;&gt;"."),TRUE,FALSE)</formula>
    </cfRule>
    <cfRule type="expression" dxfId="2016" priority="2130">
      <formula>IF(AND(AL873&gt;=0, RIGHT(TEXT(AL873,"0.#"),1)="."),TRUE,FALSE)</formula>
    </cfRule>
    <cfRule type="expression" dxfId="2015" priority="2131">
      <formula>IF(AND(AL873&lt;0, RIGHT(TEXT(AL873,"0.#"),1)&lt;&gt;"."),TRUE,FALSE)</formula>
    </cfRule>
    <cfRule type="expression" dxfId="2014" priority="2132">
      <formula>IF(AND(AL873&lt;0, RIGHT(TEXT(AL873,"0.#"),1)="."),TRUE,FALSE)</formula>
    </cfRule>
  </conditionalFormatting>
  <conditionalFormatting sqref="AL871:AO872">
    <cfRule type="expression" dxfId="2013" priority="2123">
      <formula>IF(AND(AL871&gt;=0, RIGHT(TEXT(AL871,"0.#"),1)&lt;&gt;"."),TRUE,FALSE)</formula>
    </cfRule>
    <cfRule type="expression" dxfId="2012" priority="2124">
      <formula>IF(AND(AL871&gt;=0, RIGHT(TEXT(AL871,"0.#"),1)="."),TRUE,FALSE)</formula>
    </cfRule>
    <cfRule type="expression" dxfId="2011" priority="2125">
      <formula>IF(AND(AL871&lt;0, RIGHT(TEXT(AL871,"0.#"),1)&lt;&gt;"."),TRUE,FALSE)</formula>
    </cfRule>
    <cfRule type="expression" dxfId="2010" priority="2126">
      <formula>IF(AND(AL871&lt;0, RIGHT(TEXT(AL871,"0.#"),1)="."),TRUE,FALSE)</formula>
    </cfRule>
  </conditionalFormatting>
  <conditionalFormatting sqref="AL906:AO933">
    <cfRule type="expression" dxfId="2009" priority="2117">
      <formula>IF(AND(AL906&gt;=0, RIGHT(TEXT(AL906,"0.#"),1)&lt;&gt;"."),TRUE,FALSE)</formula>
    </cfRule>
    <cfRule type="expression" dxfId="2008" priority="2118">
      <formula>IF(AND(AL906&gt;=0, RIGHT(TEXT(AL906,"0.#"),1)="."),TRUE,FALSE)</formula>
    </cfRule>
    <cfRule type="expression" dxfId="2007" priority="2119">
      <formula>IF(AND(AL906&lt;0, RIGHT(TEXT(AL906,"0.#"),1)&lt;&gt;"."),TRUE,FALSE)</formula>
    </cfRule>
    <cfRule type="expression" dxfId="2006" priority="2120">
      <formula>IF(AND(AL906&lt;0, RIGHT(TEXT(AL906,"0.#"),1)="."),TRUE,FALSE)</formula>
    </cfRule>
  </conditionalFormatting>
  <conditionalFormatting sqref="AL904:AO905">
    <cfRule type="expression" dxfId="2005" priority="2111">
      <formula>IF(AND(AL904&gt;=0, RIGHT(TEXT(AL904,"0.#"),1)&lt;&gt;"."),TRUE,FALSE)</formula>
    </cfRule>
    <cfRule type="expression" dxfId="2004" priority="2112">
      <formula>IF(AND(AL904&gt;=0, RIGHT(TEXT(AL904,"0.#"),1)="."),TRUE,FALSE)</formula>
    </cfRule>
    <cfRule type="expression" dxfId="2003" priority="2113">
      <formula>IF(AND(AL904&lt;0, RIGHT(TEXT(AL904,"0.#"),1)&lt;&gt;"."),TRUE,FALSE)</formula>
    </cfRule>
    <cfRule type="expression" dxfId="2002" priority="2114">
      <formula>IF(AND(AL904&lt;0, RIGHT(TEXT(AL904,"0.#"),1)="."),TRUE,FALSE)</formula>
    </cfRule>
  </conditionalFormatting>
  <conditionalFormatting sqref="AL939:AO966">
    <cfRule type="expression" dxfId="2001" priority="2105">
      <formula>IF(AND(AL939&gt;=0, RIGHT(TEXT(AL939,"0.#"),1)&lt;&gt;"."),TRUE,FALSE)</formula>
    </cfRule>
    <cfRule type="expression" dxfId="2000" priority="2106">
      <formula>IF(AND(AL939&gt;=0, RIGHT(TEXT(AL939,"0.#"),1)="."),TRUE,FALSE)</formula>
    </cfRule>
    <cfRule type="expression" dxfId="1999" priority="2107">
      <formula>IF(AND(AL939&lt;0, RIGHT(TEXT(AL939,"0.#"),1)&lt;&gt;"."),TRUE,FALSE)</formula>
    </cfRule>
    <cfRule type="expression" dxfId="1998" priority="2108">
      <formula>IF(AND(AL939&lt;0, RIGHT(TEXT(AL939,"0.#"),1)="."),TRUE,FALSE)</formula>
    </cfRule>
  </conditionalFormatting>
  <conditionalFormatting sqref="AL937:AO938">
    <cfRule type="expression" dxfId="1997" priority="2099">
      <formula>IF(AND(AL937&gt;=0, RIGHT(TEXT(AL937,"0.#"),1)&lt;&gt;"."),TRUE,FALSE)</formula>
    </cfRule>
    <cfRule type="expression" dxfId="1996" priority="2100">
      <formula>IF(AND(AL937&gt;=0, RIGHT(TEXT(AL937,"0.#"),1)="."),TRUE,FALSE)</formula>
    </cfRule>
    <cfRule type="expression" dxfId="1995" priority="2101">
      <formula>IF(AND(AL937&lt;0, RIGHT(TEXT(AL937,"0.#"),1)&lt;&gt;"."),TRUE,FALSE)</formula>
    </cfRule>
    <cfRule type="expression" dxfId="1994" priority="2102">
      <formula>IF(AND(AL937&lt;0, RIGHT(TEXT(AL937,"0.#"),1)="."),TRUE,FALSE)</formula>
    </cfRule>
  </conditionalFormatting>
  <conditionalFormatting sqref="AL972:AO999">
    <cfRule type="expression" dxfId="1993" priority="2093">
      <formula>IF(AND(AL972&gt;=0, RIGHT(TEXT(AL972,"0.#"),1)&lt;&gt;"."),TRUE,FALSE)</formula>
    </cfRule>
    <cfRule type="expression" dxfId="1992" priority="2094">
      <formula>IF(AND(AL972&gt;=0, RIGHT(TEXT(AL972,"0.#"),1)="."),TRUE,FALSE)</formula>
    </cfRule>
    <cfRule type="expression" dxfId="1991" priority="2095">
      <formula>IF(AND(AL972&lt;0, RIGHT(TEXT(AL972,"0.#"),1)&lt;&gt;"."),TRUE,FALSE)</formula>
    </cfRule>
    <cfRule type="expression" dxfId="1990" priority="2096">
      <formula>IF(AND(AL972&lt;0, RIGHT(TEXT(AL972,"0.#"),1)="."),TRUE,FALSE)</formula>
    </cfRule>
  </conditionalFormatting>
  <conditionalFormatting sqref="AL970:AO971">
    <cfRule type="expression" dxfId="1989" priority="2087">
      <formula>IF(AND(AL970&gt;=0, RIGHT(TEXT(AL970,"0.#"),1)&lt;&gt;"."),TRUE,FALSE)</formula>
    </cfRule>
    <cfRule type="expression" dxfId="1988" priority="2088">
      <formula>IF(AND(AL970&gt;=0, RIGHT(TEXT(AL970,"0.#"),1)="."),TRUE,FALSE)</formula>
    </cfRule>
    <cfRule type="expression" dxfId="1987" priority="2089">
      <formula>IF(AND(AL970&lt;0, RIGHT(TEXT(AL970,"0.#"),1)&lt;&gt;"."),TRUE,FALSE)</formula>
    </cfRule>
    <cfRule type="expression" dxfId="1986" priority="2090">
      <formula>IF(AND(AL970&lt;0, RIGHT(TEXT(AL970,"0.#"),1)="."),TRUE,FALSE)</formula>
    </cfRule>
  </conditionalFormatting>
  <conditionalFormatting sqref="AL1005:AO1032">
    <cfRule type="expression" dxfId="1985" priority="2081">
      <formula>IF(AND(AL1005&gt;=0, RIGHT(TEXT(AL1005,"0.#"),1)&lt;&gt;"."),TRUE,FALSE)</formula>
    </cfRule>
    <cfRule type="expression" dxfId="1984" priority="2082">
      <formula>IF(AND(AL1005&gt;=0, RIGHT(TEXT(AL1005,"0.#"),1)="."),TRUE,FALSE)</formula>
    </cfRule>
    <cfRule type="expression" dxfId="1983" priority="2083">
      <formula>IF(AND(AL1005&lt;0, RIGHT(TEXT(AL1005,"0.#"),1)&lt;&gt;"."),TRUE,FALSE)</formula>
    </cfRule>
    <cfRule type="expression" dxfId="1982" priority="2084">
      <formula>IF(AND(AL1005&lt;0, RIGHT(TEXT(AL1005,"0.#"),1)="."),TRUE,FALSE)</formula>
    </cfRule>
  </conditionalFormatting>
  <conditionalFormatting sqref="AL1003:AO1004">
    <cfRule type="expression" dxfId="1981" priority="2075">
      <formula>IF(AND(AL1003&gt;=0, RIGHT(TEXT(AL1003,"0.#"),1)&lt;&gt;"."),TRUE,FALSE)</formula>
    </cfRule>
    <cfRule type="expression" dxfId="1980" priority="2076">
      <formula>IF(AND(AL1003&gt;=0, RIGHT(TEXT(AL1003,"0.#"),1)="."),TRUE,FALSE)</formula>
    </cfRule>
    <cfRule type="expression" dxfId="1979" priority="2077">
      <formula>IF(AND(AL1003&lt;0, RIGHT(TEXT(AL1003,"0.#"),1)&lt;&gt;"."),TRUE,FALSE)</formula>
    </cfRule>
    <cfRule type="expression" dxfId="1978" priority="2078">
      <formula>IF(AND(AL1003&lt;0, RIGHT(TEXT(AL1003,"0.#"),1)="."),TRUE,FALSE)</formula>
    </cfRule>
  </conditionalFormatting>
  <conditionalFormatting sqref="Y1003:Y1004">
    <cfRule type="expression" dxfId="1977" priority="2073">
      <formula>IF(RIGHT(TEXT(Y1003,"0.#"),1)=".",FALSE,TRUE)</formula>
    </cfRule>
    <cfRule type="expression" dxfId="1976" priority="2074">
      <formula>IF(RIGHT(TEXT(Y1003,"0.#"),1)=".",TRUE,FALSE)</formula>
    </cfRule>
  </conditionalFormatting>
  <conditionalFormatting sqref="AL1038:AO1065">
    <cfRule type="expression" dxfId="1975" priority="2069">
      <formula>IF(AND(AL1038&gt;=0, RIGHT(TEXT(AL1038,"0.#"),1)&lt;&gt;"."),TRUE,FALSE)</formula>
    </cfRule>
    <cfRule type="expression" dxfId="1974" priority="2070">
      <formula>IF(AND(AL1038&gt;=0, RIGHT(TEXT(AL1038,"0.#"),1)="."),TRUE,FALSE)</formula>
    </cfRule>
    <cfRule type="expression" dxfId="1973" priority="2071">
      <formula>IF(AND(AL1038&lt;0, RIGHT(TEXT(AL1038,"0.#"),1)&lt;&gt;"."),TRUE,FALSE)</formula>
    </cfRule>
    <cfRule type="expression" dxfId="1972" priority="2072">
      <formula>IF(AND(AL1038&lt;0, RIGHT(TEXT(AL1038,"0.#"),1)="."),TRUE,FALSE)</formula>
    </cfRule>
  </conditionalFormatting>
  <conditionalFormatting sqref="Y1038:Y1065">
    <cfRule type="expression" dxfId="1971" priority="2067">
      <formula>IF(RIGHT(TEXT(Y1038,"0.#"),1)=".",FALSE,TRUE)</formula>
    </cfRule>
    <cfRule type="expression" dxfId="1970" priority="2068">
      <formula>IF(RIGHT(TEXT(Y1038,"0.#"),1)=".",TRUE,FALSE)</formula>
    </cfRule>
  </conditionalFormatting>
  <conditionalFormatting sqref="AL1036:AO1037">
    <cfRule type="expression" dxfId="1969" priority="2063">
      <formula>IF(AND(AL1036&gt;=0, RIGHT(TEXT(AL1036,"0.#"),1)&lt;&gt;"."),TRUE,FALSE)</formula>
    </cfRule>
    <cfRule type="expression" dxfId="1968" priority="2064">
      <formula>IF(AND(AL1036&gt;=0, RIGHT(TEXT(AL1036,"0.#"),1)="."),TRUE,FALSE)</formula>
    </cfRule>
    <cfRule type="expression" dxfId="1967" priority="2065">
      <formula>IF(AND(AL1036&lt;0, RIGHT(TEXT(AL1036,"0.#"),1)&lt;&gt;"."),TRUE,FALSE)</formula>
    </cfRule>
    <cfRule type="expression" dxfId="1966" priority="2066">
      <formula>IF(AND(AL1036&lt;0, RIGHT(TEXT(AL1036,"0.#"),1)="."),TRUE,FALSE)</formula>
    </cfRule>
  </conditionalFormatting>
  <conditionalFormatting sqref="Y1036:Y1037">
    <cfRule type="expression" dxfId="1965" priority="2061">
      <formula>IF(RIGHT(TEXT(Y1036,"0.#"),1)=".",FALSE,TRUE)</formula>
    </cfRule>
    <cfRule type="expression" dxfId="1964" priority="2062">
      <formula>IF(RIGHT(TEXT(Y1036,"0.#"),1)=".",TRUE,FALSE)</formula>
    </cfRule>
  </conditionalFormatting>
  <conditionalFormatting sqref="AL1071:AO1098">
    <cfRule type="expression" dxfId="1963" priority="2057">
      <formula>IF(AND(AL1071&gt;=0, RIGHT(TEXT(AL1071,"0.#"),1)&lt;&gt;"."),TRUE,FALSE)</formula>
    </cfRule>
    <cfRule type="expression" dxfId="1962" priority="2058">
      <formula>IF(AND(AL1071&gt;=0, RIGHT(TEXT(AL1071,"0.#"),1)="."),TRUE,FALSE)</formula>
    </cfRule>
    <cfRule type="expression" dxfId="1961" priority="2059">
      <formula>IF(AND(AL1071&lt;0, RIGHT(TEXT(AL1071,"0.#"),1)&lt;&gt;"."),TRUE,FALSE)</formula>
    </cfRule>
    <cfRule type="expression" dxfId="1960" priority="2060">
      <formula>IF(AND(AL1071&lt;0, RIGHT(TEXT(AL1071,"0.#"),1)="."),TRUE,FALSE)</formula>
    </cfRule>
  </conditionalFormatting>
  <conditionalFormatting sqref="Y1071:Y1098">
    <cfRule type="expression" dxfId="1959" priority="2055">
      <formula>IF(RIGHT(TEXT(Y1071,"0.#"),1)=".",FALSE,TRUE)</formula>
    </cfRule>
    <cfRule type="expression" dxfId="1958" priority="2056">
      <formula>IF(RIGHT(TEXT(Y1071,"0.#"),1)=".",TRUE,FALSE)</formula>
    </cfRule>
  </conditionalFormatting>
  <conditionalFormatting sqref="AL1069:AO1070">
    <cfRule type="expression" dxfId="1957" priority="2051">
      <formula>IF(AND(AL1069&gt;=0, RIGHT(TEXT(AL1069,"0.#"),1)&lt;&gt;"."),TRUE,FALSE)</formula>
    </cfRule>
    <cfRule type="expression" dxfId="1956" priority="2052">
      <formula>IF(AND(AL1069&gt;=0, RIGHT(TEXT(AL1069,"0.#"),1)="."),TRUE,FALSE)</formula>
    </cfRule>
    <cfRule type="expression" dxfId="1955" priority="2053">
      <formula>IF(AND(AL1069&lt;0, RIGHT(TEXT(AL1069,"0.#"),1)&lt;&gt;"."),TRUE,FALSE)</formula>
    </cfRule>
    <cfRule type="expression" dxfId="1954" priority="2054">
      <formula>IF(AND(AL1069&lt;0, RIGHT(TEXT(AL1069,"0.#"),1)="."),TRUE,FALSE)</formula>
    </cfRule>
  </conditionalFormatting>
  <conditionalFormatting sqref="Y1069:Y1070">
    <cfRule type="expression" dxfId="1953" priority="2049">
      <formula>IF(RIGHT(TEXT(Y1069,"0.#"),1)=".",FALSE,TRUE)</formula>
    </cfRule>
    <cfRule type="expression" dxfId="1952" priority="2050">
      <formula>IF(RIGHT(TEXT(Y1069,"0.#"),1)=".",TRUE,FALSE)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3:V17">
    <cfRule type="expression" dxfId="757" priority="57">
      <formula>IF(RIGHT(TEXT(P13,"0.#"),1)=".",FALSE,TRUE)</formula>
    </cfRule>
    <cfRule type="expression" dxfId="756" priority="58">
      <formula>IF(RIGHT(TEXT(P13,"0.#"),1)=".",TRUE,FALSE)</formula>
    </cfRule>
  </conditionalFormatting>
  <conditionalFormatting sqref="W13:AC17">
    <cfRule type="expression" dxfId="755" priority="55">
      <formula>IF(RIGHT(TEXT(W13,"0.#"),1)=".",FALSE,TRUE)</formula>
    </cfRule>
    <cfRule type="expression" dxfId="754" priority="56">
      <formula>IF(RIGHT(TEXT(W13,"0.#"),1)=".",TRUE,FALSE)</formula>
    </cfRule>
  </conditionalFormatting>
  <conditionalFormatting sqref="AE134:AE135 AI134:AI135 AM134:AM135 AQ134:AQ135 AU134:AU135">
    <cfRule type="expression" dxfId="753" priority="53">
      <formula>IF(RIGHT(TEXT(AE134,"0.#"),1)=".",FALSE,TRUE)</formula>
    </cfRule>
    <cfRule type="expression" dxfId="752" priority="54">
      <formula>IF(RIGHT(TEXT(AE134,"0.#"),1)=".",TRUE,FALSE)</formula>
    </cfRule>
  </conditionalFormatting>
  <conditionalFormatting sqref="AE433">
    <cfRule type="expression" dxfId="751" priority="51">
      <formula>IF(RIGHT(TEXT(AE433,"0.#"),1)=".",FALSE,TRUE)</formula>
    </cfRule>
    <cfRule type="expression" dxfId="750" priority="52">
      <formula>IF(RIGHT(TEXT(AE433,"0.#"),1)=".",TRUE,FALSE)</formula>
    </cfRule>
  </conditionalFormatting>
  <conditionalFormatting sqref="AM435">
    <cfRule type="expression" dxfId="749" priority="41">
      <formula>IF(RIGHT(TEXT(AM435,"0.#"),1)=".",FALSE,TRUE)</formula>
    </cfRule>
    <cfRule type="expression" dxfId="748" priority="42">
      <formula>IF(RIGHT(TEXT(AM435,"0.#"),1)=".",TRUE,FALSE)</formula>
    </cfRule>
  </conditionalFormatting>
  <conditionalFormatting sqref="AE434">
    <cfRule type="expression" dxfId="747" priority="49">
      <formula>IF(RIGHT(TEXT(AE434,"0.#"),1)=".",FALSE,TRUE)</formula>
    </cfRule>
    <cfRule type="expression" dxfId="746" priority="50">
      <formula>IF(RIGHT(TEXT(AE434,"0.#"),1)=".",TRUE,FALSE)</formula>
    </cfRule>
  </conditionalFormatting>
  <conditionalFormatting sqref="AE435">
    <cfRule type="expression" dxfId="745" priority="47">
      <formula>IF(RIGHT(TEXT(AE435,"0.#"),1)=".",FALSE,TRUE)</formula>
    </cfRule>
    <cfRule type="expression" dxfId="744" priority="48">
      <formula>IF(RIGHT(TEXT(AE435,"0.#"),1)=".",TRUE,FALSE)</formula>
    </cfRule>
  </conditionalFormatting>
  <conditionalFormatting sqref="AM433">
    <cfRule type="expression" dxfId="743" priority="45">
      <formula>IF(RIGHT(TEXT(AM433,"0.#"),1)=".",FALSE,TRUE)</formula>
    </cfRule>
    <cfRule type="expression" dxfId="742" priority="46">
      <formula>IF(RIGHT(TEXT(AM433,"0.#"),1)=".",TRUE,FALSE)</formula>
    </cfRule>
  </conditionalFormatting>
  <conditionalFormatting sqref="AM434">
    <cfRule type="expression" dxfId="741" priority="43">
      <formula>IF(RIGHT(TEXT(AM434,"0.#"),1)=".",FALSE,TRUE)</formula>
    </cfRule>
    <cfRule type="expression" dxfId="740" priority="44">
      <formula>IF(RIGHT(TEXT(AM434,"0.#"),1)=".",TRUE,FALSE)</formula>
    </cfRule>
  </conditionalFormatting>
  <conditionalFormatting sqref="AU433">
    <cfRule type="expression" dxfId="739" priority="39">
      <formula>IF(RIGHT(TEXT(AU433,"0.#"),1)=".",FALSE,TRUE)</formula>
    </cfRule>
    <cfRule type="expression" dxfId="738" priority="40">
      <formula>IF(RIGHT(TEXT(AU433,"0.#"),1)=".",TRUE,FALSE)</formula>
    </cfRule>
  </conditionalFormatting>
  <conditionalFormatting sqref="AU434">
    <cfRule type="expression" dxfId="737" priority="37">
      <formula>IF(RIGHT(TEXT(AU434,"0.#"),1)=".",FALSE,TRUE)</formula>
    </cfRule>
    <cfRule type="expression" dxfId="736" priority="38">
      <formula>IF(RIGHT(TEXT(AU434,"0.#"),1)=".",TRUE,FALSE)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29">
      <formula>IF(RIGHT(TEXT(AI435,"0.#"),1)=".",FALSE,TRUE)</formula>
    </cfRule>
    <cfRule type="expression" dxfId="732" priority="30">
      <formula>IF(RIGHT(TEXT(AI435,"0.#"),1)=".",TRUE,FALSE)</formula>
    </cfRule>
  </conditionalFormatting>
  <conditionalFormatting sqref="AI433">
    <cfRule type="expression" dxfId="731" priority="33">
      <formula>IF(RIGHT(TEXT(AI433,"0.#"),1)=".",FALSE,TRUE)</formula>
    </cfRule>
    <cfRule type="expression" dxfId="730" priority="34">
      <formula>IF(RIGHT(TEXT(AI433,"0.#"),1)=".",TRUE,FALSE)</formula>
    </cfRule>
  </conditionalFormatting>
  <conditionalFormatting sqref="AI434">
    <cfRule type="expression" dxfId="729" priority="31">
      <formula>IF(RIGHT(TEXT(AI434,"0.#"),1)=".",FALSE,TRUE)</formula>
    </cfRule>
    <cfRule type="expression" dxfId="728" priority="32">
      <formula>IF(RIGHT(TEXT(AI434,"0.#"),1)=".",TRUE,FALSE)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Q433">
    <cfRule type="expression" dxfId="723" priority="23">
      <formula>IF(RIGHT(TEXT(AQ433,"0.#"),1)=".",FALSE,TRUE)</formula>
    </cfRule>
    <cfRule type="expression" dxfId="722" priority="24">
      <formula>IF(RIGHT(TEXT(AQ433,"0.#"),1)=".",TRUE,FALSE)</formula>
    </cfRule>
  </conditionalFormatting>
  <conditionalFormatting sqref="AK13:AQ17">
    <cfRule type="expression" dxfId="721" priority="21">
      <formula>IF(RIGHT(TEXT(AK13,"0.#"),1)=".",FALSE,TRUE)</formula>
    </cfRule>
    <cfRule type="expression" dxfId="720" priority="22">
      <formula>IF(RIGHT(TEXT(AK13,"0.#"),1)=".",TRUE,FALSE)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8"/>
      <c r="Z2" s="828"/>
      <c r="AA2" s="829"/>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8"/>
      <c r="Z9" s="828"/>
      <c r="AA9" s="829"/>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8"/>
      <c r="Z16" s="828"/>
      <c r="AA16" s="829"/>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8"/>
      <c r="Z23" s="828"/>
      <c r="AA23" s="829"/>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8"/>
      <c r="Z30" s="828"/>
      <c r="AA30" s="829"/>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8"/>
      <c r="Z37" s="828"/>
      <c r="AA37" s="829"/>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8"/>
      <c r="Z44" s="828"/>
      <c r="AA44" s="829"/>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8"/>
      <c r="Z51" s="828"/>
      <c r="AA51" s="829"/>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8"/>
      <c r="Z58" s="828"/>
      <c r="AA58" s="829"/>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8"/>
      <c r="Z65" s="828"/>
      <c r="AA65" s="829"/>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2020-09-17T01:48:19Z</cp:lastPrinted>
  <dcterms:created xsi:type="dcterms:W3CDTF">2012-03-13T00:50:25Z</dcterms:created>
  <dcterms:modified xsi:type="dcterms:W3CDTF">2020-10-02T04:52:29Z</dcterms:modified>
</cp:coreProperties>
</file>