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<sst xmlns="http://schemas.openxmlformats.org/spreadsheetml/2006/main" count="3053" uniqueCount="679">
  <si>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</si>
  <si>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</si>
  <si>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</si>
  <si>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</si>
  <si>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</si>
  <si>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</si>
  <si>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</si>
  <si>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</si>
  <si>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</si>
  <si>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</si>
  <si>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</si>
  <si>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</si>
  <si>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</si>
  <si>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</si>
  <si>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</si>
  <si>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</si>
  <si>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</si>
  <si>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</si>
  <si>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</si>
  <si>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</si>
  <si>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</si>
  <si>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</si>
  <si>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</si>
  <si>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</si>
  <si>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</si>
  <si>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</si>
  <si>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</si>
  <si>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</si>
  <si>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</si>
  <si>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</si>
  <si>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</si>
  <si>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</si>
  <si>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</si>
  <si>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</si>
  <si>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</si>
  <si>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</si>
  <si>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</si>
  <si>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</si>
  <si>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</si>
  <si>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</si>
  <si>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</si>
  <si>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</si>
  <si>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</si>
  <si>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</si>
  <si>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</si>
  <si>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</si>
  <si>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</si>
  <si>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</si>
  <si>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</si>
  <si>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</si>
  <si>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</si>
  <si>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</si>
  <si>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</si>
  <si>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</si>
  <si>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</si>
  <si>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</si>
  <si>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</si>
  <si>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</si>
  <si>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</si>
  <si>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</si>
  <si>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</si>
  <si>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</si>
  <si>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</si>
  <si>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</si>
  <si>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</si>
  <si>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</si>
  <si>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</si>
  <si>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</si>
  <si>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</si>
  <si>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</si>
  <si>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</si>
  <si>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</si>
  <si>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</si>
  <si>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</si>
  <si>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</si>
  <si>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</si>
  <si>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</si>
  <si>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</si>
  <si>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</si>
  <si>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</si>
  <si>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</si>
  <si>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</si>
  <si>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</si>
  <si>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</si>
  <si>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</si>
  <si>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</si>
  <si>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</si>
  <si>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</si>
  <si>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</si>
  <si>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</si>
  <si>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</si>
  <si>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</si>
  <si>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</si>
  <si>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</si>
  <si>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</si>
  <si>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</si>
  <si>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</si>
  <si>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</si>
  <si>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</si>
  <si>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</si>
  <si>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</si>
  <si>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</si>
  <si>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</si>
  <si>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</si>
  <si>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</si>
  <si>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</si>
  <si>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</si>
  <si>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</si>
  <si>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</si>
  <si>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</si>
  <si>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</si>
  <si>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</si>
  <si>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</si>
  <si>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</si>
  <si>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</si>
  <si>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</si>
  <si>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</si>
  <si>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</si>
  <si>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</si>
  <si>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</si>
  <si>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</si>
  <si>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</si>
  <si>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</si>
  <si>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</si>
  <si>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</si>
  <si>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</si>
  <si>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</si>
  <si>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</si>
  <si>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</si>
  <si>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</si>
  <si>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</si>
  <si>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</si>
  <si>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</si>
  <si>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</si>
  <si>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</si>
  <si>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</si>
  <si>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</si>
  <si>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</si>
  <si>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</si>
  <si>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</si>
  <si>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</si>
  <si>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</si>
  <si>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</si>
  <si>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</si>
  <si>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</si>
  <si>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</si>
  <si>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</si>
  <si>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</si>
  <si>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</si>
  <si>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</si>
  <si>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</si>
  <si>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</si>
  <si>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</si>
  <si>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</si>
  <si>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</si>
  <si>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</si>
  <si>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</si>
  <si>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</si>
  <si>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</si>
  <si>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</si>
  <si>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</si>
  <si>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</si>
  <si>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</si>
  <si>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</si>
  <si>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</si>
  <si>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</si>
  <si>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</si>
  <si>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</si>
  <si>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</si>
  <si>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</si>
  <si>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</si>
  <si>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</si>
  <si>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</si>
  <si>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</si>
  <si>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</si>
  <si>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</si>
  <si>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</si>
  <si>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</si>
  <si>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</si>
  <si>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</si>
  <si>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</si>
  <si>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</si>
  <si>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</si>
  <si>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</si>
  <si>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</si>
  <si>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</si>
  <si>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</si>
  <si>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</si>
  <si>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</si>
  <si>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</si>
  <si>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</si>
  <si>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</si>
  <si>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</si>
  <si>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</si>
  <si>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</si>
  <si>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</si>
  <si>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</si>
  <si>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</si>
  <si>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</si>
  <si>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</si>
  <si>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</si>
  <si>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</si>
  <si>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</si>
  <si>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</si>
  <si>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</si>
  <si>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</si>
  <si>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</si>
  <si>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</si>
  <si>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</si>
  <si>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</si>
  <si>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</si>
  <si>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</si>
  <si>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</si>
  <si>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</si>
  <si>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</si>
  <si>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</si>
  <si>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</si>
  <si>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</si>
  <si>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</si>
  <si>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</si>
  <si>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</si>
  <si>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</si>
  <si>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</si>
  <si>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</si>
  <si>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</si>
  <si>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</si>
  <si>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</si>
  <si>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</si>
  <si>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</si>
  <si>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</si>
  <si>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</si>
  <si>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</si>
  <si>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</si>
  <si>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</si>
  <si>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</si>
  <si>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</si>
  <si>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</si>
  <si>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</si>
  <si>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</si>
  <si>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</si>
  <si>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</si>
  <si>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</si>
  <si>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</si>
  <si>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</si>
  <si>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</si>
  <si>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</si>
  <si>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</si>
  <si>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</si>
  <si>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</si>
  <si>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</si>
  <si>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</si>
  <si>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</si>
  <si>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</si>
  <si>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</si>
  <si>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</si>
  <si>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</si>
  <si>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</si>
  <si>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</si>
  <si>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</si>
  <si>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</si>
  <si>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</si>
  <si>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</si>
  <si>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</si>
  <si>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</si>
  <si>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</si>
  <si>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</si>
  <si>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</si>
  <si>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</si>
  <si>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</si>
  <si>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</si>
  <si>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</si>
  <si>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</si>
  <si>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</si>
  <si>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</si>
  <si>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</si>
  <si>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</si>
  <si>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</si>
  <si>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</si>
  <si>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</si>
  <si>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</si>
  <si>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</si>
  <si>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</si>
  <si>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</si>
  <si>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</si>
  <si>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</si>
  <si>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</si>
  <si>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</si>
  <si>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</si>
  <si>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</si>
  <si>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</si>
  <si>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</si>
  <si>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</si>
  <si>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</si>
  <si>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</si>
  <si>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</si>
  <si>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</si>
  <si>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</si>
  <si>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</si>
  <si>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</si>
  <si>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</si>
  <si>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</si>
  <si>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</si>
  <si>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</si>
  <si>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</si>
  <si>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</si>
  <si>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</si>
  <si>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</si>
  <si>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</si>
  <si>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</si>
  <si>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</si>
  <si>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</si>
  <si>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</si>
  <si>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</si>
  <si>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</si>
  <si>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</si>
  <si>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</si>
  <si>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</si>
  <si>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</si>
  <si>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</si>
  <si>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</si>
  <si>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</si>
  <si>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</si>
  <si>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</si>
  <si>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</si>
  <si>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</si>
  <si>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</si>
  <si>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</si>
  <si>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</si>
  <si>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</si>
  <si>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</si>
  <si>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</si>
  <si>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</si>
  <si>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</si>
  <si>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</si>
  <si>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</si>
  <si>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</si>
  <si>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</si>
  <si>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</si>
  <si>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</si>
  <si>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</si>
  <si>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</si>
  <si>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</si>
  <si>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</si>
  <si>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</si>
  <si>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</si>
  <si>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</si>
  <si>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</si>
  <si>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</si>
  <si>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</si>
  <si>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</si>
  <si>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</si>
  <si>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</si>
  <si>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</si>
  <si>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</si>
  <si>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</si>
  <si>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</si>
  <si>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</si>
  <si>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</si>
  <si>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</si>
  <si>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</si>
  <si>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</si>
  <si>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</si>
  <si>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</si>
  <si>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</si>
  <si>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</si>
  <si>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</si>
  <si>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</si>
  <si>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</si>
  <si>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</si>
  <si>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</si>
  <si>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</si>
  <si>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</si>
  <si>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</si>
  <si>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</si>
  <si>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</si>
  <si>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</si>
  <si>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</si>
  <si>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</si>
  <si>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</si>
  <si>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</si>
  <si>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</si>
  <si>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</si>
  <si>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</si>
  <si>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</si>
  <si>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</si>
  <si>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</si>
  <si>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</si>
  <si>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</si>
  <si>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</si>
  <si>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</si>
  <si>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</si>
  <si>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</si>
  <si>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</si>
  <si>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</si>
  <si>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</si>
  <si>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</si>
  <si>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</si>
  <si>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</si>
  <si>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</si>
  <si>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</si>
  <si>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</si>
  <si>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</si>
  <si>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</si>
  <si>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</si>
  <si>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</si>
  <si>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</si>
  <si>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</si>
  <si>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</si>
  <si>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</si>
  <si>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</si>
  <si>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</si>
  <si>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</si>
  <si>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</si>
  <si>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</si>
  <si>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</si>
  <si>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</si>
  <si>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</si>
  <si>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</si>
  <si>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</si>
  <si>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</si>
  <si>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</si>
  <si>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</si>
  <si>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</si>
  <si>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</si>
  <si>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</si>
  <si>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</si>
  <si>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</si>
  <si>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</si>
  <si>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</si>
  <si>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</si>
  <si>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</si>
  <si>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</si>
  <si>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</si>
  <si>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</si>
  <si>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</si>
  <si>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</si>
  <si>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</si>
  <si>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</si>
  <si>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</si>
  <si>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</si>
  <si>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</si>
  <si>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</si>
  <si>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</si>
  <si>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</si>
  <si>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</si>
  <si>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</si>
  <si>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</si>
  <si>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</si>
  <si>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</si>
  <si>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</si>
  <si>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</si>
  <si>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</si>
  <si>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</si>
  <si>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</si>
  <si>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</si>
  <si>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</si>
  <si>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</si>
  <si>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</si>
  <si>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</si>
  <si>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</si>
  <si>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</si>
  <si>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</si>
  <si>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</si>
  <si>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</si>
  <si>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</si>
  <si>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</si>
  <si>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</si>
  <si>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</si>
  <si>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</si>
  <si>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</si>
  <si>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</si>
  <si>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</si>
  <si>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</si>
  <si>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</si>
  <si>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</si>
  <si>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</si>
  <si>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</si>
  <si>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</si>
  <si>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</si>
  <si>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</si>
  <si>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</si>
  <si>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</si>
  <si>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</si>
  <si>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</si>
  <si>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</si>
  <si>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</si>
  <si>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</si>
  <si>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</si>
  <si>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</si>
  <si>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</si>
  <si>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</si>
  <si>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</si>
  <si>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</si>
  <si>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</si>
  <si>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</si>
  <si>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</si>
  <si>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</si>
  <si>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</si>
  <si>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</si>
  <si>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</si>
  <si>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</si>
  <si>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</si>
  <si>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</si>
  <si>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</si>
  <si>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</si>
  <si>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</si>
  <si>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</si>
  <si>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</si>
  <si>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</si>
  <si>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</si>
  <si>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</si>
  <si>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</si>
  <si>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</si>
  <si>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</si>
  <si>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</si>
  <si>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</si>
  <si>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</si>
  <si>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</si>
  <si>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</si>
  <si>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</si>
  <si>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</si>
  <si>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</si>
  <si>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</si>
  <si>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</si>
  <si>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</si>
  <si>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</si>
  <si>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</si>
  <si>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</si>
  <si>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</si>
  <si>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</si>
  <si>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</si>
  <si>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</si>
  <si>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</si>
  <si>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</si>
  <si>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</si>
  <si>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</si>
  <si>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</si>
  <si>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</si>
  <si>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</si>
  <si>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</si>
  <si>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</si>
  <si>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</si>
  <si>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</si>
  <si>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</si>
  <si>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</si>
  <si>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</si>
  <si>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</si>
  <si>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</si>
  <si>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</si>
  <si>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</si>
  <si>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</si>
  <si>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</si>
  <si>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</si>
  <si>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</si>
  <si>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</si>
  <si>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</si>
  <si>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</si>
  <si>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</si>
  <si>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</si>
  <si>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</si>
  <si>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</si>
  <si>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</si>
  <si>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</si>
  <si>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企業内人材育成推進助成金</t>
    <rPh sb="0" eb="12">
      <t>キギョウナイジンザイイクセイスイシンジョセイキン</t>
    </rPh>
    <phoneticPr fontId="5"/>
  </si>
  <si>
    <t>人材開発統括官</t>
    <rPh sb="0" eb="2">
      <t>ジンザイ</t>
    </rPh>
    <rPh sb="2" eb="4">
      <t>カイハツ</t>
    </rPh>
    <rPh sb="4" eb="7">
      <t>トウカツカン</t>
    </rPh>
    <phoneticPr fontId="5"/>
  </si>
  <si>
    <t>若年者・キャリア形成支援担当参事官付企業内人材開発支援室</t>
    <rPh sb="0" eb="3">
      <t>ジャクネンシャ</t>
    </rPh>
    <rPh sb="8" eb="10">
      <t>ケイセイ</t>
    </rPh>
    <rPh sb="10" eb="12">
      <t>シエン</t>
    </rPh>
    <rPh sb="12" eb="14">
      <t>タントウ</t>
    </rPh>
    <rPh sb="14" eb="17">
      <t>サンジカン</t>
    </rPh>
    <rPh sb="17" eb="18">
      <t>ヅキ</t>
    </rPh>
    <rPh sb="18" eb="28">
      <t>キギョウナイジンザイカイハツシエンシツ</t>
    </rPh>
    <phoneticPr fontId="5"/>
  </si>
  <si>
    <t>企業内人材開発支援室長
小林　学</t>
    <rPh sb="0" eb="10">
      <t>キギョウナイジンザイカイハツシエンシツ</t>
    </rPh>
    <rPh sb="10" eb="11">
      <t>チョウ</t>
    </rPh>
    <rPh sb="12" eb="14">
      <t>コバヤシ</t>
    </rPh>
    <rPh sb="15" eb="16">
      <t>マナブ</t>
    </rPh>
    <phoneticPr fontId="5"/>
  </si>
  <si>
    <t>○</t>
  </si>
  <si>
    <t>労働保険法　第63条第１項第１号及び第８号
雇用保険法施行規則附則　第２条第15項
職業能力開発促進法　第15条の３及び第96条</t>
    <rPh sb="0" eb="2">
      <t>ロウドウ</t>
    </rPh>
    <rPh sb="2" eb="5">
      <t>ホケンホウ</t>
    </rPh>
    <rPh sb="6" eb="7">
      <t>ダイ</t>
    </rPh>
    <rPh sb="9" eb="10">
      <t>ジョウ</t>
    </rPh>
    <rPh sb="10" eb="11">
      <t>ダイ</t>
    </rPh>
    <rPh sb="12" eb="13">
      <t>コウ</t>
    </rPh>
    <rPh sb="13" eb="14">
      <t>ダイ</t>
    </rPh>
    <rPh sb="15" eb="16">
      <t>ゴウ</t>
    </rPh>
    <rPh sb="16" eb="17">
      <t>オヨ</t>
    </rPh>
    <rPh sb="18" eb="19">
      <t>ダイ</t>
    </rPh>
    <rPh sb="20" eb="21">
      <t>ゴウ</t>
    </rPh>
    <rPh sb="22" eb="24">
      <t>コヨウ</t>
    </rPh>
    <rPh sb="24" eb="26">
      <t>ホケン</t>
    </rPh>
    <rPh sb="26" eb="27">
      <t>ホウ</t>
    </rPh>
    <rPh sb="27" eb="29">
      <t>セコウ</t>
    </rPh>
    <rPh sb="29" eb="31">
      <t>キソク</t>
    </rPh>
    <rPh sb="31" eb="33">
      <t>フソク</t>
    </rPh>
    <rPh sb="34" eb="35">
      <t>ダイ</t>
    </rPh>
    <rPh sb="36" eb="37">
      <t>ジョウ</t>
    </rPh>
    <rPh sb="37" eb="38">
      <t>ダイ</t>
    </rPh>
    <rPh sb="40" eb="41">
      <t>コウ</t>
    </rPh>
    <rPh sb="42" eb="44">
      <t>ショクギョウ</t>
    </rPh>
    <rPh sb="44" eb="46">
      <t>ノウリョク</t>
    </rPh>
    <rPh sb="46" eb="48">
      <t>カイハツ</t>
    </rPh>
    <rPh sb="48" eb="51">
      <t>ソクシンホウ</t>
    </rPh>
    <rPh sb="52" eb="53">
      <t>ダイ</t>
    </rPh>
    <rPh sb="55" eb="56">
      <t>ジョウ</t>
    </rPh>
    <rPh sb="58" eb="59">
      <t>オヨ</t>
    </rPh>
    <rPh sb="60" eb="61">
      <t>ダイ</t>
    </rPh>
    <rPh sb="63" eb="64">
      <t>ジョウ</t>
    </rPh>
    <phoneticPr fontId="5"/>
  </si>
  <si>
    <t>-</t>
    <phoneticPr fontId="5"/>
  </si>
  <si>
    <t>事業主等が継続して行う人材育成の取り組みを推進し、労働者の職業能力の向上及び主体的なキャリア形成を促進する。</t>
    <rPh sb="0" eb="3">
      <t>ジギョウヌシ</t>
    </rPh>
    <rPh sb="3" eb="4">
      <t>トウ</t>
    </rPh>
    <rPh sb="5" eb="7">
      <t>ケイゾク</t>
    </rPh>
    <rPh sb="9" eb="10">
      <t>オコナ</t>
    </rPh>
    <rPh sb="11" eb="13">
      <t>ジンザイ</t>
    </rPh>
    <rPh sb="13" eb="15">
      <t>イクセイ</t>
    </rPh>
    <rPh sb="16" eb="17">
      <t>ト</t>
    </rPh>
    <rPh sb="18" eb="19">
      <t>ク</t>
    </rPh>
    <rPh sb="21" eb="23">
      <t>スイシン</t>
    </rPh>
    <rPh sb="25" eb="28">
      <t>ロウドウシャ</t>
    </rPh>
    <rPh sb="29" eb="31">
      <t>ショクギョウ</t>
    </rPh>
    <rPh sb="31" eb="33">
      <t>ノウリョク</t>
    </rPh>
    <rPh sb="34" eb="36">
      <t>コウジョウ</t>
    </rPh>
    <rPh sb="36" eb="37">
      <t>オヨ</t>
    </rPh>
    <rPh sb="38" eb="41">
      <t>シュタイテキ</t>
    </rPh>
    <rPh sb="46" eb="48">
      <t>ケイセイ</t>
    </rPh>
    <rPh sb="49" eb="51">
      <t>ソクシン</t>
    </rPh>
    <phoneticPr fontId="5"/>
  </si>
  <si>
    <t>本助成措置が人材育成制度を導入しようとする目的の達成に役立ったとする事業主等の割合を90％以上とする。</t>
    <rPh sb="0" eb="1">
      <t>ホン</t>
    </rPh>
    <rPh sb="1" eb="3">
      <t>ジョセイ</t>
    </rPh>
    <rPh sb="3" eb="5">
      <t>ソチ</t>
    </rPh>
    <rPh sb="6" eb="8">
      <t>ジンザイ</t>
    </rPh>
    <rPh sb="8" eb="10">
      <t>イクセイ</t>
    </rPh>
    <rPh sb="10" eb="12">
      <t>セイド</t>
    </rPh>
    <rPh sb="13" eb="15">
      <t>ドウニュウ</t>
    </rPh>
    <rPh sb="21" eb="23">
      <t>モクテキ</t>
    </rPh>
    <rPh sb="24" eb="26">
      <t>タッセイ</t>
    </rPh>
    <rPh sb="27" eb="29">
      <t>ヤクダ</t>
    </rPh>
    <rPh sb="34" eb="37">
      <t>ジギョウヌシ</t>
    </rPh>
    <rPh sb="37" eb="38">
      <t>トウ</t>
    </rPh>
    <rPh sb="39" eb="41">
      <t>ワリアイ</t>
    </rPh>
    <rPh sb="45" eb="47">
      <t>イジョウ</t>
    </rPh>
    <phoneticPr fontId="5"/>
  </si>
  <si>
    <t>本助成措置が人材育成制度を導入しようとする目的の達成に役立ったとする事業主等の割合（アンケート調査を実施し、人材育成度を導入しようとする目的の達成に役立ったと回答した事業主の数／アンケート調査に回答した事業主の数）</t>
    <rPh sb="0" eb="1">
      <t>ホン</t>
    </rPh>
    <rPh sb="1" eb="3">
      <t>ジョセイ</t>
    </rPh>
    <rPh sb="3" eb="5">
      <t>ソチ</t>
    </rPh>
    <rPh sb="6" eb="8">
      <t>ジンザイ</t>
    </rPh>
    <rPh sb="8" eb="10">
      <t>イクセイ</t>
    </rPh>
    <rPh sb="10" eb="12">
      <t>セイド</t>
    </rPh>
    <rPh sb="13" eb="15">
      <t>ドウニュウ</t>
    </rPh>
    <rPh sb="21" eb="23">
      <t>モクテキ</t>
    </rPh>
    <rPh sb="24" eb="26">
      <t>タッセイ</t>
    </rPh>
    <rPh sb="27" eb="29">
      <t>ヤクダ</t>
    </rPh>
    <rPh sb="34" eb="37">
      <t>ジギョウヌシ</t>
    </rPh>
    <rPh sb="37" eb="38">
      <t>トウ</t>
    </rPh>
    <rPh sb="39" eb="41">
      <t>ワリアイ</t>
    </rPh>
    <rPh sb="47" eb="49">
      <t>チョウサ</t>
    </rPh>
    <rPh sb="50" eb="52">
      <t>ジッシ</t>
    </rPh>
    <rPh sb="54" eb="56">
      <t>ジンザイ</t>
    </rPh>
    <rPh sb="56" eb="58">
      <t>イクセイ</t>
    </rPh>
    <rPh sb="58" eb="59">
      <t>ド</t>
    </rPh>
    <rPh sb="60" eb="62">
      <t>ドウニュウ</t>
    </rPh>
    <rPh sb="68" eb="70">
      <t>モクテキ</t>
    </rPh>
    <rPh sb="71" eb="73">
      <t>タッセイ</t>
    </rPh>
    <rPh sb="74" eb="76">
      <t>ヤクダ</t>
    </rPh>
    <rPh sb="79" eb="81">
      <t>カイトウ</t>
    </rPh>
    <rPh sb="83" eb="86">
      <t>ジギョウヌシ</t>
    </rPh>
    <rPh sb="87" eb="88">
      <t>カズ</t>
    </rPh>
    <rPh sb="94" eb="96">
      <t>チョウサ</t>
    </rPh>
    <rPh sb="97" eb="99">
      <t>カイトウ</t>
    </rPh>
    <rPh sb="101" eb="104">
      <t>ジギョウヌシ</t>
    </rPh>
    <rPh sb="105" eb="106">
      <t>カズ</t>
    </rPh>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</si>
  <si>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</si>
  <si>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本助成措置がキャリア形成に繋がったとする従業員の割合を90％以上とする。</t>
    <rPh sb="0" eb="1">
      <t>ホン</t>
    </rPh>
    <rPh sb="1" eb="3">
      <t>ジョセイ</t>
    </rPh>
    <rPh sb="3" eb="5">
      <t>ソチ</t>
    </rPh>
    <rPh sb="10" eb="12">
      <t>ケイセイ</t>
    </rPh>
    <rPh sb="13" eb="14">
      <t>ツナ</t>
    </rPh>
    <rPh sb="20" eb="23">
      <t>ジュウギョウイン</t>
    </rPh>
    <rPh sb="24" eb="26">
      <t>ワリアイ</t>
    </rPh>
    <rPh sb="30" eb="32">
      <t>イジョウ</t>
    </rPh>
    <phoneticPr fontId="5"/>
  </si>
  <si>
    <t>本助成措置がキャリア形成に繋がったとする従業員の割合（アンケート調査を実施し、キャリア形成に繋がったと回答した従業員の数／アンケート調査に回答した従業員の数）</t>
    <rPh sb="0" eb="1">
      <t>ホン</t>
    </rPh>
    <rPh sb="1" eb="3">
      <t>ジョセイ</t>
    </rPh>
    <rPh sb="3" eb="5">
      <t>ソチ</t>
    </rPh>
    <rPh sb="10" eb="12">
      <t>ケイセイ</t>
    </rPh>
    <rPh sb="13" eb="14">
      <t>ツナ</t>
    </rPh>
    <rPh sb="20" eb="23">
      <t>ジュウギョウイン</t>
    </rPh>
    <rPh sb="24" eb="26">
      <t>ワリアイ</t>
    </rPh>
    <rPh sb="32" eb="34">
      <t>チョウサ</t>
    </rPh>
    <rPh sb="35" eb="37">
      <t>ジッシ</t>
    </rPh>
    <rPh sb="43" eb="45">
      <t>ケイセイ</t>
    </rPh>
    <rPh sb="46" eb="47">
      <t>ツナ</t>
    </rPh>
    <rPh sb="51" eb="53">
      <t>カイトウ</t>
    </rPh>
    <rPh sb="55" eb="58">
      <t>ジュウギョウイン</t>
    </rPh>
    <rPh sb="59" eb="60">
      <t>カズ</t>
    </rPh>
    <rPh sb="66" eb="68">
      <t>チョウサ</t>
    </rPh>
    <rPh sb="69" eb="71">
      <t>カイトウ</t>
    </rPh>
    <rPh sb="73" eb="76">
      <t>ジュウギョウイン</t>
    </rPh>
    <rPh sb="77" eb="78">
      <t>カズ</t>
    </rPh>
    <phoneticPr fontId="5"/>
  </si>
  <si>
    <t>支給決定件数</t>
    <rPh sb="0" eb="2">
      <t>シキュウ</t>
    </rPh>
    <rPh sb="2" eb="4">
      <t>ケッテイ</t>
    </rPh>
    <rPh sb="4" eb="6">
      <t>ケンスウ</t>
    </rPh>
    <phoneticPr fontId="5"/>
  </si>
  <si>
    <t>件</t>
    <rPh sb="0" eb="1">
      <t>ケン</t>
    </rPh>
    <phoneticPr fontId="5"/>
  </si>
  <si>
    <t>-</t>
    <phoneticPr fontId="5"/>
  </si>
  <si>
    <t>　　　Ｘ/Ｙ</t>
    <phoneticPr fontId="5"/>
  </si>
  <si>
    <t>千円</t>
    <rPh sb="0" eb="2">
      <t>センエン</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</si>
  <si>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</si>
  <si>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13" eb="15">
      <t>カクホ</t>
    </rPh>
    <rPh sb="17" eb="20">
      <t>セイサンセイ</t>
    </rPh>
    <rPh sb="21" eb="23">
      <t>コウジョウ</t>
    </rPh>
    <rPh sb="24" eb="25">
      <t>ム</t>
    </rPh>
    <rPh sb="27" eb="29">
      <t>ジンザイ</t>
    </rPh>
    <rPh sb="29" eb="31">
      <t>イクセイ</t>
    </rPh>
    <rPh sb="32" eb="34">
      <t>キョウカ</t>
    </rPh>
    <phoneticPr fontId="5"/>
  </si>
  <si>
    <t>本助成金を活用することで、事業主や事業主団体が行う人材育成を促進することにより、多様な職業能力開発機会の確保に一層寄与することができる。</t>
    <rPh sb="0" eb="1">
      <t>ホン</t>
    </rPh>
    <rPh sb="1" eb="4">
      <t>ジョセイキン</t>
    </rPh>
    <rPh sb="5" eb="7">
      <t>カツヨウ</t>
    </rPh>
    <rPh sb="13" eb="16">
      <t>ジギョウヌシ</t>
    </rPh>
    <rPh sb="17" eb="20">
      <t>ジギョウヌシ</t>
    </rPh>
    <rPh sb="20" eb="22">
      <t>ダンタイ</t>
    </rPh>
    <rPh sb="23" eb="24">
      <t>オコナ</t>
    </rPh>
    <rPh sb="25" eb="27">
      <t>ジンザイ</t>
    </rPh>
    <rPh sb="27" eb="29">
      <t>イクセイ</t>
    </rPh>
    <rPh sb="30" eb="32">
      <t>ソクシン</t>
    </rPh>
    <rPh sb="40" eb="42">
      <t>タヨウ</t>
    </rPh>
    <rPh sb="43" eb="45">
      <t>ショクギョウ</t>
    </rPh>
    <rPh sb="45" eb="47">
      <t>ノウリョク</t>
    </rPh>
    <rPh sb="47" eb="49">
      <t>カイハツ</t>
    </rPh>
    <rPh sb="49" eb="51">
      <t>キカイ</t>
    </rPh>
    <rPh sb="52" eb="54">
      <t>カクホ</t>
    </rPh>
    <rPh sb="55" eb="57">
      <t>イッソウ</t>
    </rPh>
    <rPh sb="57" eb="59">
      <t>キヨ</t>
    </rPh>
    <phoneticPr fontId="5"/>
  </si>
  <si>
    <t>特に経営基盤が弱い中小企業事業主にとっては継続的な人材育成に取り組むことが困難であり、国は積極的に支援する必要がある。</t>
    <rPh sb="0" eb="1">
      <t>トク</t>
    </rPh>
    <rPh sb="2" eb="4">
      <t>ケイエイ</t>
    </rPh>
    <rPh sb="4" eb="6">
      <t>キバン</t>
    </rPh>
    <rPh sb="7" eb="8">
      <t>ヨワ</t>
    </rPh>
    <rPh sb="9" eb="11">
      <t>チュウショウ</t>
    </rPh>
    <rPh sb="11" eb="13">
      <t>キギョウ</t>
    </rPh>
    <rPh sb="13" eb="16">
      <t>ジギョウヌシ</t>
    </rPh>
    <rPh sb="21" eb="24">
      <t>ケイゾクテキ</t>
    </rPh>
    <rPh sb="25" eb="27">
      <t>ジンザイ</t>
    </rPh>
    <rPh sb="27" eb="29">
      <t>イクセイ</t>
    </rPh>
    <rPh sb="30" eb="31">
      <t>ト</t>
    </rPh>
    <rPh sb="32" eb="33">
      <t>ク</t>
    </rPh>
    <rPh sb="37" eb="39">
      <t>コンナン</t>
    </rPh>
    <rPh sb="43" eb="44">
      <t>クニ</t>
    </rPh>
    <rPh sb="45" eb="48">
      <t>セッキョクテキ</t>
    </rPh>
    <rPh sb="49" eb="51">
      <t>シエン</t>
    </rPh>
    <rPh sb="53" eb="55">
      <t>ヒツヨウ</t>
    </rPh>
    <phoneticPr fontId="5"/>
  </si>
  <si>
    <t>本助成金は人材育成制度を導入する事業主に対して公正・公平に全国一律に支給するものであることから、国が積極的に支援する必要がある。</t>
    <rPh sb="0" eb="1">
      <t>ホン</t>
    </rPh>
    <rPh sb="1" eb="4">
      <t>ジョセイキン</t>
    </rPh>
    <rPh sb="5" eb="7">
      <t>ジンザイ</t>
    </rPh>
    <rPh sb="7" eb="9">
      <t>イクセイ</t>
    </rPh>
    <rPh sb="9" eb="11">
      <t>セイド</t>
    </rPh>
    <rPh sb="12" eb="14">
      <t>ドウニュウ</t>
    </rPh>
    <rPh sb="16" eb="19">
      <t>ジギョウヌシ</t>
    </rPh>
    <rPh sb="20" eb="21">
      <t>タイ</t>
    </rPh>
    <rPh sb="23" eb="25">
      <t>コウセイ</t>
    </rPh>
    <rPh sb="26" eb="28">
      <t>コウヘイ</t>
    </rPh>
    <rPh sb="29" eb="31">
      <t>ゼンコク</t>
    </rPh>
    <rPh sb="31" eb="33">
      <t>イチリツ</t>
    </rPh>
    <rPh sb="34" eb="36">
      <t>シキュウ</t>
    </rPh>
    <rPh sb="48" eb="49">
      <t>クニ</t>
    </rPh>
    <rPh sb="50" eb="53">
      <t>セッキョクテキ</t>
    </rPh>
    <rPh sb="54" eb="56">
      <t>シエン</t>
    </rPh>
    <rPh sb="58" eb="60">
      <t>ヒツヨウ</t>
    </rPh>
    <phoneticPr fontId="5"/>
  </si>
  <si>
    <t>人材育成の取り組みの強化が求められている中で、経営基盤が弱い中小企業事業主にとっては、継続的な人材育成に取り組むことが困難であることから、継続的な人材育成に取り組んだ場合に助成する本助成金は、必要かつ適切な事業であり優先度の高い事業である。</t>
    <rPh sb="0" eb="2">
      <t>ジンザイ</t>
    </rPh>
    <rPh sb="2" eb="4">
      <t>イクセイ</t>
    </rPh>
    <rPh sb="5" eb="6">
      <t>ト</t>
    </rPh>
    <rPh sb="7" eb="8">
      <t>ク</t>
    </rPh>
    <rPh sb="10" eb="12">
      <t>キョウカ</t>
    </rPh>
    <rPh sb="13" eb="14">
      <t>モト</t>
    </rPh>
    <rPh sb="20" eb="21">
      <t>ナカ</t>
    </rPh>
    <rPh sb="23" eb="25">
      <t>ケイエイ</t>
    </rPh>
    <rPh sb="25" eb="27">
      <t>キバン</t>
    </rPh>
    <rPh sb="28" eb="29">
      <t>ヨワ</t>
    </rPh>
    <rPh sb="30" eb="32">
      <t>チュウショウ</t>
    </rPh>
    <rPh sb="32" eb="34">
      <t>キギョウ</t>
    </rPh>
    <rPh sb="34" eb="37">
      <t>ジギョウヌシ</t>
    </rPh>
    <rPh sb="43" eb="46">
      <t>ケイゾクテキ</t>
    </rPh>
    <rPh sb="47" eb="49">
      <t>ジンザイ</t>
    </rPh>
    <rPh sb="49" eb="51">
      <t>イクセイ</t>
    </rPh>
    <rPh sb="52" eb="53">
      <t>ト</t>
    </rPh>
    <rPh sb="54" eb="55">
      <t>ク</t>
    </rPh>
    <rPh sb="59" eb="61">
      <t>コンナン</t>
    </rPh>
    <rPh sb="69" eb="72">
      <t>ケイゾクテキ</t>
    </rPh>
    <rPh sb="73" eb="75">
      <t>ジンザイ</t>
    </rPh>
    <rPh sb="75" eb="77">
      <t>イクセイ</t>
    </rPh>
    <rPh sb="78" eb="79">
      <t>ト</t>
    </rPh>
    <rPh sb="80" eb="81">
      <t>ク</t>
    </rPh>
    <rPh sb="83" eb="85">
      <t>バアイ</t>
    </rPh>
    <rPh sb="86" eb="88">
      <t>ジョセイ</t>
    </rPh>
    <rPh sb="90" eb="91">
      <t>ホン</t>
    </rPh>
    <rPh sb="91" eb="94">
      <t>ジョセイキン</t>
    </rPh>
    <rPh sb="96" eb="98">
      <t>ヒツヨウ</t>
    </rPh>
    <rPh sb="100" eb="102">
      <t>テキセツ</t>
    </rPh>
    <rPh sb="103" eb="105">
      <t>ジギョウ</t>
    </rPh>
    <rPh sb="108" eb="111">
      <t>ユウセンド</t>
    </rPh>
    <rPh sb="112" eb="113">
      <t>タカ</t>
    </rPh>
    <rPh sb="114" eb="116">
      <t>ジギョウ</t>
    </rPh>
    <phoneticPr fontId="5"/>
  </si>
  <si>
    <t>‐</t>
  </si>
  <si>
    <t>無</t>
  </si>
  <si>
    <t>-</t>
    <phoneticPr fontId="5"/>
  </si>
  <si>
    <t>本助成金は、申請内容を審査の上、支給要件を満たした雇用保険適用事業主に対してのみ支給しており妥当である。</t>
    <rPh sb="0" eb="1">
      <t>ホン</t>
    </rPh>
    <rPh sb="1" eb="4">
      <t>ジョセイキン</t>
    </rPh>
    <rPh sb="6" eb="8">
      <t>シンセイ</t>
    </rPh>
    <rPh sb="8" eb="10">
      <t>ナイヨウ</t>
    </rPh>
    <rPh sb="11" eb="13">
      <t>シンサ</t>
    </rPh>
    <rPh sb="14" eb="15">
      <t>ウエ</t>
    </rPh>
    <rPh sb="16" eb="18">
      <t>シキュウ</t>
    </rPh>
    <rPh sb="18" eb="20">
      <t>ヨウケン</t>
    </rPh>
    <rPh sb="21" eb="22">
      <t>ミ</t>
    </rPh>
    <rPh sb="25" eb="27">
      <t>コヨウ</t>
    </rPh>
    <rPh sb="27" eb="29">
      <t>ホケン</t>
    </rPh>
    <rPh sb="29" eb="31">
      <t>テキヨウ</t>
    </rPh>
    <rPh sb="31" eb="34">
      <t>ジギョウヌシ</t>
    </rPh>
    <rPh sb="35" eb="36">
      <t>タイ</t>
    </rPh>
    <rPh sb="40" eb="42">
      <t>シキュウ</t>
    </rPh>
    <rPh sb="46" eb="48">
      <t>ダトウ</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</si>
  <si>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</si>
  <si>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厚生労働省本省から必要額を都道府県労働局に示達し、労働局において支給要領に規定した助成額を適正に助成しており合理的である。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シキュウ</t>
    </rPh>
    <rPh sb="34" eb="36">
      <t>ヨウリョウ</t>
    </rPh>
    <rPh sb="37" eb="39">
      <t>キテイ</t>
    </rPh>
    <rPh sb="41" eb="44">
      <t>ジョセイガク</t>
    </rPh>
    <rPh sb="45" eb="47">
      <t>テキセイ</t>
    </rPh>
    <rPh sb="48" eb="50">
      <t>ジョセイ</t>
    </rPh>
    <rPh sb="54" eb="57">
      <t>ゴウリテキ</t>
    </rPh>
    <phoneticPr fontId="5"/>
  </si>
  <si>
    <t>計画に沿って人材育成制度を導入し、導入した制度を雇用する労働者に適用した事業主に対してのみ支給している。</t>
    <rPh sb="0" eb="2">
      <t>ケイカク</t>
    </rPh>
    <rPh sb="3" eb="4">
      <t>ソ</t>
    </rPh>
    <rPh sb="6" eb="8">
      <t>ジンザイ</t>
    </rPh>
    <rPh sb="8" eb="10">
      <t>イクセイ</t>
    </rPh>
    <rPh sb="10" eb="12">
      <t>セイド</t>
    </rPh>
    <rPh sb="13" eb="15">
      <t>ドウニュウ</t>
    </rPh>
    <rPh sb="17" eb="19">
      <t>ドウニュウ</t>
    </rPh>
    <rPh sb="21" eb="23">
      <t>セイド</t>
    </rPh>
    <rPh sb="24" eb="26">
      <t>コヨウ</t>
    </rPh>
    <rPh sb="28" eb="31">
      <t>ロウドウシャ</t>
    </rPh>
    <rPh sb="32" eb="34">
      <t>テキヨウ</t>
    </rPh>
    <rPh sb="36" eb="39">
      <t>ジギョウヌシ</t>
    </rPh>
    <rPh sb="40" eb="41">
      <t>タイ</t>
    </rPh>
    <rPh sb="45" eb="47">
      <t>シキュウ</t>
    </rPh>
    <phoneticPr fontId="5"/>
  </si>
  <si>
    <t>-</t>
    <phoneticPr fontId="5"/>
  </si>
  <si>
    <t>平成28年度より事業主の行う職業訓練を支援するキャリア形成促進助成金（平成29年度から人材開発支援助成金と名称変更）に統合し廃止した。</t>
    <rPh sb="0" eb="2">
      <t>ヘイセイ</t>
    </rPh>
    <rPh sb="4" eb="6">
      <t>ネンド</t>
    </rPh>
    <rPh sb="8" eb="11">
      <t>ジギョウヌシ</t>
    </rPh>
    <rPh sb="12" eb="13">
      <t>オコナ</t>
    </rPh>
    <rPh sb="14" eb="16">
      <t>ショクギョウ</t>
    </rPh>
    <rPh sb="16" eb="18">
      <t>クンレン</t>
    </rPh>
    <rPh sb="19" eb="21">
      <t>シエン</t>
    </rPh>
    <rPh sb="27" eb="29">
      <t>ケイセイ</t>
    </rPh>
    <rPh sb="29" eb="31">
      <t>ソクシン</t>
    </rPh>
    <rPh sb="31" eb="34">
      <t>ジョセイキン</t>
    </rPh>
    <rPh sb="35" eb="37">
      <t>ヘイセイ</t>
    </rPh>
    <rPh sb="39" eb="41">
      <t>ネンド</t>
    </rPh>
    <rPh sb="43" eb="45">
      <t>ジンザイ</t>
    </rPh>
    <rPh sb="45" eb="47">
      <t>カイハツ</t>
    </rPh>
    <rPh sb="47" eb="49">
      <t>シエン</t>
    </rPh>
    <rPh sb="49" eb="52">
      <t>ジョセイキン</t>
    </rPh>
    <rPh sb="53" eb="55">
      <t>メイショウ</t>
    </rPh>
    <rPh sb="55" eb="57">
      <t>ヘンコウ</t>
    </rPh>
    <rPh sb="59" eb="61">
      <t>トウゴウ</t>
    </rPh>
    <rPh sb="62" eb="64">
      <t>ハイシ</t>
    </rPh>
    <phoneticPr fontId="5"/>
  </si>
  <si>
    <t>本助成金は、平成27年度限りで廃止した事業であるため、平成28年度以降の目標は設定していない。</t>
    <rPh sb="0" eb="1">
      <t>ホン</t>
    </rPh>
    <rPh sb="1" eb="4">
      <t>ジョセイキン</t>
    </rPh>
    <rPh sb="6" eb="8">
      <t>ヘイセイ</t>
    </rPh>
    <rPh sb="10" eb="12">
      <t>ネンド</t>
    </rPh>
    <rPh sb="12" eb="13">
      <t>カギ</t>
    </rPh>
    <rPh sb="15" eb="17">
      <t>ハイシ</t>
    </rPh>
    <rPh sb="19" eb="21">
      <t>ジギョウ</t>
    </rPh>
    <rPh sb="27" eb="29">
      <t>ヘイセイ</t>
    </rPh>
    <rPh sb="31" eb="33">
      <t>ネンド</t>
    </rPh>
    <rPh sb="33" eb="35">
      <t>イコウ</t>
    </rPh>
    <rPh sb="36" eb="38">
      <t>モクヒョウ</t>
    </rPh>
    <rPh sb="39" eb="41">
      <t>セッテイ</t>
    </rPh>
    <phoneticPr fontId="5"/>
  </si>
  <si>
    <t>-</t>
    <phoneticPr fontId="5"/>
  </si>
  <si>
    <t>制度廃止に伴う現行制度への移行の過程において、経過措置分の支給決定件数が見込みを下回った。</t>
    <rPh sb="23" eb="25">
      <t>ケイカ</t>
    </rPh>
    <rPh sb="25" eb="27">
      <t>ソチ</t>
    </rPh>
    <rPh sb="27" eb="28">
      <t>ブン</t>
    </rPh>
    <rPh sb="29" eb="31">
      <t>シキュウ</t>
    </rPh>
    <rPh sb="31" eb="33">
      <t>ケッテイ</t>
    </rPh>
    <rPh sb="33" eb="35">
      <t>ケンスウ</t>
    </rPh>
    <rPh sb="36" eb="38">
      <t>ミコ</t>
    </rPh>
    <rPh sb="40" eb="42">
      <t>シタマワ</t>
    </rPh>
    <phoneticPr fontId="5"/>
  </si>
  <si>
    <t>キャリア形成促進助成金（平成29年度から人材開発支援助成金と名称変更）に統合。</t>
    <rPh sb="4" eb="6">
      <t>ケイセイ</t>
    </rPh>
    <rPh sb="6" eb="8">
      <t>ソクシン</t>
    </rPh>
    <rPh sb="8" eb="11">
      <t>ジョセイキン</t>
    </rPh>
    <rPh sb="12" eb="14">
      <t>ヘイセイ</t>
    </rPh>
    <rPh sb="16" eb="18">
      <t>ネンド</t>
    </rPh>
    <rPh sb="20" eb="22">
      <t>ジンザイ</t>
    </rPh>
    <rPh sb="22" eb="24">
      <t>カイハツ</t>
    </rPh>
    <rPh sb="24" eb="26">
      <t>シエン</t>
    </rPh>
    <rPh sb="26" eb="29">
      <t>ジョセイキン</t>
    </rPh>
    <rPh sb="30" eb="32">
      <t>メイショウ</t>
    </rPh>
    <rPh sb="32" eb="34">
      <t>ヘンコウ</t>
    </rPh>
    <rPh sb="36" eb="38">
      <t>トウゴウ</t>
    </rPh>
    <phoneticPr fontId="5"/>
  </si>
  <si>
    <t>△</t>
  </si>
  <si>
    <t>人材開発支援助成金</t>
    <rPh sb="0" eb="2">
      <t>ジンザイ</t>
    </rPh>
    <rPh sb="2" eb="4">
      <t>カイハツ</t>
    </rPh>
    <rPh sb="4" eb="6">
      <t>シエン</t>
    </rPh>
    <rPh sb="6" eb="9">
      <t>ジョセイキン</t>
    </rPh>
    <phoneticPr fontId="5"/>
  </si>
  <si>
    <t>本助成金は平成28年度より事業主等の行う職業訓練を支援するキャリア形成促進助成金に統合し、廃止した。</t>
    <rPh sb="0" eb="1">
      <t>ホン</t>
    </rPh>
    <rPh sb="1" eb="4">
      <t>ジョセイキン</t>
    </rPh>
    <rPh sb="5" eb="7">
      <t>ヘイセイ</t>
    </rPh>
    <rPh sb="9" eb="11">
      <t>ネンド</t>
    </rPh>
    <rPh sb="13" eb="16">
      <t>ジギョウヌシ</t>
    </rPh>
    <rPh sb="16" eb="17">
      <t>トウ</t>
    </rPh>
    <rPh sb="18" eb="19">
      <t>オコナ</t>
    </rPh>
    <rPh sb="20" eb="22">
      <t>ショクギョウ</t>
    </rPh>
    <rPh sb="22" eb="24">
      <t>クンレン</t>
    </rPh>
    <rPh sb="25" eb="27">
      <t>シエン</t>
    </rPh>
    <rPh sb="33" eb="35">
      <t>ケイセイ</t>
    </rPh>
    <rPh sb="35" eb="37">
      <t>ソクシン</t>
    </rPh>
    <rPh sb="37" eb="40">
      <t>ジョセイキン</t>
    </rPh>
    <rPh sb="41" eb="43">
      <t>トウゴウ</t>
    </rPh>
    <rPh sb="45" eb="47">
      <t>ハイシ</t>
    </rPh>
    <phoneticPr fontId="5"/>
  </si>
  <si>
    <t>0623</t>
    <phoneticPr fontId="5"/>
  </si>
  <si>
    <t>784</t>
    <phoneticPr fontId="5"/>
  </si>
  <si>
    <t>708</t>
    <phoneticPr fontId="5"/>
  </si>
  <si>
    <t>624</t>
    <phoneticPr fontId="5"/>
  </si>
  <si>
    <t>590</t>
    <phoneticPr fontId="5"/>
  </si>
  <si>
    <t>596</t>
    <phoneticPr fontId="5"/>
  </si>
  <si>
    <t>新27-31</t>
    <rPh sb="0" eb="1">
      <t>シン</t>
    </rPh>
    <phoneticPr fontId="5"/>
  </si>
  <si>
    <t>612</t>
    <phoneticPr fontId="5"/>
  </si>
  <si>
    <t>603</t>
    <phoneticPr fontId="5"/>
  </si>
  <si>
    <t>大阪労働局</t>
    <rPh sb="0" eb="2">
      <t>オオサカ</t>
    </rPh>
    <rPh sb="2" eb="5">
      <t>ロウドウキョク</t>
    </rPh>
    <phoneticPr fontId="5"/>
  </si>
  <si>
    <t>東京労働局</t>
    <rPh sb="0" eb="2">
      <t>トウキョウ</t>
    </rPh>
    <rPh sb="2" eb="5">
      <t>ロウドウキョク</t>
    </rPh>
    <phoneticPr fontId="5"/>
  </si>
  <si>
    <t>静岡労働局</t>
    <rPh sb="0" eb="2">
      <t>シズオカ</t>
    </rPh>
    <rPh sb="2" eb="5">
      <t>ロウドウキョク</t>
    </rPh>
    <phoneticPr fontId="5"/>
  </si>
  <si>
    <t>宮城労働局</t>
    <rPh sb="0" eb="2">
      <t>ミヤギ</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</si>
  <si>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</si>
  <si>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</si>
  <si>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</si>
  <si>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京都労働局</t>
    <rPh sb="0" eb="2">
      <t>キョウト</t>
    </rPh>
    <rPh sb="2" eb="5">
      <t>ロウドウキョク</t>
    </rPh>
    <phoneticPr fontId="5"/>
  </si>
  <si>
    <t>長野労働局</t>
    <rPh sb="0" eb="2">
      <t>ナガノ</t>
    </rPh>
    <rPh sb="2" eb="5">
      <t>ロウドウキョク</t>
    </rPh>
    <phoneticPr fontId="5"/>
  </si>
  <si>
    <t>岐阜労働局</t>
    <rPh sb="0" eb="2">
      <t>ギフ</t>
    </rPh>
    <rPh sb="2" eb="5">
      <t>ロウドウキョク</t>
    </rPh>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</si>
  <si>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</si>
  <si>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t>
    <phoneticPr fontId="5"/>
  </si>
  <si>
    <t>-</t>
    <phoneticPr fontId="5"/>
  </si>
  <si>
    <t>-</t>
  </si>
  <si>
    <t>法人A</t>
    <rPh sb="0" eb="2">
      <t>ホウジン</t>
    </rPh>
    <phoneticPr fontId="5"/>
  </si>
  <si>
    <t>教育訓練・職業能力評価制度、キャリア・コンサルティング制度又は技能検定合格報奨金制度の導入経費の一部に充当</t>
    <rPh sb="0" eb="2">
      <t>キョウイク</t>
    </rPh>
    <rPh sb="2" eb="4">
      <t>クンレン</t>
    </rPh>
    <rPh sb="5" eb="7">
      <t>ショクギョウ</t>
    </rPh>
    <rPh sb="7" eb="9">
      <t>ノウリョク</t>
    </rPh>
    <rPh sb="9" eb="11">
      <t>ヒョウカ</t>
    </rPh>
    <rPh sb="11" eb="13">
      <t>セイド</t>
    </rPh>
    <rPh sb="27" eb="29">
      <t>セイド</t>
    </rPh>
    <rPh sb="29" eb="30">
      <t>マタ</t>
    </rPh>
    <rPh sb="31" eb="33">
      <t>ギノウ</t>
    </rPh>
    <rPh sb="33" eb="35">
      <t>ケンテイ</t>
    </rPh>
    <rPh sb="35" eb="37">
      <t>ゴウカク</t>
    </rPh>
    <rPh sb="37" eb="40">
      <t>ホウショウキン</t>
    </rPh>
    <rPh sb="40" eb="42">
      <t>セイド</t>
    </rPh>
    <rPh sb="43" eb="45">
      <t>ドウニュウ</t>
    </rPh>
    <rPh sb="45" eb="47">
      <t>ケイヒ</t>
    </rPh>
    <rPh sb="48" eb="50">
      <t>イチブ</t>
    </rPh>
    <rPh sb="51" eb="53">
      <t>ジュウトウ</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</si>
  <si>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</si>
  <si>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</si>
  <si>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</si>
  <si>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</si>
  <si>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t>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</si>
  <si>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</si>
  <si>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</si>
  <si>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</si>
  <si>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</si>
  <si>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</si>
  <si>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雇用安定等給付金</t>
    <rPh sb="0" eb="2">
      <t>コヨウ</t>
    </rPh>
    <rPh sb="2" eb="4">
      <t>アンテイ</t>
    </rPh>
    <rPh sb="4" eb="5">
      <t>トウ</t>
    </rPh>
    <rPh sb="5" eb="8">
      <t>キュウフキン</t>
    </rPh>
    <phoneticPr fontId="5"/>
  </si>
  <si>
    <t>助成金</t>
    <rPh sb="0" eb="3">
      <t>ジョセイキン</t>
    </rPh>
    <phoneticPr fontId="5"/>
  </si>
  <si>
    <t>A.大阪労働局</t>
    <rPh sb="2" eb="4">
      <t>オオサカ</t>
    </rPh>
    <rPh sb="4" eb="7">
      <t>ロウドウキョク</t>
    </rPh>
    <phoneticPr fontId="5"/>
  </si>
  <si>
    <t>B.法人A</t>
    <rPh sb="2" eb="4">
      <t>ホウジン</t>
    </rPh>
    <phoneticPr fontId="5"/>
  </si>
  <si>
    <t>事業主等に対する助成金業務として</t>
    <rPh sb="0" eb="3">
      <t>ジギョウヌシ</t>
    </rPh>
    <rPh sb="3" eb="4">
      <t>トウ</t>
    </rPh>
    <rPh sb="5" eb="6">
      <t>タイ</t>
    </rPh>
    <rPh sb="8" eb="11">
      <t>ジョセイキン</t>
    </rPh>
    <rPh sb="11" eb="13">
      <t>ギョウム</t>
    </rPh>
    <phoneticPr fontId="5"/>
  </si>
  <si>
    <t>-</t>
    <phoneticPr fontId="5"/>
  </si>
  <si>
    <t>-</t>
    <phoneticPr fontId="5"/>
  </si>
  <si>
    <t>-</t>
    <phoneticPr fontId="5"/>
  </si>
  <si>
    <t>-</t>
    <phoneticPr fontId="5"/>
  </si>
  <si>
    <t>単位当たりコスト＝X／Y
X：「支給決定額」
Y：「支給決定件数」　　　　　　　　　　　　　　</t>
    <rPh sb="0" eb="2">
      <t>タンイ</t>
    </rPh>
    <rPh sb="2" eb="3">
      <t>ア</t>
    </rPh>
    <rPh sb="16" eb="18">
      <t>シキュウ</t>
    </rPh>
    <rPh sb="18" eb="21">
      <t>ケッテイガク</t>
    </rPh>
    <rPh sb="26" eb="32">
      <t>シキュウケッテイケンスウ</t>
    </rPh>
    <phoneticPr fontId="5"/>
  </si>
  <si>
    <t>5,912,325千
円／28,764件</t>
    <rPh sb="9" eb="10">
      <t>チ</t>
    </rPh>
    <rPh sb="11" eb="12">
      <t>エン</t>
    </rPh>
    <rPh sb="19" eb="20">
      <t>ケン</t>
    </rPh>
    <phoneticPr fontId="5"/>
  </si>
  <si>
    <t>949,650千
円／7,255件</t>
    <rPh sb="7" eb="8">
      <t>チ</t>
    </rPh>
    <rPh sb="9" eb="10">
      <t>エン</t>
    </rPh>
    <rPh sb="16" eb="17">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</si>
  <si>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</si>
  <si>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</si>
  <si>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</si>
  <si>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</si>
  <si>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</si>
  <si>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</si>
  <si>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</si>
  <si>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</si>
  <si>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</si>
  <si>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</si>
  <si>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</si>
  <si>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</si>
  <si>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</si>
  <si>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</si>
  <si>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助成金</t>
    <rPh sb="0" eb="3">
      <t>ジョセイキン</t>
    </rPh>
    <phoneticPr fontId="5"/>
  </si>
  <si>
    <t>-</t>
    <phoneticPr fontId="5"/>
  </si>
  <si>
    <t>-</t>
    <phoneticPr fontId="5"/>
  </si>
  <si>
    <t>-</t>
    <phoneticPr fontId="5"/>
  </si>
  <si>
    <t>-</t>
    <phoneticPr fontId="5"/>
  </si>
  <si>
    <t>-</t>
    <phoneticPr fontId="5"/>
  </si>
  <si>
    <t>-</t>
    <phoneticPr fontId="5"/>
  </si>
  <si>
    <t>事業主等が、教育訓練・職業能力評価制度、キャリアコンサルティング制度又は技能検定合格報奨金制度を新たに導入し、その制度を雇用する労働者に適用した場合に一定額を助成する。（経過措置）</t>
    <rPh sb="0" eb="3">
      <t>ジギョウヌシ</t>
    </rPh>
    <rPh sb="3" eb="4">
      <t>トウ</t>
    </rPh>
    <rPh sb="6" eb="8">
      <t>キョウイク</t>
    </rPh>
    <rPh sb="8" eb="10">
      <t>クンレン</t>
    </rPh>
    <rPh sb="11" eb="13">
      <t>ショクギョウ</t>
    </rPh>
    <rPh sb="13" eb="15">
      <t>ノウリョク</t>
    </rPh>
    <rPh sb="15" eb="17">
      <t>ヒョウカ</t>
    </rPh>
    <rPh sb="17" eb="19">
      <t>セイド</t>
    </rPh>
    <rPh sb="32" eb="34">
      <t>セイド</t>
    </rPh>
    <rPh sb="34" eb="35">
      <t>マタ</t>
    </rPh>
    <rPh sb="36" eb="38">
      <t>ギノウ</t>
    </rPh>
    <rPh sb="38" eb="40">
      <t>ケンテイ</t>
    </rPh>
    <rPh sb="40" eb="42">
      <t>ゴウカク</t>
    </rPh>
    <rPh sb="42" eb="45">
      <t>ホウショウキン</t>
    </rPh>
    <rPh sb="45" eb="47">
      <t>セイド</t>
    </rPh>
    <rPh sb="48" eb="49">
      <t>アラ</t>
    </rPh>
    <rPh sb="51" eb="53">
      <t>ドウニュウ</t>
    </rPh>
    <rPh sb="57" eb="59">
      <t>セイド</t>
    </rPh>
    <rPh sb="60" eb="62">
      <t>コヨウ</t>
    </rPh>
    <rPh sb="64" eb="67">
      <t>ロウドウシャ</t>
    </rPh>
    <rPh sb="68" eb="70">
      <t>テキヨウ</t>
    </rPh>
    <rPh sb="72" eb="74">
      <t>バアイ</t>
    </rPh>
    <rPh sb="75" eb="78">
      <t>イッテイガク</t>
    </rPh>
    <rPh sb="79" eb="81">
      <t>ジョセイ</t>
    </rPh>
    <rPh sb="85" eb="87">
      <t>ケイカ</t>
    </rPh>
    <rPh sb="87" eb="89">
      <t>ソチ</t>
    </rPh>
    <phoneticPr fontId="5"/>
  </si>
  <si>
    <t>287,400千円／2,055件</t>
    <rPh sb="7" eb="9">
      <t>センエン</t>
    </rPh>
    <rPh sb="15" eb="16">
      <t>ケン</t>
    </rPh>
    <phoneticPr fontId="5"/>
  </si>
  <si>
    <t>最長３年の制度導入・実施計画において、２年以内の実施によりすでに支給を受けている事業主が多かったこと、キャリアコンサルティングの実施に至った人数が計画より少なかったこと等が考えられ、経過措置による支給決定が見込みを下回ることとなった。</t>
    <rPh sb="0" eb="2">
      <t>サイチョウ</t>
    </rPh>
    <rPh sb="3" eb="4">
      <t>ネン</t>
    </rPh>
    <rPh sb="5" eb="7">
      <t>セイド</t>
    </rPh>
    <rPh sb="7" eb="9">
      <t>ドウニュウ</t>
    </rPh>
    <rPh sb="10" eb="12">
      <t>ジッシ</t>
    </rPh>
    <rPh sb="12" eb="14">
      <t>ケイカク</t>
    </rPh>
    <rPh sb="20" eb="21">
      <t>ネン</t>
    </rPh>
    <rPh sb="21" eb="23">
      <t>イナイ</t>
    </rPh>
    <rPh sb="24" eb="26">
      <t>ジッシ</t>
    </rPh>
    <rPh sb="32" eb="34">
      <t>シキュウ</t>
    </rPh>
    <rPh sb="35" eb="36">
      <t>ウ</t>
    </rPh>
    <rPh sb="40" eb="43">
      <t>ジギョウヌシ</t>
    </rPh>
    <rPh sb="44" eb="45">
      <t>オオ</t>
    </rPh>
    <rPh sb="64" eb="66">
      <t>ジッシ</t>
    </rPh>
    <rPh sb="67" eb="68">
      <t>イタ</t>
    </rPh>
    <rPh sb="70" eb="72">
      <t>ニンズウ</t>
    </rPh>
    <rPh sb="73" eb="75">
      <t>ケイカク</t>
    </rPh>
    <rPh sb="77" eb="78">
      <t>スク</t>
    </rPh>
    <rPh sb="84" eb="85">
      <t>トウ</t>
    </rPh>
    <rPh sb="86" eb="87">
      <t>カンガ</t>
    </rPh>
    <rPh sb="91" eb="93">
      <t>ケイカ</t>
    </rPh>
    <rPh sb="93" eb="95">
      <t>ソチ</t>
    </rPh>
    <rPh sb="98" eb="100">
      <t>シキュウ</t>
    </rPh>
    <rPh sb="100" eb="102">
      <t>ケッテイ</t>
    </rPh>
    <rPh sb="103" eb="105">
      <t>ミコ</t>
    </rPh>
    <rPh sb="107" eb="109">
      <t>シタマワ</t>
    </rPh>
    <phoneticPr fontId="5"/>
  </si>
  <si>
    <t>本助成金は平成27年度に廃止済みの制度である。経過措置分については、令和元年度をもって支給を終了している。</t>
    <rPh sb="0" eb="1">
      <t>ホン</t>
    </rPh>
    <rPh sb="1" eb="4">
      <t>ジョセイキン</t>
    </rPh>
    <rPh sb="5" eb="7">
      <t>ヘイセイ</t>
    </rPh>
    <rPh sb="9" eb="11">
      <t>ネンド</t>
    </rPh>
    <rPh sb="12" eb="14">
      <t>ハイシ</t>
    </rPh>
    <rPh sb="14" eb="15">
      <t>ズ</t>
    </rPh>
    <rPh sb="17" eb="19">
      <t>セイド</t>
    </rPh>
    <rPh sb="23" eb="25">
      <t>ケイカ</t>
    </rPh>
    <rPh sb="25" eb="27">
      <t>ソチ</t>
    </rPh>
    <rPh sb="27" eb="28">
      <t>ブン</t>
    </rPh>
    <rPh sb="34" eb="36">
      <t>レイワ</t>
    </rPh>
    <rPh sb="36" eb="38">
      <t>ガンネン</t>
    </rPh>
    <rPh sb="38" eb="39">
      <t>ド</t>
    </rPh>
    <rPh sb="43" eb="45">
      <t>シキュウ</t>
    </rPh>
    <rPh sb="46" eb="48">
      <t>シュウリョウ</t>
    </rPh>
    <phoneticPr fontId="5"/>
  </si>
  <si>
    <t>点検対象外</t>
    <rPh sb="0" eb="5">
      <t>テンケンタイショウガイ</t>
    </rPh>
    <phoneticPr fontId="5"/>
  </si>
  <si>
    <t>終了予定</t>
  </si>
  <si>
    <t>事業は当初の予定どおりの成果を達成したため、令和元年度をもって終了すること。</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</si>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</sst>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104775</xdr:colOff>
      <xdr:row>741</xdr:row>
      <xdr:rowOff>333375</xdr:rowOff>
    </xdr:from>
    <xdr:to>
      <xdr:col>45</xdr:col>
      <xdr:colOff>79375</xdr:colOff>
      <xdr:row>758</xdr:row>
      <xdr:rowOff>95250</xdr:rowOff>
    </xdr:to>
    <xdr:sp macro="" textlink="">
      <xdr:nvSpPr>
        <xdr:cNvPr id="2" name="角丸四角形 1"/>
        <xdr:cNvSpPr/>
      </xdr:nvSpPr>
      <xdr:spPr>
        <a:xfrm>
          <a:off x="2305050" y="40862250"/>
          <a:ext cx="6775450" cy="606742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57150</xdr:colOff>
      <xdr:row>744</xdr:row>
      <xdr:rowOff>323850</xdr:rowOff>
    </xdr:from>
    <xdr:to>
      <xdr:col>37</xdr:col>
      <xdr:colOff>6350</xdr:colOff>
      <xdr:row>747</xdr:row>
      <xdr:rowOff>273050</xdr:rowOff>
    </xdr:to>
    <xdr:sp macro="" textlink="">
      <xdr:nvSpPr>
        <xdr:cNvPr id="3" name="正方形/長方形 2"/>
        <xdr:cNvSpPr/>
      </xdr:nvSpPr>
      <xdr:spPr>
        <a:xfrm>
          <a:off x="3857625" y="4191000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287</a:t>
          </a:r>
          <a:r>
            <a:rPr kumimoji="1" lang="ja-JP" altLang="en-US" sz="1400">
              <a:solidFill>
                <a:schemeClr val="tx1"/>
              </a:solidFill>
            </a:rPr>
            <a:t>百万円</a:t>
          </a:r>
        </a:p>
      </xdr:txBody>
    </xdr:sp>
    <xdr:clientData/>
  </xdr:twoCellAnchor>
  <xdr:twoCellAnchor>
    <xdr:from>
      <xdr:col>14</xdr:col>
      <xdr:colOff>0</xdr:colOff>
      <xdr:row>744</xdr:row>
      <xdr:rowOff>0</xdr:rowOff>
    </xdr:from>
    <xdr:to>
      <xdr:col>17</xdr:col>
      <xdr:colOff>47625</xdr:colOff>
      <xdr:row>745</xdr:row>
      <xdr:rowOff>200025</xdr:rowOff>
    </xdr:to>
    <xdr:sp macro="" textlink="">
      <xdr:nvSpPr>
        <xdr:cNvPr id="4" name="正方形/長方形 3"/>
        <xdr:cNvSpPr/>
      </xdr:nvSpPr>
      <xdr:spPr>
        <a:xfrm>
          <a:off x="2800350" y="41586150"/>
          <a:ext cx="647700" cy="5524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19</xdr:col>
      <xdr:colOff>85725</xdr:colOff>
      <xdr:row>751</xdr:row>
      <xdr:rowOff>161925</xdr:rowOff>
    </xdr:from>
    <xdr:to>
      <xdr:col>37</xdr:col>
      <xdr:colOff>34925</xdr:colOff>
      <xdr:row>754</xdr:row>
      <xdr:rowOff>111125</xdr:rowOff>
    </xdr:to>
    <xdr:sp macro="" textlink="">
      <xdr:nvSpPr>
        <xdr:cNvPr id="5" name="正方形/長方形 4"/>
        <xdr:cNvSpPr/>
      </xdr:nvSpPr>
      <xdr:spPr>
        <a:xfrm>
          <a:off x="3886200" y="4421505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47</a:t>
          </a:r>
          <a:r>
            <a:rPr kumimoji="1" lang="ja-JP" altLang="en-US" sz="1400">
              <a:solidFill>
                <a:schemeClr val="tx1"/>
              </a:solidFill>
            </a:rPr>
            <a:t>）</a:t>
          </a:r>
          <a:endParaRPr kumimoji="1" lang="en-US" altLang="ja-JP" sz="1400">
            <a:solidFill>
              <a:schemeClr val="tx1"/>
            </a:solidFill>
          </a:endParaRPr>
        </a:p>
        <a:p>
          <a:pPr algn="ctr"/>
          <a:r>
            <a:rPr kumimoji="1" lang="en-US" altLang="ja-JP" sz="1400">
              <a:solidFill>
                <a:schemeClr val="tx1"/>
              </a:solidFill>
            </a:rPr>
            <a:t>287</a:t>
          </a:r>
          <a:r>
            <a:rPr kumimoji="1" lang="ja-JP" altLang="en-US" sz="1400">
              <a:solidFill>
                <a:schemeClr val="tx1"/>
              </a:solidFill>
            </a:rPr>
            <a:t>百万円</a:t>
          </a:r>
        </a:p>
      </xdr:txBody>
    </xdr:sp>
    <xdr:clientData/>
  </xdr:twoCellAnchor>
  <xdr:twoCellAnchor>
    <xdr:from>
      <xdr:col>28</xdr:col>
      <xdr:colOff>31750</xdr:colOff>
      <xdr:row>747</xdr:row>
      <xdr:rowOff>273050</xdr:rowOff>
    </xdr:from>
    <xdr:to>
      <xdr:col>28</xdr:col>
      <xdr:colOff>60325</xdr:colOff>
      <xdr:row>751</xdr:row>
      <xdr:rowOff>161925</xdr:rowOff>
    </xdr:to>
    <xdr:cxnSp macro="">
      <xdr:nvCxnSpPr>
        <xdr:cNvPr id="6" name="直線矢印コネクタ 5"/>
        <xdr:cNvCxnSpPr>
          <a:stCxn id="3" idx="2"/>
          <a:endCxn id="5" idx="0"/>
        </xdr:cNvCxnSpPr>
      </xdr:nvCxnSpPr>
      <xdr:spPr>
        <a:xfrm>
          <a:off x="5632450" y="42916475"/>
          <a:ext cx="28575" cy="12985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xdr:colOff>
      <xdr:row>748</xdr:row>
      <xdr:rowOff>200025</xdr:rowOff>
    </xdr:from>
    <xdr:to>
      <xdr:col>20</xdr:col>
      <xdr:colOff>98425</xdr:colOff>
      <xdr:row>749</xdr:row>
      <xdr:rowOff>247650</xdr:rowOff>
    </xdr:to>
    <xdr:sp macro="" textlink="">
      <xdr:nvSpPr>
        <xdr:cNvPr id="7" name="正方形/長方形 6"/>
        <xdr:cNvSpPr/>
      </xdr:nvSpPr>
      <xdr:spPr>
        <a:xfrm>
          <a:off x="2486025" y="4319587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118005</xdr:colOff>
      <xdr:row>760</xdr:row>
      <xdr:rowOff>365125</xdr:rowOff>
    </xdr:from>
    <xdr:to>
      <xdr:col>37</xdr:col>
      <xdr:colOff>67205</xdr:colOff>
      <xdr:row>763</xdr:row>
      <xdr:rowOff>325438</xdr:rowOff>
    </xdr:to>
    <xdr:sp macro="" textlink="">
      <xdr:nvSpPr>
        <xdr:cNvPr id="8" name="正方形/長方形 7"/>
        <xdr:cNvSpPr/>
      </xdr:nvSpPr>
      <xdr:spPr>
        <a:xfrm>
          <a:off x="3918480" y="48533050"/>
          <a:ext cx="3549650" cy="10080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287</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2,055</a:t>
          </a:r>
          <a:r>
            <a:rPr kumimoji="1" lang="ja-JP" altLang="en-US" sz="1400">
              <a:solidFill>
                <a:schemeClr val="tx1"/>
              </a:solidFill>
            </a:rPr>
            <a:t>件</a:t>
          </a:r>
        </a:p>
      </xdr:txBody>
    </xdr:sp>
    <xdr:clientData/>
  </xdr:twoCellAnchor>
  <xdr:twoCellAnchor>
    <xdr:from>
      <xdr:col>28</xdr:col>
      <xdr:colOff>92076</xdr:colOff>
      <xdr:row>758</xdr:row>
      <xdr:rowOff>95250</xdr:rowOff>
    </xdr:from>
    <xdr:to>
      <xdr:col>28</xdr:col>
      <xdr:colOff>92606</xdr:colOff>
      <xdr:row>760</xdr:row>
      <xdr:rowOff>365125</xdr:rowOff>
    </xdr:to>
    <xdr:cxnSp macro="">
      <xdr:nvCxnSpPr>
        <xdr:cNvPr id="9" name="直線矢印コネクタ 8"/>
        <xdr:cNvCxnSpPr>
          <a:stCxn id="2" idx="2"/>
          <a:endCxn id="8" idx="0"/>
        </xdr:cNvCxnSpPr>
      </xdr:nvCxnSpPr>
      <xdr:spPr>
        <a:xfrm>
          <a:off x="5692776" y="46929675"/>
          <a:ext cx="530" cy="1603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749</xdr:row>
      <xdr:rowOff>0</xdr:rowOff>
    </xdr:from>
    <xdr:to>
      <xdr:col>43</xdr:col>
      <xdr:colOff>161925</xdr:colOff>
      <xdr:row>750</xdr:row>
      <xdr:rowOff>95250</xdr:rowOff>
    </xdr:to>
    <xdr:sp macro="" textlink="">
      <xdr:nvSpPr>
        <xdr:cNvPr id="10" name="大かっこ 9"/>
        <xdr:cNvSpPr/>
      </xdr:nvSpPr>
      <xdr:spPr>
        <a:xfrm>
          <a:off x="6800850" y="43348275"/>
          <a:ext cx="1962150" cy="447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20</xdr:col>
      <xdr:colOff>66675</xdr:colOff>
      <xdr:row>755</xdr:row>
      <xdr:rowOff>47625</xdr:rowOff>
    </xdr:from>
    <xdr:to>
      <xdr:col>36</xdr:col>
      <xdr:colOff>123825</xdr:colOff>
      <xdr:row>757</xdr:row>
      <xdr:rowOff>123825</xdr:rowOff>
    </xdr:to>
    <xdr:sp macro="" textlink="">
      <xdr:nvSpPr>
        <xdr:cNvPr id="11" name="大かっこ 10"/>
        <xdr:cNvSpPr/>
      </xdr:nvSpPr>
      <xdr:spPr>
        <a:xfrm>
          <a:off x="4067175" y="45510450"/>
          <a:ext cx="3257550" cy="781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18</xdr:col>
      <xdr:colOff>152400</xdr:colOff>
      <xdr:row>759</xdr:row>
      <xdr:rowOff>514350</xdr:rowOff>
    </xdr:from>
    <xdr:to>
      <xdr:col>26</xdr:col>
      <xdr:colOff>165100</xdr:colOff>
      <xdr:row>760</xdr:row>
      <xdr:rowOff>247650</xdr:rowOff>
    </xdr:to>
    <xdr:sp macro="" textlink="">
      <xdr:nvSpPr>
        <xdr:cNvPr id="12" name="正方形/長方形 11"/>
        <xdr:cNvSpPr/>
      </xdr:nvSpPr>
      <xdr:spPr>
        <a:xfrm>
          <a:off x="3752850" y="4801552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167331</xdr:colOff>
      <xdr:row>764</xdr:row>
      <xdr:rowOff>244561</xdr:rowOff>
    </xdr:from>
    <xdr:to>
      <xdr:col>37</xdr:col>
      <xdr:colOff>29004</xdr:colOff>
      <xdr:row>768</xdr:row>
      <xdr:rowOff>15360</xdr:rowOff>
    </xdr:to>
    <xdr:sp macro="" textlink="">
      <xdr:nvSpPr>
        <xdr:cNvPr id="13" name="大かっこ 12"/>
        <xdr:cNvSpPr/>
      </xdr:nvSpPr>
      <xdr:spPr>
        <a:xfrm>
          <a:off x="3967806" y="49841236"/>
          <a:ext cx="3462123" cy="102809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教育訓練・職業能力評価制度、キャリア・コンサルティング制度又は技能検定合格報奨金制度を新たに導入し、その制度を雇用する労働者に適用する。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5"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639</v>
      </c>
      <c r="AT2" s="218"/>
      <c r="AU2" s="218"/>
      <c r="AV2" s="51" t="str">
        <f>IF(AW2="", "", "-")</f>
        <v/>
      </c>
      <c r="AW2" s="403"/>
      <c r="AX2" s="403"/>
    </row>
    <row r="3" spans="1:50" ht="21" customHeight="1" thickBot="1" x14ac:dyDescent="0.2">
      <c r="A3" s="525" t="s">
        <v>430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562</v>
      </c>
      <c r="AK3" s="527"/>
      <c r="AL3" s="527"/>
      <c r="AM3" s="527"/>
      <c r="AN3" s="527"/>
      <c r="AO3" s="527"/>
      <c r="AP3" s="527"/>
      <c r="AQ3" s="527"/>
      <c r="AR3" s="527"/>
      <c r="AS3" s="527"/>
      <c r="AT3" s="527"/>
      <c r="AU3" s="527"/>
      <c r="AV3" s="527"/>
      <c r="AW3" s="527"/>
      <c r="AX3" s="24" t="s">
        <v>65</v>
      </c>
    </row>
    <row r="4" spans="1:50" ht="24.75" customHeight="1" x14ac:dyDescent="0.15">
      <c r="A4" s="723" t="s">
        <v>25</v>
      </c>
      <c r="B4" s="724"/>
      <c r="C4" s="724"/>
      <c r="D4" s="724"/>
      <c r="E4" s="724"/>
      <c r="F4" s="724"/>
      <c r="G4" s="699" t="s">
        <v>563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527</v>
      </c>
      <c r="H5" s="560"/>
      <c r="I5" s="560"/>
      <c r="J5" s="560"/>
      <c r="K5" s="560"/>
      <c r="L5" s="560"/>
      <c r="M5" s="561" t="s">
        <v>66</v>
      </c>
      <c r="N5" s="562"/>
      <c r="O5" s="562"/>
      <c r="P5" s="562"/>
      <c r="Q5" s="562"/>
      <c r="R5" s="563"/>
      <c r="S5" s="564" t="s">
        <v>423</v>
      </c>
      <c r="T5" s="560"/>
      <c r="U5" s="560"/>
      <c r="V5" s="560"/>
      <c r="W5" s="560"/>
      <c r="X5" s="565"/>
      <c r="Y5" s="715" t="s">
        <v>3</v>
      </c>
      <c r="Z5" s="716"/>
      <c r="AA5" s="716"/>
      <c r="AB5" s="716"/>
      <c r="AC5" s="716"/>
      <c r="AD5" s="717"/>
      <c r="AE5" s="718" t="s">
        <v>565</v>
      </c>
      <c r="AF5" s="718"/>
      <c r="AG5" s="718"/>
      <c r="AH5" s="718"/>
      <c r="AI5" s="718"/>
      <c r="AJ5" s="718"/>
      <c r="AK5" s="718"/>
      <c r="AL5" s="718"/>
      <c r="AM5" s="718"/>
      <c r="AN5" s="718"/>
      <c r="AO5" s="718"/>
      <c r="AP5" s="719"/>
      <c r="AQ5" s="720" t="s">
        <v>566</v>
      </c>
      <c r="AR5" s="721"/>
      <c r="AS5" s="721"/>
      <c r="AT5" s="721"/>
      <c r="AU5" s="721"/>
      <c r="AV5" s="721"/>
      <c r="AW5" s="721"/>
      <c r="AX5" s="722"/>
    </row>
    <row r="6" spans="1:50" ht="39" customHeight="1" x14ac:dyDescent="0.15">
      <c r="A6" s="725" t="s">
        <v>4</v>
      </c>
      <c r="B6" s="726"/>
      <c r="C6" s="726"/>
      <c r="D6" s="726"/>
      <c r="E6" s="726"/>
      <c r="F6" s="726"/>
      <c r="G6" s="879" t="str">
        <f>入力規則等!F39</f>
        <v>労働保険特別会計雇用勘定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568</v>
      </c>
      <c r="H7" s="832"/>
      <c r="I7" s="832"/>
      <c r="J7" s="832"/>
      <c r="K7" s="832"/>
      <c r="L7" s="832"/>
      <c r="M7" s="832"/>
      <c r="N7" s="832"/>
      <c r="O7" s="832"/>
      <c r="P7" s="832"/>
      <c r="Q7" s="832"/>
      <c r="R7" s="832"/>
      <c r="S7" s="832"/>
      <c r="T7" s="832"/>
      <c r="U7" s="832"/>
      <c r="V7" s="832"/>
      <c r="W7" s="832"/>
      <c r="X7" s="833"/>
      <c r="Y7" s="401" t="s">
        <v>394</v>
      </c>
      <c r="Z7" s="300"/>
      <c r="AA7" s="300"/>
      <c r="AB7" s="300"/>
      <c r="AC7" s="300"/>
      <c r="AD7" s="402"/>
      <c r="AE7" s="389" t="s">
        <v>569</v>
      </c>
      <c r="AF7" s="390"/>
      <c r="AG7" s="390"/>
      <c r="AH7" s="390"/>
      <c r="AI7" s="390"/>
      <c r="AJ7" s="390"/>
      <c r="AK7" s="390"/>
      <c r="AL7" s="390"/>
      <c r="AM7" s="390"/>
      <c r="AN7" s="390"/>
      <c r="AO7" s="390"/>
      <c r="AP7" s="390"/>
      <c r="AQ7" s="390"/>
      <c r="AR7" s="390"/>
      <c r="AS7" s="390"/>
      <c r="AT7" s="390"/>
      <c r="AU7" s="390"/>
      <c r="AV7" s="390"/>
      <c r="AW7" s="390"/>
      <c r="AX7" s="391"/>
    </row>
    <row r="8" spans="1:50" ht="44.25" customHeight="1" x14ac:dyDescent="0.15">
      <c r="A8" s="828" t="s">
        <v>259</v>
      </c>
      <c r="B8" s="829"/>
      <c r="C8" s="829"/>
      <c r="D8" s="829"/>
      <c r="E8" s="829"/>
      <c r="F8" s="830"/>
      <c r="G8" s="225" t="str">
        <f>入力規則等!A27</f>
        <v>少子化社会対策、男女共同参画</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8" t="str">
        <f>入力規則等!K13</f>
        <v>社会保障</v>
      </c>
      <c r="AF8" s="226"/>
      <c r="AG8" s="226"/>
      <c r="AH8" s="226"/>
      <c r="AI8" s="226"/>
      <c r="AJ8" s="226"/>
      <c r="AK8" s="226"/>
      <c r="AL8" s="226"/>
      <c r="AM8" s="226"/>
      <c r="AN8" s="226"/>
      <c r="AO8" s="226"/>
      <c r="AP8" s="226"/>
      <c r="AQ8" s="226"/>
      <c r="AR8" s="226"/>
      <c r="AS8" s="226"/>
      <c r="AT8" s="226"/>
      <c r="AU8" s="226"/>
      <c r="AV8" s="226"/>
      <c r="AW8" s="226"/>
      <c r="AX8" s="739"/>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4.5" customHeight="1" x14ac:dyDescent="0.15">
      <c r="A10" s="740" t="s">
        <v>30</v>
      </c>
      <c r="B10" s="741"/>
      <c r="C10" s="741"/>
      <c r="D10" s="741"/>
      <c r="E10" s="741"/>
      <c r="F10" s="741"/>
      <c r="G10" s="673" t="s">
        <v>671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6" customHeight="1" x14ac:dyDescent="0.15">
      <c r="A11" s="740" t="s">
        <v>5</v>
      </c>
      <c r="B11" s="741"/>
      <c r="C11" s="741"/>
      <c r="D11" s="741"/>
      <c r="E11" s="741"/>
      <c r="F11" s="750"/>
      <c r="G11" s="712" t="str">
        <f>入力規則等!P10</f>
        <v>直接実施、補助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3" t="s">
        <v>24</v>
      </c>
      <c r="B12" s="144"/>
      <c r="C12" s="144"/>
      <c r="D12" s="144"/>
      <c r="E12" s="144"/>
      <c r="F12" s="145"/>
      <c r="G12" s="679"/>
      <c r="H12" s="680"/>
      <c r="I12" s="680"/>
      <c r="J12" s="680"/>
      <c r="K12" s="680"/>
      <c r="L12" s="680"/>
      <c r="M12" s="680"/>
      <c r="N12" s="680"/>
      <c r="O12" s="680"/>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3"/>
    </row>
    <row r="13" spans="1:50" ht="21" customHeight="1" x14ac:dyDescent="0.15">
      <c r="A13" s="146"/>
      <c r="B13" s="147"/>
      <c r="C13" s="147"/>
      <c r="D13" s="147"/>
      <c r="E13" s="147"/>
      <c r="F13" s="148"/>
      <c r="G13" s="744" t="s">
        <v>6</v>
      </c>
      <c r="H13" s="745"/>
      <c r="I13" s="638" t="s">
        <v>7</v>
      </c>
      <c r="J13" s="639"/>
      <c r="K13" s="639"/>
      <c r="L13" s="639"/>
      <c r="M13" s="639"/>
      <c r="N13" s="639"/>
      <c r="O13" s="640"/>
      <c r="P13" s="116">
        <v>6138</v>
      </c>
      <c r="Q13" s="117"/>
      <c r="R13" s="117"/>
      <c r="S13" s="117"/>
      <c r="T13" s="117"/>
      <c r="U13" s="117"/>
      <c r="V13" s="118"/>
      <c r="W13" s="116">
        <v>7371</v>
      </c>
      <c r="X13" s="117"/>
      <c r="Y13" s="117"/>
      <c r="Z13" s="117"/>
      <c r="AA13" s="117"/>
      <c r="AB13" s="117"/>
      <c r="AC13" s="118"/>
      <c r="AD13" s="116">
        <v>957</v>
      </c>
      <c r="AE13" s="117"/>
      <c r="AF13" s="117"/>
      <c r="AG13" s="117"/>
      <c r="AH13" s="117"/>
      <c r="AI13" s="117"/>
      <c r="AJ13" s="118"/>
      <c r="AK13" s="116">
        <v>0</v>
      </c>
      <c r="AL13" s="117"/>
      <c r="AM13" s="117"/>
      <c r="AN13" s="117"/>
      <c r="AO13" s="117"/>
      <c r="AP13" s="117"/>
      <c r="AQ13" s="118"/>
      <c r="AR13" s="113">
        <v>0</v>
      </c>
      <c r="AS13" s="114"/>
      <c r="AT13" s="114"/>
      <c r="AU13" s="114"/>
      <c r="AV13" s="114"/>
      <c r="AW13" s="114"/>
      <c r="AX13" s="400"/>
    </row>
    <row r="14" spans="1:50" ht="21" customHeight="1" x14ac:dyDescent="0.15">
      <c r="A14" s="146"/>
      <c r="B14" s="147"/>
      <c r="C14" s="147"/>
      <c r="D14" s="147"/>
      <c r="E14" s="147"/>
      <c r="F14" s="148"/>
      <c r="G14" s="746"/>
      <c r="H14" s="747"/>
      <c r="I14" s="576" t="s">
        <v>8</v>
      </c>
      <c r="J14" s="629"/>
      <c r="K14" s="629"/>
      <c r="L14" s="629"/>
      <c r="M14" s="629"/>
      <c r="N14" s="629"/>
      <c r="O14" s="630"/>
      <c r="P14" s="116" t="s">
        <v>643</v>
      </c>
      <c r="Q14" s="117"/>
      <c r="R14" s="117"/>
      <c r="S14" s="117"/>
      <c r="T14" s="117"/>
      <c r="U14" s="117"/>
      <c r="V14" s="118"/>
      <c r="W14" s="116" t="s">
        <v>643</v>
      </c>
      <c r="X14" s="117"/>
      <c r="Y14" s="117"/>
      <c r="Z14" s="117"/>
      <c r="AA14" s="117"/>
      <c r="AB14" s="117"/>
      <c r="AC14" s="118"/>
      <c r="AD14" s="116" t="s">
        <v>643</v>
      </c>
      <c r="AE14" s="117"/>
      <c r="AF14" s="117"/>
      <c r="AG14" s="117"/>
      <c r="AH14" s="117"/>
      <c r="AI14" s="117"/>
      <c r="AJ14" s="118"/>
      <c r="AK14" s="116" t="s">
        <v>643</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6"/>
      <c r="H15" s="747"/>
      <c r="I15" s="576" t="s">
        <v>51</v>
      </c>
      <c r="J15" s="577"/>
      <c r="K15" s="577"/>
      <c r="L15" s="577"/>
      <c r="M15" s="577"/>
      <c r="N15" s="577"/>
      <c r="O15" s="578"/>
      <c r="P15" s="116" t="s">
        <v>644</v>
      </c>
      <c r="Q15" s="117"/>
      <c r="R15" s="117"/>
      <c r="S15" s="117"/>
      <c r="T15" s="117"/>
      <c r="U15" s="117"/>
      <c r="V15" s="118"/>
      <c r="W15" s="116" t="s">
        <v>644</v>
      </c>
      <c r="X15" s="117"/>
      <c r="Y15" s="117"/>
      <c r="Z15" s="117"/>
      <c r="AA15" s="117"/>
      <c r="AB15" s="117"/>
      <c r="AC15" s="118"/>
      <c r="AD15" s="116" t="s">
        <v>644</v>
      </c>
      <c r="AE15" s="117"/>
      <c r="AF15" s="117"/>
      <c r="AG15" s="117"/>
      <c r="AH15" s="117"/>
      <c r="AI15" s="117"/>
      <c r="AJ15" s="118"/>
      <c r="AK15" s="116" t="s">
        <v>644</v>
      </c>
      <c r="AL15" s="117"/>
      <c r="AM15" s="117"/>
      <c r="AN15" s="117"/>
      <c r="AO15" s="117"/>
      <c r="AP15" s="117"/>
      <c r="AQ15" s="118"/>
      <c r="AR15" s="116" t="s">
        <v>413</v>
      </c>
      <c r="AS15" s="117"/>
      <c r="AT15" s="117"/>
      <c r="AU15" s="117"/>
      <c r="AV15" s="117"/>
      <c r="AW15" s="117"/>
      <c r="AX15" s="118"/>
    </row>
    <row r="16" spans="1:50" ht="21" customHeight="1" x14ac:dyDescent="0.15">
      <c r="A16" s="146"/>
      <c r="B16" s="147"/>
      <c r="C16" s="147"/>
      <c r="D16" s="147"/>
      <c r="E16" s="147"/>
      <c r="F16" s="148"/>
      <c r="G16" s="746"/>
      <c r="H16" s="747"/>
      <c r="I16" s="576" t="s">
        <v>52</v>
      </c>
      <c r="J16" s="577"/>
      <c r="K16" s="577"/>
      <c r="L16" s="577"/>
      <c r="M16" s="577"/>
      <c r="N16" s="577"/>
      <c r="O16" s="578"/>
      <c r="P16" s="116" t="s">
        <v>643</v>
      </c>
      <c r="Q16" s="117"/>
      <c r="R16" s="117"/>
      <c r="S16" s="117"/>
      <c r="T16" s="117"/>
      <c r="U16" s="117"/>
      <c r="V16" s="118"/>
      <c r="W16" s="116" t="s">
        <v>643</v>
      </c>
      <c r="X16" s="117"/>
      <c r="Y16" s="117"/>
      <c r="Z16" s="117"/>
      <c r="AA16" s="117"/>
      <c r="AB16" s="117"/>
      <c r="AC16" s="118"/>
      <c r="AD16" s="116" t="s">
        <v>643</v>
      </c>
      <c r="AE16" s="117"/>
      <c r="AF16" s="117"/>
      <c r="AG16" s="117"/>
      <c r="AH16" s="117"/>
      <c r="AI16" s="117"/>
      <c r="AJ16" s="118"/>
      <c r="AK16" s="116" t="s">
        <v>643</v>
      </c>
      <c r="AL16" s="117"/>
      <c r="AM16" s="117"/>
      <c r="AN16" s="117"/>
      <c r="AO16" s="117"/>
      <c r="AP16" s="117"/>
      <c r="AQ16" s="118"/>
      <c r="AR16" s="676"/>
      <c r="AS16" s="677"/>
      <c r="AT16" s="677"/>
      <c r="AU16" s="677"/>
      <c r="AV16" s="677"/>
      <c r="AW16" s="677"/>
      <c r="AX16" s="678"/>
    </row>
    <row r="17" spans="1:50" ht="24.75" customHeight="1" x14ac:dyDescent="0.15">
      <c r="A17" s="146"/>
      <c r="B17" s="147"/>
      <c r="C17" s="147"/>
      <c r="D17" s="147"/>
      <c r="E17" s="147"/>
      <c r="F17" s="148"/>
      <c r="G17" s="746"/>
      <c r="H17" s="747"/>
      <c r="I17" s="576" t="s">
        <v>50</v>
      </c>
      <c r="J17" s="629"/>
      <c r="K17" s="629"/>
      <c r="L17" s="629"/>
      <c r="M17" s="629"/>
      <c r="N17" s="629"/>
      <c r="O17" s="630"/>
      <c r="P17" s="116" t="s">
        <v>643</v>
      </c>
      <c r="Q17" s="117"/>
      <c r="R17" s="117"/>
      <c r="S17" s="117"/>
      <c r="T17" s="117"/>
      <c r="U17" s="117"/>
      <c r="V17" s="118"/>
      <c r="W17" s="116" t="s">
        <v>643</v>
      </c>
      <c r="X17" s="117"/>
      <c r="Y17" s="117"/>
      <c r="Z17" s="117"/>
      <c r="AA17" s="117"/>
      <c r="AB17" s="117"/>
      <c r="AC17" s="118"/>
      <c r="AD17" s="116" t="s">
        <v>643</v>
      </c>
      <c r="AE17" s="117"/>
      <c r="AF17" s="117"/>
      <c r="AG17" s="117"/>
      <c r="AH17" s="117"/>
      <c r="AI17" s="117"/>
      <c r="AJ17" s="118"/>
      <c r="AK17" s="116" t="s">
        <v>643</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48"/>
      <c r="H18" s="749"/>
      <c r="I18" s="735" t="s">
        <v>20</v>
      </c>
      <c r="J18" s="736"/>
      <c r="K18" s="736"/>
      <c r="L18" s="736"/>
      <c r="M18" s="736"/>
      <c r="N18" s="736"/>
      <c r="O18" s="737"/>
      <c r="P18" s="122">
        <f>SUM(P13:V17)</f>
        <v>6138</v>
      </c>
      <c r="Q18" s="123"/>
      <c r="R18" s="123"/>
      <c r="S18" s="123"/>
      <c r="T18" s="123"/>
      <c r="U18" s="123"/>
      <c r="V18" s="124"/>
      <c r="W18" s="122">
        <f>SUM(W13:AC17)</f>
        <v>7371</v>
      </c>
      <c r="X18" s="123"/>
      <c r="Y18" s="123"/>
      <c r="Z18" s="123"/>
      <c r="AA18" s="123"/>
      <c r="AB18" s="123"/>
      <c r="AC18" s="124"/>
      <c r="AD18" s="122">
        <f>SUM(AD13:AJ17)</f>
        <v>957</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5912</v>
      </c>
      <c r="Q19" s="117"/>
      <c r="R19" s="117"/>
      <c r="S19" s="117"/>
      <c r="T19" s="117"/>
      <c r="U19" s="117"/>
      <c r="V19" s="118"/>
      <c r="W19" s="116">
        <v>950</v>
      </c>
      <c r="X19" s="117"/>
      <c r="Y19" s="117"/>
      <c r="Z19" s="117"/>
      <c r="AA19" s="117"/>
      <c r="AB19" s="117"/>
      <c r="AC19" s="118"/>
      <c r="AD19" s="116">
        <v>287</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0.9631801889866406</v>
      </c>
      <c r="Q20" s="541"/>
      <c r="R20" s="541"/>
      <c r="S20" s="541"/>
      <c r="T20" s="541"/>
      <c r="U20" s="541"/>
      <c r="V20" s="541"/>
      <c r="W20" s="541">
        <f t="shared" ref="W20" si="0">IF(W18=0, "-", SUM(W19)/W18)</f>
        <v>0.12888346221679556</v>
      </c>
      <c r="X20" s="541"/>
      <c r="Y20" s="541"/>
      <c r="Z20" s="541"/>
      <c r="AA20" s="541"/>
      <c r="AB20" s="541"/>
      <c r="AC20" s="541"/>
      <c r="AD20" s="541">
        <f t="shared" ref="AD20" si="1">IF(AD18=0, "-", SUM(AD19)/AD18)</f>
        <v>0.29989550679205851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29" t="s">
        <v>358</v>
      </c>
      <c r="H21" s="930"/>
      <c r="I21" s="930"/>
      <c r="J21" s="930"/>
      <c r="K21" s="930"/>
      <c r="L21" s="930"/>
      <c r="M21" s="930"/>
      <c r="N21" s="930"/>
      <c r="O21" s="930"/>
      <c r="P21" s="541">
        <f>IF(P19=0, "-", SUM(P19)/SUM(P13,P14))</f>
        <v>0.9631801889866406</v>
      </c>
      <c r="Q21" s="541"/>
      <c r="R21" s="541"/>
      <c r="S21" s="541"/>
      <c r="T21" s="541"/>
      <c r="U21" s="541"/>
      <c r="V21" s="541"/>
      <c r="W21" s="541">
        <f t="shared" ref="W21" si="2">IF(W19=0, "-", SUM(W19)/SUM(W13,W14))</f>
        <v>0.12888346221679556</v>
      </c>
      <c r="X21" s="541"/>
      <c r="Y21" s="541"/>
      <c r="Z21" s="541"/>
      <c r="AA21" s="541"/>
      <c r="AB21" s="541"/>
      <c r="AC21" s="541"/>
      <c r="AD21" s="541">
        <f t="shared" ref="AD21" si="3">IF(AD19=0, "-", SUM(AD19)/SUM(AD13,AD14))</f>
        <v>0.29989550679205851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638</v>
      </c>
      <c r="H23" s="191"/>
      <c r="I23" s="191"/>
      <c r="J23" s="191"/>
      <c r="K23" s="191"/>
      <c r="L23" s="191"/>
      <c r="M23" s="191"/>
      <c r="N23" s="191"/>
      <c r="O23" s="192"/>
      <c r="P23" s="113">
        <v>0</v>
      </c>
      <c r="Q23" s="114"/>
      <c r="R23" s="114"/>
      <c r="S23" s="114"/>
      <c r="T23" s="114"/>
      <c r="U23" s="114"/>
      <c r="V23" s="115"/>
      <c r="W23" s="113">
        <v>0</v>
      </c>
      <c r="X23" s="114"/>
      <c r="Y23" s="114"/>
      <c r="Z23" s="114"/>
      <c r="AA23" s="114"/>
      <c r="AB23" s="114"/>
      <c r="AC23" s="115"/>
      <c r="AD23" s="207" t="s">
        <v>662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v>
      </c>
      <c r="Q29" s="117"/>
      <c r="R29" s="117"/>
      <c r="S29" s="117"/>
      <c r="T29" s="117"/>
      <c r="U29" s="117"/>
      <c r="V29" s="118"/>
      <c r="W29" s="222">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0" t="s">
        <v>146</v>
      </c>
      <c r="H30" s="396"/>
      <c r="I30" s="396"/>
      <c r="J30" s="396"/>
      <c r="K30" s="396"/>
      <c r="L30" s="396"/>
      <c r="M30" s="396"/>
      <c r="N30" s="396"/>
      <c r="O30" s="580"/>
      <c r="P30" s="579" t="s">
        <v>59</v>
      </c>
      <c r="Q30" s="396"/>
      <c r="R30" s="396"/>
      <c r="S30" s="396"/>
      <c r="T30" s="396"/>
      <c r="U30" s="396"/>
      <c r="V30" s="396"/>
      <c r="W30" s="396"/>
      <c r="X30" s="580"/>
      <c r="Y30" s="467"/>
      <c r="Z30" s="468"/>
      <c r="AA30" s="469"/>
      <c r="AB30" s="392" t="s">
        <v>11</v>
      </c>
      <c r="AC30" s="393"/>
      <c r="AD30" s="394"/>
      <c r="AE30" s="392" t="s">
        <v>397</v>
      </c>
      <c r="AF30" s="393"/>
      <c r="AG30" s="393"/>
      <c r="AH30" s="394"/>
      <c r="AI30" s="392" t="s">
        <v>419</v>
      </c>
      <c r="AJ30" s="393"/>
      <c r="AK30" s="393"/>
      <c r="AL30" s="394"/>
      <c r="AM30" s="395" t="s">
        <v>424</v>
      </c>
      <c r="AN30" s="395"/>
      <c r="AO30" s="395"/>
      <c r="AP30" s="392"/>
      <c r="AQ30" s="641" t="s">
        <v>235</v>
      </c>
      <c r="AR30" s="642"/>
      <c r="AS30" s="642"/>
      <c r="AT30" s="643"/>
      <c r="AU30" s="396" t="s">
        <v>134</v>
      </c>
      <c r="AV30" s="396"/>
      <c r="AW30" s="396"/>
      <c r="AX30" s="397"/>
    </row>
    <row r="31" spans="1:50" ht="18.75" customHeight="1" x14ac:dyDescent="0.15">
      <c r="A31" s="514"/>
      <c r="B31" s="515"/>
      <c r="C31" s="515"/>
      <c r="D31" s="515"/>
      <c r="E31" s="515"/>
      <c r="F31" s="516"/>
      <c r="G31" s="568"/>
      <c r="H31" s="385"/>
      <c r="I31" s="385"/>
      <c r="J31" s="385"/>
      <c r="K31" s="385"/>
      <c r="L31" s="385"/>
      <c r="M31" s="385"/>
      <c r="N31" s="385"/>
      <c r="O31" s="569"/>
      <c r="P31" s="581"/>
      <c r="Q31" s="385"/>
      <c r="R31" s="385"/>
      <c r="S31" s="385"/>
      <c r="T31" s="385"/>
      <c r="U31" s="385"/>
      <c r="V31" s="385"/>
      <c r="W31" s="385"/>
      <c r="X31" s="569"/>
      <c r="Y31" s="470"/>
      <c r="Z31" s="471"/>
      <c r="AA31" s="472"/>
      <c r="AB31" s="338"/>
      <c r="AC31" s="339"/>
      <c r="AD31" s="340"/>
      <c r="AE31" s="338"/>
      <c r="AF31" s="339"/>
      <c r="AG31" s="339"/>
      <c r="AH31" s="340"/>
      <c r="AI31" s="338"/>
      <c r="AJ31" s="339"/>
      <c r="AK31" s="339"/>
      <c r="AL31" s="340"/>
      <c r="AM31" s="382"/>
      <c r="AN31" s="382"/>
      <c r="AO31" s="382"/>
      <c r="AP31" s="338"/>
      <c r="AQ31" s="215" t="s">
        <v>665</v>
      </c>
      <c r="AR31" s="140"/>
      <c r="AS31" s="141" t="s">
        <v>236</v>
      </c>
      <c r="AT31" s="176"/>
      <c r="AU31" s="275" t="s">
        <v>666</v>
      </c>
      <c r="AV31" s="275"/>
      <c r="AW31" s="385" t="s">
        <v>181</v>
      </c>
      <c r="AX31" s="386"/>
    </row>
    <row r="32" spans="1:50" ht="42.75" customHeight="1" x14ac:dyDescent="0.15">
      <c r="A32" s="517"/>
      <c r="B32" s="515"/>
      <c r="C32" s="515"/>
      <c r="D32" s="515"/>
      <c r="E32" s="515"/>
      <c r="F32" s="516"/>
      <c r="G32" s="542" t="s">
        <v>571</v>
      </c>
      <c r="H32" s="543"/>
      <c r="I32" s="543"/>
      <c r="J32" s="543"/>
      <c r="K32" s="543"/>
      <c r="L32" s="543"/>
      <c r="M32" s="543"/>
      <c r="N32" s="543"/>
      <c r="O32" s="544"/>
      <c r="P32" s="542" t="s">
        <v>572</v>
      </c>
      <c r="Q32" s="543"/>
      <c r="R32" s="543"/>
      <c r="S32" s="543"/>
      <c r="T32" s="543"/>
      <c r="U32" s="543"/>
      <c r="V32" s="543"/>
      <c r="W32" s="543"/>
      <c r="X32" s="544"/>
      <c r="Y32" s="344" t="s">
        <v>12</v>
      </c>
      <c r="Z32" s="551"/>
      <c r="AA32" s="552"/>
      <c r="AB32" s="524" t="s">
        <v>14</v>
      </c>
      <c r="AC32" s="524"/>
      <c r="AD32" s="524"/>
      <c r="AE32" s="370" t="s">
        <v>645</v>
      </c>
      <c r="AF32" s="371"/>
      <c r="AG32" s="371"/>
      <c r="AH32" s="371"/>
      <c r="AI32" s="370" t="s">
        <v>645</v>
      </c>
      <c r="AJ32" s="371"/>
      <c r="AK32" s="371"/>
      <c r="AL32" s="371"/>
      <c r="AM32" s="370" t="s">
        <v>645</v>
      </c>
      <c r="AN32" s="371"/>
      <c r="AO32" s="371"/>
      <c r="AP32" s="371"/>
      <c r="AQ32" s="370" t="s">
        <v>645</v>
      </c>
      <c r="AR32" s="371"/>
      <c r="AS32" s="371"/>
      <c r="AT32" s="371"/>
      <c r="AU32" s="370" t="s">
        <v>645</v>
      </c>
      <c r="AV32" s="371"/>
      <c r="AW32" s="371"/>
      <c r="AX32" s="371"/>
    </row>
    <row r="33" spans="1:50" ht="42.75" customHeight="1" x14ac:dyDescent="0.15">
      <c r="A33" s="518"/>
      <c r="B33" s="519"/>
      <c r="C33" s="519"/>
      <c r="D33" s="519"/>
      <c r="E33" s="519"/>
      <c r="F33" s="520"/>
      <c r="G33" s="545"/>
      <c r="H33" s="546"/>
      <c r="I33" s="546"/>
      <c r="J33" s="546"/>
      <c r="K33" s="546"/>
      <c r="L33" s="546"/>
      <c r="M33" s="546"/>
      <c r="N33" s="546"/>
      <c r="O33" s="547"/>
      <c r="P33" s="545"/>
      <c r="Q33" s="546"/>
      <c r="R33" s="546"/>
      <c r="S33" s="546"/>
      <c r="T33" s="546"/>
      <c r="U33" s="546"/>
      <c r="V33" s="546"/>
      <c r="W33" s="546"/>
      <c r="X33" s="547"/>
      <c r="Y33" s="307" t="s">
        <v>54</v>
      </c>
      <c r="Z33" s="302"/>
      <c r="AA33" s="303"/>
      <c r="AB33" s="524" t="s">
        <v>14</v>
      </c>
      <c r="AC33" s="524"/>
      <c r="AD33" s="524"/>
      <c r="AE33" s="370" t="s">
        <v>643</v>
      </c>
      <c r="AF33" s="371"/>
      <c r="AG33" s="371"/>
      <c r="AH33" s="371"/>
      <c r="AI33" s="370" t="s">
        <v>643</v>
      </c>
      <c r="AJ33" s="371"/>
      <c r="AK33" s="371"/>
      <c r="AL33" s="371"/>
      <c r="AM33" s="370" t="s">
        <v>643</v>
      </c>
      <c r="AN33" s="371"/>
      <c r="AO33" s="371"/>
      <c r="AP33" s="371"/>
      <c r="AQ33" s="370" t="s">
        <v>643</v>
      </c>
      <c r="AR33" s="371"/>
      <c r="AS33" s="371"/>
      <c r="AT33" s="371"/>
      <c r="AU33" s="370" t="s">
        <v>643</v>
      </c>
      <c r="AV33" s="371"/>
      <c r="AW33" s="371"/>
      <c r="AX33" s="371"/>
    </row>
    <row r="34" spans="1:50" ht="42.75" customHeight="1" x14ac:dyDescent="0.15">
      <c r="A34" s="517"/>
      <c r="B34" s="515"/>
      <c r="C34" s="515"/>
      <c r="D34" s="515"/>
      <c r="E34" s="515"/>
      <c r="F34" s="516"/>
      <c r="G34" s="548"/>
      <c r="H34" s="549"/>
      <c r="I34" s="549"/>
      <c r="J34" s="549"/>
      <c r="K34" s="549"/>
      <c r="L34" s="549"/>
      <c r="M34" s="549"/>
      <c r="N34" s="549"/>
      <c r="O34" s="550"/>
      <c r="P34" s="548"/>
      <c r="Q34" s="549"/>
      <c r="R34" s="549"/>
      <c r="S34" s="549"/>
      <c r="T34" s="549"/>
      <c r="U34" s="549"/>
      <c r="V34" s="549"/>
      <c r="W34" s="549"/>
      <c r="X34" s="550"/>
      <c r="Y34" s="307" t="s">
        <v>13</v>
      </c>
      <c r="Z34" s="302"/>
      <c r="AA34" s="303"/>
      <c r="AB34" s="499" t="s">
        <v>182</v>
      </c>
      <c r="AC34" s="499"/>
      <c r="AD34" s="499"/>
      <c r="AE34" s="370" t="s">
        <v>643</v>
      </c>
      <c r="AF34" s="371"/>
      <c r="AG34" s="371"/>
      <c r="AH34" s="371"/>
      <c r="AI34" s="370" t="s">
        <v>643</v>
      </c>
      <c r="AJ34" s="371"/>
      <c r="AK34" s="371"/>
      <c r="AL34" s="371"/>
      <c r="AM34" s="370" t="s">
        <v>643</v>
      </c>
      <c r="AN34" s="371"/>
      <c r="AO34" s="371"/>
      <c r="AP34" s="371"/>
      <c r="AQ34" s="370" t="s">
        <v>643</v>
      </c>
      <c r="AR34" s="371"/>
      <c r="AS34" s="371"/>
      <c r="AT34" s="371"/>
      <c r="AU34" s="370" t="s">
        <v>643</v>
      </c>
      <c r="AV34" s="371"/>
      <c r="AW34" s="371"/>
      <c r="AX34" s="371"/>
    </row>
    <row r="35" spans="1:50" ht="23.25" customHeight="1" x14ac:dyDescent="0.15">
      <c r="A35" s="899" t="s">
        <v>385</v>
      </c>
      <c r="B35" s="900"/>
      <c r="C35" s="900"/>
      <c r="D35" s="900"/>
      <c r="E35" s="900"/>
      <c r="F35" s="901"/>
      <c r="G35" s="905" t="s">
        <v>573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customHeight="1" x14ac:dyDescent="0.15">
      <c r="A37" s="644" t="s">
        <v>353</v>
      </c>
      <c r="B37" s="645"/>
      <c r="C37" s="645"/>
      <c r="D37" s="645"/>
      <c r="E37" s="645"/>
      <c r="F37" s="646"/>
      <c r="G37" s="566" t="s">
        <v>146</v>
      </c>
      <c r="H37" s="387"/>
      <c r="I37" s="387"/>
      <c r="J37" s="387"/>
      <c r="K37" s="387"/>
      <c r="L37" s="387"/>
      <c r="M37" s="387"/>
      <c r="N37" s="387"/>
      <c r="O37" s="567"/>
      <c r="P37" s="631" t="s">
        <v>59</v>
      </c>
      <c r="Q37" s="387"/>
      <c r="R37" s="387"/>
      <c r="S37" s="387"/>
      <c r="T37" s="387"/>
      <c r="U37" s="387"/>
      <c r="V37" s="387"/>
      <c r="W37" s="387"/>
      <c r="X37" s="567"/>
      <c r="Y37" s="632"/>
      <c r="Z37" s="633"/>
      <c r="AA37" s="634"/>
      <c r="AB37" s="635" t="s">
        <v>11</v>
      </c>
      <c r="AC37" s="636"/>
      <c r="AD37" s="637"/>
      <c r="AE37" s="374" t="s">
        <v>397</v>
      </c>
      <c r="AF37" s="375"/>
      <c r="AG37" s="375"/>
      <c r="AH37" s="376"/>
      <c r="AI37" s="374" t="s">
        <v>395</v>
      </c>
      <c r="AJ37" s="375"/>
      <c r="AK37" s="375"/>
      <c r="AL37" s="376"/>
      <c r="AM37" s="381" t="s">
        <v>424</v>
      </c>
      <c r="AN37" s="381"/>
      <c r="AO37" s="381"/>
      <c r="AP37" s="381"/>
      <c r="AQ37" s="271" t="s">
        <v>235</v>
      </c>
      <c r="AR37" s="272"/>
      <c r="AS37" s="272"/>
      <c r="AT37" s="273"/>
      <c r="AU37" s="387" t="s">
        <v>134</v>
      </c>
      <c r="AV37" s="387"/>
      <c r="AW37" s="387"/>
      <c r="AX37" s="388"/>
    </row>
    <row r="38" spans="1:50" ht="18.75" customHeight="1" x14ac:dyDescent="0.15">
      <c r="A38" s="514"/>
      <c r="B38" s="515"/>
      <c r="C38" s="515"/>
      <c r="D38" s="515"/>
      <c r="E38" s="515"/>
      <c r="F38" s="516"/>
      <c r="G38" s="568"/>
      <c r="H38" s="385"/>
      <c r="I38" s="385"/>
      <c r="J38" s="385"/>
      <c r="K38" s="385"/>
      <c r="L38" s="385"/>
      <c r="M38" s="385"/>
      <c r="N38" s="385"/>
      <c r="O38" s="569"/>
      <c r="P38" s="581"/>
      <c r="Q38" s="385"/>
      <c r="R38" s="385"/>
      <c r="S38" s="385"/>
      <c r="T38" s="385"/>
      <c r="U38" s="385"/>
      <c r="V38" s="385"/>
      <c r="W38" s="385"/>
      <c r="X38" s="569"/>
      <c r="Y38" s="470"/>
      <c r="Z38" s="471"/>
      <c r="AA38" s="472"/>
      <c r="AB38" s="338"/>
      <c r="AC38" s="339"/>
      <c r="AD38" s="340"/>
      <c r="AE38" s="338"/>
      <c r="AF38" s="339"/>
      <c r="AG38" s="339"/>
      <c r="AH38" s="340"/>
      <c r="AI38" s="338"/>
      <c r="AJ38" s="339"/>
      <c r="AK38" s="339"/>
      <c r="AL38" s="340"/>
      <c r="AM38" s="382"/>
      <c r="AN38" s="382"/>
      <c r="AO38" s="382"/>
      <c r="AP38" s="382"/>
      <c r="AQ38" s="215" t="s">
        <v>667</v>
      </c>
      <c r="AR38" s="140"/>
      <c r="AS38" s="141" t="s">
        <v>236</v>
      </c>
      <c r="AT38" s="176"/>
      <c r="AU38" s="275" t="s">
        <v>666</v>
      </c>
      <c r="AV38" s="275"/>
      <c r="AW38" s="385" t="s">
        <v>181</v>
      </c>
      <c r="AX38" s="386"/>
    </row>
    <row r="39" spans="1:50" ht="40.5" customHeight="1" x14ac:dyDescent="0.15">
      <c r="A39" s="517"/>
      <c r="B39" s="515"/>
      <c r="C39" s="515"/>
      <c r="D39" s="515"/>
      <c r="E39" s="515"/>
      <c r="F39" s="516"/>
      <c r="G39" s="542" t="s">
        <v>574</v>
      </c>
      <c r="H39" s="543"/>
      <c r="I39" s="543"/>
      <c r="J39" s="543"/>
      <c r="K39" s="543"/>
      <c r="L39" s="543"/>
      <c r="M39" s="543"/>
      <c r="N39" s="543"/>
      <c r="O39" s="544"/>
      <c r="P39" s="542" t="s">
        <v>575</v>
      </c>
      <c r="Q39" s="543"/>
      <c r="R39" s="543"/>
      <c r="S39" s="543"/>
      <c r="T39" s="543"/>
      <c r="U39" s="543"/>
      <c r="V39" s="543"/>
      <c r="W39" s="543"/>
      <c r="X39" s="544"/>
      <c r="Y39" s="344" t="s">
        <v>12</v>
      </c>
      <c r="Z39" s="551"/>
      <c r="AA39" s="552"/>
      <c r="AB39" s="524" t="s">
        <v>14</v>
      </c>
      <c r="AC39" s="524"/>
      <c r="AD39" s="524"/>
      <c r="AE39" s="370" t="s">
        <v>643</v>
      </c>
      <c r="AF39" s="371"/>
      <c r="AG39" s="371"/>
      <c r="AH39" s="371"/>
      <c r="AI39" s="370" t="s">
        <v>643</v>
      </c>
      <c r="AJ39" s="371"/>
      <c r="AK39" s="371"/>
      <c r="AL39" s="371"/>
      <c r="AM39" s="370" t="s">
        <v>643</v>
      </c>
      <c r="AN39" s="371"/>
      <c r="AO39" s="371"/>
      <c r="AP39" s="371"/>
      <c r="AQ39" s="370" t="s">
        <v>643</v>
      </c>
      <c r="AR39" s="371"/>
      <c r="AS39" s="371"/>
      <c r="AT39" s="371"/>
      <c r="AU39" s="370" t="s">
        <v>643</v>
      </c>
      <c r="AV39" s="371"/>
      <c r="AW39" s="371"/>
      <c r="AX39" s="371"/>
    </row>
    <row r="40" spans="1:50" ht="40.5" customHeight="1" x14ac:dyDescent="0.15">
      <c r="A40" s="518"/>
      <c r="B40" s="519"/>
      <c r="C40" s="519"/>
      <c r="D40" s="519"/>
      <c r="E40" s="519"/>
      <c r="F40" s="520"/>
      <c r="G40" s="545"/>
      <c r="H40" s="546"/>
      <c r="I40" s="546"/>
      <c r="J40" s="546"/>
      <c r="K40" s="546"/>
      <c r="L40" s="546"/>
      <c r="M40" s="546"/>
      <c r="N40" s="546"/>
      <c r="O40" s="547"/>
      <c r="P40" s="545"/>
      <c r="Q40" s="546"/>
      <c r="R40" s="546"/>
      <c r="S40" s="546"/>
      <c r="T40" s="546"/>
      <c r="U40" s="546"/>
      <c r="V40" s="546"/>
      <c r="W40" s="546"/>
      <c r="X40" s="547"/>
      <c r="Y40" s="307" t="s">
        <v>54</v>
      </c>
      <c r="Z40" s="302"/>
      <c r="AA40" s="303"/>
      <c r="AB40" s="524" t="s">
        <v>14</v>
      </c>
      <c r="AC40" s="524"/>
      <c r="AD40" s="524"/>
      <c r="AE40" s="370" t="s">
        <v>643</v>
      </c>
      <c r="AF40" s="371"/>
      <c r="AG40" s="371"/>
      <c r="AH40" s="371"/>
      <c r="AI40" s="370" t="s">
        <v>643</v>
      </c>
      <c r="AJ40" s="371"/>
      <c r="AK40" s="371"/>
      <c r="AL40" s="371"/>
      <c r="AM40" s="370" t="s">
        <v>643</v>
      </c>
      <c r="AN40" s="371"/>
      <c r="AO40" s="371"/>
      <c r="AP40" s="371"/>
      <c r="AQ40" s="370" t="s">
        <v>643</v>
      </c>
      <c r="AR40" s="371"/>
      <c r="AS40" s="371"/>
      <c r="AT40" s="371"/>
      <c r="AU40" s="370" t="s">
        <v>643</v>
      </c>
      <c r="AV40" s="371"/>
      <c r="AW40" s="371"/>
      <c r="AX40" s="371"/>
    </row>
    <row r="41" spans="1:50" ht="40.5" customHeight="1" x14ac:dyDescent="0.15">
      <c r="A41" s="647"/>
      <c r="B41" s="648"/>
      <c r="C41" s="648"/>
      <c r="D41" s="648"/>
      <c r="E41" s="648"/>
      <c r="F41" s="649"/>
      <c r="G41" s="548"/>
      <c r="H41" s="549"/>
      <c r="I41" s="549"/>
      <c r="J41" s="549"/>
      <c r="K41" s="549"/>
      <c r="L41" s="549"/>
      <c r="M41" s="549"/>
      <c r="N41" s="549"/>
      <c r="O41" s="550"/>
      <c r="P41" s="548"/>
      <c r="Q41" s="549"/>
      <c r="R41" s="549"/>
      <c r="S41" s="549"/>
      <c r="T41" s="549"/>
      <c r="U41" s="549"/>
      <c r="V41" s="549"/>
      <c r="W41" s="549"/>
      <c r="X41" s="550"/>
      <c r="Y41" s="307" t="s">
        <v>13</v>
      </c>
      <c r="Z41" s="302"/>
      <c r="AA41" s="303"/>
      <c r="AB41" s="499" t="s">
        <v>182</v>
      </c>
      <c r="AC41" s="499"/>
      <c r="AD41" s="499"/>
      <c r="AE41" s="370" t="s">
        <v>646</v>
      </c>
      <c r="AF41" s="371"/>
      <c r="AG41" s="371"/>
      <c r="AH41" s="371"/>
      <c r="AI41" s="370" t="s">
        <v>646</v>
      </c>
      <c r="AJ41" s="371"/>
      <c r="AK41" s="371"/>
      <c r="AL41" s="371"/>
      <c r="AM41" s="370" t="s">
        <v>646</v>
      </c>
      <c r="AN41" s="371"/>
      <c r="AO41" s="371"/>
      <c r="AP41" s="371"/>
      <c r="AQ41" s="370" t="s">
        <v>646</v>
      </c>
      <c r="AR41" s="371"/>
      <c r="AS41" s="371"/>
      <c r="AT41" s="371"/>
      <c r="AU41" s="370" t="s">
        <v>646</v>
      </c>
      <c r="AV41" s="371"/>
      <c r="AW41" s="371"/>
      <c r="AX41" s="371"/>
    </row>
    <row r="42" spans="1:50" ht="23.25" customHeight="1" x14ac:dyDescent="0.15">
      <c r="A42" s="899" t="s">
        <v>385</v>
      </c>
      <c r="B42" s="900"/>
      <c r="C42" s="900"/>
      <c r="D42" s="900"/>
      <c r="E42" s="900"/>
      <c r="F42" s="901"/>
      <c r="G42" s="905" t="s">
        <v>573</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row>
    <row r="44" spans="1:50" ht="18.75" hidden="1" customHeight="1" x14ac:dyDescent="0.15">
      <c r="A44" s="644" t="s">
        <v>353</v>
      </c>
      <c r="B44" s="645"/>
      <c r="C44" s="645"/>
      <c r="D44" s="645"/>
      <c r="E44" s="645"/>
      <c r="F44" s="646"/>
      <c r="G44" s="566" t="s">
        <v>146</v>
      </c>
      <c r="H44" s="387"/>
      <c r="I44" s="387"/>
      <c r="J44" s="387"/>
      <c r="K44" s="387"/>
      <c r="L44" s="387"/>
      <c r="M44" s="387"/>
      <c r="N44" s="387"/>
      <c r="O44" s="567"/>
      <c r="P44" s="631" t="s">
        <v>59</v>
      </c>
      <c r="Q44" s="387"/>
      <c r="R44" s="387"/>
      <c r="S44" s="387"/>
      <c r="T44" s="387"/>
      <c r="U44" s="387"/>
      <c r="V44" s="387"/>
      <c r="W44" s="387"/>
      <c r="X44" s="567"/>
      <c r="Y44" s="632"/>
      <c r="Z44" s="633"/>
      <c r="AA44" s="634"/>
      <c r="AB44" s="635" t="s">
        <v>11</v>
      </c>
      <c r="AC44" s="636"/>
      <c r="AD44" s="637"/>
      <c r="AE44" s="374" t="s">
        <v>397</v>
      </c>
      <c r="AF44" s="375"/>
      <c r="AG44" s="375"/>
      <c r="AH44" s="376"/>
      <c r="AI44" s="374" t="s">
        <v>395</v>
      </c>
      <c r="AJ44" s="375"/>
      <c r="AK44" s="375"/>
      <c r="AL44" s="376"/>
      <c r="AM44" s="381" t="s">
        <v>424</v>
      </c>
      <c r="AN44" s="381"/>
      <c r="AO44" s="381"/>
      <c r="AP44" s="381"/>
      <c r="AQ44" s="271" t="s">
        <v>235</v>
      </c>
      <c r="AR44" s="272"/>
      <c r="AS44" s="272"/>
      <c r="AT44" s="273"/>
      <c r="AU44" s="387" t="s">
        <v>134</v>
      </c>
      <c r="AV44" s="387"/>
      <c r="AW44" s="387"/>
      <c r="AX44" s="388"/>
    </row>
    <row r="45" spans="1:50" ht="18.75" hidden="1" customHeight="1" x14ac:dyDescent="0.15">
      <c r="A45" s="514"/>
      <c r="B45" s="515"/>
      <c r="C45" s="515"/>
      <c r="D45" s="515"/>
      <c r="E45" s="515"/>
      <c r="F45" s="516"/>
      <c r="G45" s="568"/>
      <c r="H45" s="385"/>
      <c r="I45" s="385"/>
      <c r="J45" s="385"/>
      <c r="K45" s="385"/>
      <c r="L45" s="385"/>
      <c r="M45" s="385"/>
      <c r="N45" s="385"/>
      <c r="O45" s="569"/>
      <c r="P45" s="581"/>
      <c r="Q45" s="385"/>
      <c r="R45" s="385"/>
      <c r="S45" s="385"/>
      <c r="T45" s="385"/>
      <c r="U45" s="385"/>
      <c r="V45" s="385"/>
      <c r="W45" s="385"/>
      <c r="X45" s="569"/>
      <c r="Y45" s="470"/>
      <c r="Z45" s="471"/>
      <c r="AA45" s="472"/>
      <c r="AB45" s="338"/>
      <c r="AC45" s="339"/>
      <c r="AD45" s="340"/>
      <c r="AE45" s="338"/>
      <c r="AF45" s="339"/>
      <c r="AG45" s="339"/>
      <c r="AH45" s="340"/>
      <c r="AI45" s="338"/>
      <c r="AJ45" s="339"/>
      <c r="AK45" s="339"/>
      <c r="AL45" s="340"/>
      <c r="AM45" s="382"/>
      <c r="AN45" s="382"/>
      <c r="AO45" s="382"/>
      <c r="AP45" s="382"/>
      <c r="AQ45" s="215"/>
      <c r="AR45" s="140"/>
      <c r="AS45" s="141" t="s">
        <v>236</v>
      </c>
      <c r="AT45" s="176"/>
      <c r="AU45" s="275"/>
      <c r="AV45" s="275"/>
      <c r="AW45" s="385" t="s">
        <v>181</v>
      </c>
      <c r="AX45" s="386"/>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4" t="s">
        <v>12</v>
      </c>
      <c r="Z46" s="551"/>
      <c r="AA46" s="552"/>
      <c r="AB46" s="657"/>
      <c r="AC46" s="657"/>
      <c r="AD46" s="657"/>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742"/>
      <c r="AC47" s="742"/>
      <c r="AD47" s="742"/>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47"/>
      <c r="B48" s="648"/>
      <c r="C48" s="648"/>
      <c r="D48" s="648"/>
      <c r="E48" s="648"/>
      <c r="F48" s="649"/>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899" t="s">
        <v>385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4" t="s">
        <v>353</v>
      </c>
      <c r="B51" s="515"/>
      <c r="C51" s="515"/>
      <c r="D51" s="515"/>
      <c r="E51" s="515"/>
      <c r="F51" s="516"/>
      <c r="G51" s="566" t="s">
        <v>146</v>
      </c>
      <c r="H51" s="387"/>
      <c r="I51" s="387"/>
      <c r="J51" s="387"/>
      <c r="K51" s="387"/>
      <c r="L51" s="387"/>
      <c r="M51" s="387"/>
      <c r="N51" s="387"/>
      <c r="O51" s="567"/>
      <c r="P51" s="631" t="s">
        <v>59</v>
      </c>
      <c r="Q51" s="387"/>
      <c r="R51" s="387"/>
      <c r="S51" s="387"/>
      <c r="T51" s="387"/>
      <c r="U51" s="387"/>
      <c r="V51" s="387"/>
      <c r="W51" s="387"/>
      <c r="X51" s="567"/>
      <c r="Y51" s="632"/>
      <c r="Z51" s="633"/>
      <c r="AA51" s="634"/>
      <c r="AB51" s="635" t="s">
        <v>11</v>
      </c>
      <c r="AC51" s="636"/>
      <c r="AD51" s="637"/>
      <c r="AE51" s="374" t="s">
        <v>397</v>
      </c>
      <c r="AF51" s="375"/>
      <c r="AG51" s="375"/>
      <c r="AH51" s="376"/>
      <c r="AI51" s="374" t="s">
        <v>395</v>
      </c>
      <c r="AJ51" s="375"/>
      <c r="AK51" s="375"/>
      <c r="AL51" s="376"/>
      <c r="AM51" s="381" t="s">
        <v>424</v>
      </c>
      <c r="AN51" s="381"/>
      <c r="AO51" s="381"/>
      <c r="AP51" s="381"/>
      <c r="AQ51" s="271" t="s">
        <v>235</v>
      </c>
      <c r="AR51" s="272"/>
      <c r="AS51" s="272"/>
      <c r="AT51" s="273"/>
      <c r="AU51" s="383" t="s">
        <v>134</v>
      </c>
      <c r="AV51" s="383"/>
      <c r="AW51" s="383"/>
      <c r="AX51" s="384"/>
    </row>
    <row r="52" spans="1:50" ht="18.75" hidden="1" customHeight="1" x14ac:dyDescent="0.15">
      <c r="A52" s="514"/>
      <c r="B52" s="515"/>
      <c r="C52" s="515"/>
      <c r="D52" s="515"/>
      <c r="E52" s="515"/>
      <c r="F52" s="516"/>
      <c r="G52" s="568"/>
      <c r="H52" s="385"/>
      <c r="I52" s="385"/>
      <c r="J52" s="385"/>
      <c r="K52" s="385"/>
      <c r="L52" s="385"/>
      <c r="M52" s="385"/>
      <c r="N52" s="385"/>
      <c r="O52" s="569"/>
      <c r="P52" s="581"/>
      <c r="Q52" s="385"/>
      <c r="R52" s="385"/>
      <c r="S52" s="385"/>
      <c r="T52" s="385"/>
      <c r="U52" s="385"/>
      <c r="V52" s="385"/>
      <c r="W52" s="385"/>
      <c r="X52" s="569"/>
      <c r="Y52" s="470"/>
      <c r="Z52" s="471"/>
      <c r="AA52" s="472"/>
      <c r="AB52" s="338"/>
      <c r="AC52" s="339"/>
      <c r="AD52" s="340"/>
      <c r="AE52" s="338"/>
      <c r="AF52" s="339"/>
      <c r="AG52" s="339"/>
      <c r="AH52" s="340"/>
      <c r="AI52" s="338"/>
      <c r="AJ52" s="339"/>
      <c r="AK52" s="339"/>
      <c r="AL52" s="340"/>
      <c r="AM52" s="382"/>
      <c r="AN52" s="382"/>
      <c r="AO52" s="382"/>
      <c r="AP52" s="382"/>
      <c r="AQ52" s="215"/>
      <c r="AR52" s="140"/>
      <c r="AS52" s="141" t="s">
        <v>236</v>
      </c>
      <c r="AT52" s="176"/>
      <c r="AU52" s="275"/>
      <c r="AV52" s="275"/>
      <c r="AW52" s="385" t="s">
        <v>181</v>
      </c>
      <c r="AX52" s="386"/>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4" t="s">
        <v>12</v>
      </c>
      <c r="Z53" s="551"/>
      <c r="AA53" s="552"/>
      <c r="AB53" s="657"/>
      <c r="AC53" s="657"/>
      <c r="AD53" s="657"/>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742"/>
      <c r="AC54" s="742"/>
      <c r="AD54" s="742"/>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47"/>
      <c r="B55" s="648"/>
      <c r="C55" s="648"/>
      <c r="D55" s="648"/>
      <c r="E55" s="648"/>
      <c r="F55" s="649"/>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899" t="s">
        <v>385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4" t="s">
        <v>353</v>
      </c>
      <c r="B58" s="515"/>
      <c r="C58" s="515"/>
      <c r="D58" s="515"/>
      <c r="E58" s="515"/>
      <c r="F58" s="516"/>
      <c r="G58" s="566" t="s">
        <v>146</v>
      </c>
      <c r="H58" s="387"/>
      <c r="I58" s="387"/>
      <c r="J58" s="387"/>
      <c r="K58" s="387"/>
      <c r="L58" s="387"/>
      <c r="M58" s="387"/>
      <c r="N58" s="387"/>
      <c r="O58" s="567"/>
      <c r="P58" s="631" t="s">
        <v>59</v>
      </c>
      <c r="Q58" s="387"/>
      <c r="R58" s="387"/>
      <c r="S58" s="387"/>
      <c r="T58" s="387"/>
      <c r="U58" s="387"/>
      <c r="V58" s="387"/>
      <c r="W58" s="387"/>
      <c r="X58" s="567"/>
      <c r="Y58" s="632"/>
      <c r="Z58" s="633"/>
      <c r="AA58" s="634"/>
      <c r="AB58" s="635" t="s">
        <v>11</v>
      </c>
      <c r="AC58" s="636"/>
      <c r="AD58" s="637"/>
      <c r="AE58" s="374" t="s">
        <v>397</v>
      </c>
      <c r="AF58" s="375"/>
      <c r="AG58" s="375"/>
      <c r="AH58" s="376"/>
      <c r="AI58" s="374" t="s">
        <v>395</v>
      </c>
      <c r="AJ58" s="375"/>
      <c r="AK58" s="375"/>
      <c r="AL58" s="376"/>
      <c r="AM58" s="381" t="s">
        <v>424</v>
      </c>
      <c r="AN58" s="381"/>
      <c r="AO58" s="381"/>
      <c r="AP58" s="381"/>
      <c r="AQ58" s="271" t="s">
        <v>235</v>
      </c>
      <c r="AR58" s="272"/>
      <c r="AS58" s="272"/>
      <c r="AT58" s="273"/>
      <c r="AU58" s="383" t="s">
        <v>134</v>
      </c>
      <c r="AV58" s="383"/>
      <c r="AW58" s="383"/>
      <c r="AX58" s="384"/>
    </row>
    <row r="59" spans="1:50" ht="18.75" hidden="1" customHeight="1" x14ac:dyDescent="0.15">
      <c r="A59" s="514"/>
      <c r="B59" s="515"/>
      <c r="C59" s="515"/>
      <c r="D59" s="515"/>
      <c r="E59" s="515"/>
      <c r="F59" s="516"/>
      <c r="G59" s="568"/>
      <c r="H59" s="385"/>
      <c r="I59" s="385"/>
      <c r="J59" s="385"/>
      <c r="K59" s="385"/>
      <c r="L59" s="385"/>
      <c r="M59" s="385"/>
      <c r="N59" s="385"/>
      <c r="O59" s="569"/>
      <c r="P59" s="581"/>
      <c r="Q59" s="385"/>
      <c r="R59" s="385"/>
      <c r="S59" s="385"/>
      <c r="T59" s="385"/>
      <c r="U59" s="385"/>
      <c r="V59" s="385"/>
      <c r="W59" s="385"/>
      <c r="X59" s="569"/>
      <c r="Y59" s="470"/>
      <c r="Z59" s="471"/>
      <c r="AA59" s="472"/>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4" t="s">
        <v>12</v>
      </c>
      <c r="Z60" s="551"/>
      <c r="AA60" s="552"/>
      <c r="AB60" s="657"/>
      <c r="AC60" s="657"/>
      <c r="AD60" s="657"/>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742"/>
      <c r="AC61" s="742"/>
      <c r="AD61" s="742"/>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899" t="s">
        <v>385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354</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349</v>
      </c>
      <c r="X65" s="872"/>
      <c r="Y65" s="875"/>
      <c r="Z65" s="875"/>
      <c r="AA65" s="876"/>
      <c r="AB65" s="869" t="s">
        <v>11</v>
      </c>
      <c r="AC65" s="865"/>
      <c r="AD65" s="866"/>
      <c r="AE65" s="374" t="s">
        <v>397</v>
      </c>
      <c r="AF65" s="375"/>
      <c r="AG65" s="375"/>
      <c r="AH65" s="376"/>
      <c r="AI65" s="374" t="s">
        <v>395</v>
      </c>
      <c r="AJ65" s="375"/>
      <c r="AK65" s="375"/>
      <c r="AL65" s="376"/>
      <c r="AM65" s="381" t="s">
        <v>424</v>
      </c>
      <c r="AN65" s="381"/>
      <c r="AO65" s="381"/>
      <c r="AP65" s="381"/>
      <c r="AQ65" s="869" t="s">
        <v>235</v>
      </c>
      <c r="AR65" s="865"/>
      <c r="AS65" s="865"/>
      <c r="AT65" s="866"/>
      <c r="AU65" s="979" t="s">
        <v>134</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8"/>
      <c r="AF66" s="339"/>
      <c r="AG66" s="339"/>
      <c r="AH66" s="340"/>
      <c r="AI66" s="338"/>
      <c r="AJ66" s="339"/>
      <c r="AK66" s="339"/>
      <c r="AL66" s="340"/>
      <c r="AM66" s="382"/>
      <c r="AN66" s="382"/>
      <c r="AO66" s="382"/>
      <c r="AP66" s="382"/>
      <c r="AQ66" s="274"/>
      <c r="AR66" s="275"/>
      <c r="AS66" s="867" t="s">
        <v>236</v>
      </c>
      <c r="AT66" s="868"/>
      <c r="AU66" s="275"/>
      <c r="AV66" s="275"/>
      <c r="AW66" s="867" t="s">
        <v>352</v>
      </c>
      <c r="AX66" s="981"/>
    </row>
    <row r="67" spans="1:50" ht="23.25" hidden="1" customHeight="1" x14ac:dyDescent="0.15">
      <c r="A67" s="853"/>
      <c r="B67" s="854"/>
      <c r="C67" s="854"/>
      <c r="D67" s="854"/>
      <c r="E67" s="854"/>
      <c r="F67" s="855"/>
      <c r="G67" s="982" t="s">
        <v>237</v>
      </c>
      <c r="H67" s="965"/>
      <c r="I67" s="966"/>
      <c r="J67" s="966"/>
      <c r="K67" s="966"/>
      <c r="L67" s="966"/>
      <c r="M67" s="966"/>
      <c r="N67" s="966"/>
      <c r="O67" s="967"/>
      <c r="P67" s="965"/>
      <c r="Q67" s="966"/>
      <c r="R67" s="966"/>
      <c r="S67" s="966"/>
      <c r="T67" s="966"/>
      <c r="U67" s="966"/>
      <c r="V67" s="967"/>
      <c r="W67" s="971"/>
      <c r="X67" s="972"/>
      <c r="Y67" s="952" t="s">
        <v>12</v>
      </c>
      <c r="Z67" s="952"/>
      <c r="AA67" s="953"/>
      <c r="AB67" s="954" t="s">
        <v>375</v>
      </c>
      <c r="AC67" s="954"/>
      <c r="AD67" s="954"/>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375</v>
      </c>
      <c r="AC68" s="977"/>
      <c r="AD68" s="977"/>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376</v>
      </c>
      <c r="AC69" s="978"/>
      <c r="AD69" s="978"/>
      <c r="AE69" s="816"/>
      <c r="AF69" s="817"/>
      <c r="AG69" s="817"/>
      <c r="AH69" s="817"/>
      <c r="AI69" s="816"/>
      <c r="AJ69" s="817"/>
      <c r="AK69" s="817"/>
      <c r="AL69" s="817"/>
      <c r="AM69" s="816"/>
      <c r="AN69" s="817"/>
      <c r="AO69" s="817"/>
      <c r="AP69" s="817"/>
      <c r="AQ69" s="370"/>
      <c r="AR69" s="371"/>
      <c r="AS69" s="371"/>
      <c r="AT69" s="372"/>
      <c r="AU69" s="371"/>
      <c r="AV69" s="371"/>
      <c r="AW69" s="371"/>
      <c r="AX69" s="373"/>
    </row>
    <row r="70" spans="1:50" ht="23.25" hidden="1" customHeight="1" x14ac:dyDescent="0.15">
      <c r="A70" s="853" t="s">
        <v>359</v>
      </c>
      <c r="B70" s="854"/>
      <c r="C70" s="854"/>
      <c r="D70" s="854"/>
      <c r="E70" s="854"/>
      <c r="F70" s="855"/>
      <c r="G70" s="942" t="s">
        <v>238</v>
      </c>
      <c r="H70" s="943"/>
      <c r="I70" s="943"/>
      <c r="J70" s="943"/>
      <c r="K70" s="943"/>
      <c r="L70" s="943"/>
      <c r="M70" s="943"/>
      <c r="N70" s="943"/>
      <c r="O70" s="943"/>
      <c r="P70" s="943"/>
      <c r="Q70" s="943"/>
      <c r="R70" s="943"/>
      <c r="S70" s="943"/>
      <c r="T70" s="943"/>
      <c r="U70" s="943"/>
      <c r="V70" s="943"/>
      <c r="W70" s="946" t="s">
        <v>374</v>
      </c>
      <c r="X70" s="947"/>
      <c r="Y70" s="952" t="s">
        <v>12</v>
      </c>
      <c r="Z70" s="952"/>
      <c r="AA70" s="953"/>
      <c r="AB70" s="954" t="s">
        <v>375</v>
      </c>
      <c r="AC70" s="954"/>
      <c r="AD70" s="954"/>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375</v>
      </c>
      <c r="AC71" s="977"/>
      <c r="AD71" s="977"/>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376</v>
      </c>
      <c r="AC72" s="978"/>
      <c r="AD72" s="978"/>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39" t="s">
        <v>354</v>
      </c>
      <c r="B73" s="840"/>
      <c r="C73" s="840"/>
      <c r="D73" s="840"/>
      <c r="E73" s="840"/>
      <c r="F73" s="841"/>
      <c r="G73" s="808"/>
      <c r="H73" s="173" t="s">
        <v>146</v>
      </c>
      <c r="I73" s="173"/>
      <c r="J73" s="173"/>
      <c r="K73" s="173"/>
      <c r="L73" s="173"/>
      <c r="M73" s="173"/>
      <c r="N73" s="173"/>
      <c r="O73" s="174"/>
      <c r="P73" s="180" t="s">
        <v>59</v>
      </c>
      <c r="Q73" s="173"/>
      <c r="R73" s="173"/>
      <c r="S73" s="173"/>
      <c r="T73" s="173"/>
      <c r="U73" s="173"/>
      <c r="V73" s="173"/>
      <c r="W73" s="173"/>
      <c r="X73" s="174"/>
      <c r="Y73" s="810"/>
      <c r="Z73" s="811"/>
      <c r="AA73" s="812"/>
      <c r="AB73" s="180" t="s">
        <v>11</v>
      </c>
      <c r="AC73" s="173"/>
      <c r="AD73" s="174"/>
      <c r="AE73" s="374" t="s">
        <v>397</v>
      </c>
      <c r="AF73" s="375"/>
      <c r="AG73" s="375"/>
      <c r="AH73" s="376"/>
      <c r="AI73" s="374" t="s">
        <v>395</v>
      </c>
      <c r="AJ73" s="375"/>
      <c r="AK73" s="375"/>
      <c r="AL73" s="376"/>
      <c r="AM73" s="381" t="s">
        <v>424</v>
      </c>
      <c r="AN73" s="381"/>
      <c r="AO73" s="381"/>
      <c r="AP73" s="381"/>
      <c r="AQ73" s="180" t="s">
        <v>235</v>
      </c>
      <c r="AR73" s="173"/>
      <c r="AS73" s="173"/>
      <c r="AT73" s="174"/>
      <c r="AU73" s="277" t="s">
        <v>134</v>
      </c>
      <c r="AV73" s="138"/>
      <c r="AW73" s="138"/>
      <c r="AX73" s="139"/>
    </row>
    <row r="74" spans="1:50" ht="18.75" hidden="1" customHeight="1" x14ac:dyDescent="0.15">
      <c r="A74" s="842"/>
      <c r="B74" s="843"/>
      <c r="C74" s="843"/>
      <c r="D74" s="843"/>
      <c r="E74" s="843"/>
      <c r="F74" s="844"/>
      <c r="G74" s="80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42"/>
      <c r="B75" s="843"/>
      <c r="C75" s="843"/>
      <c r="D75" s="843"/>
      <c r="E75" s="843"/>
      <c r="F75" s="844"/>
      <c r="G75" s="78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2"/>
      <c r="B76" s="843"/>
      <c r="C76" s="843"/>
      <c r="D76" s="843"/>
      <c r="E76" s="843"/>
      <c r="F76" s="844"/>
      <c r="G76" s="78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2"/>
      <c r="B77" s="843"/>
      <c r="C77" s="843"/>
      <c r="D77" s="843"/>
      <c r="E77" s="843"/>
      <c r="F77" s="844"/>
      <c r="G77" s="78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14" t="s">
        <v>388</v>
      </c>
      <c r="B78" s="915"/>
      <c r="C78" s="915"/>
      <c r="D78" s="915"/>
      <c r="E78" s="912" t="s">
        <v>332</v>
      </c>
      <c r="F78" s="913"/>
      <c r="G78" s="56" t="s">
        <v>238</v>
      </c>
      <c r="H78" s="794"/>
      <c r="I78" s="248"/>
      <c r="J78" s="248"/>
      <c r="K78" s="248"/>
      <c r="L78" s="248"/>
      <c r="M78" s="248"/>
      <c r="N78" s="248"/>
      <c r="O78" s="795"/>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2" t="s">
        <v>348</v>
      </c>
      <c r="AP79" s="153"/>
      <c r="AQ79" s="153"/>
      <c r="AR79" s="80" t="s">
        <v>346</v>
      </c>
      <c r="AS79" s="152"/>
      <c r="AT79" s="153"/>
      <c r="AU79" s="153"/>
      <c r="AV79" s="153"/>
      <c r="AW79" s="153"/>
      <c r="AX79" s="154"/>
    </row>
    <row r="80" spans="1:50" ht="18.75" hidden="1" customHeight="1" x14ac:dyDescent="0.15">
      <c r="A80" s="521" t="s">
        <v>147</v>
      </c>
      <c r="B80" s="848" t="s">
        <v>345</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2"/>
      <c r="B81" s="851"/>
      <c r="C81" s="553"/>
      <c r="D81" s="553"/>
      <c r="E81" s="553"/>
      <c r="F81" s="554"/>
      <c r="G81" s="385"/>
      <c r="H81" s="385"/>
      <c r="I81" s="385"/>
      <c r="J81" s="385"/>
      <c r="K81" s="385"/>
      <c r="L81" s="385"/>
      <c r="M81" s="385"/>
      <c r="N81" s="385"/>
      <c r="O81" s="385"/>
      <c r="P81" s="385"/>
      <c r="Q81" s="385"/>
      <c r="R81" s="385"/>
      <c r="S81" s="385"/>
      <c r="T81" s="385"/>
      <c r="U81" s="385"/>
      <c r="V81" s="385"/>
      <c r="W81" s="385"/>
      <c r="X81" s="385"/>
      <c r="Y81" s="385"/>
      <c r="Z81" s="385"/>
      <c r="AA81" s="569"/>
      <c r="AB81" s="58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2"/>
      <c r="B82" s="851"/>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1"/>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2"/>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3" t="s">
        <v>145</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7"/>
      <c r="Z85" s="178"/>
      <c r="AA85" s="179"/>
      <c r="AB85" s="374" t="s">
        <v>11</v>
      </c>
      <c r="AC85" s="375"/>
      <c r="AD85" s="376"/>
      <c r="AE85" s="374" t="s">
        <v>397</v>
      </c>
      <c r="AF85" s="375"/>
      <c r="AG85" s="375"/>
      <c r="AH85" s="376"/>
      <c r="AI85" s="374" t="s">
        <v>395</v>
      </c>
      <c r="AJ85" s="375"/>
      <c r="AK85" s="375"/>
      <c r="AL85" s="376"/>
      <c r="AM85" s="381" t="s">
        <v>424</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22"/>
      <c r="B86" s="553"/>
      <c r="C86" s="553"/>
      <c r="D86" s="553"/>
      <c r="E86" s="553"/>
      <c r="F86" s="554"/>
      <c r="G86" s="568"/>
      <c r="H86" s="385"/>
      <c r="I86" s="385"/>
      <c r="J86" s="385"/>
      <c r="K86" s="385"/>
      <c r="L86" s="385"/>
      <c r="M86" s="385"/>
      <c r="N86" s="385"/>
      <c r="O86" s="569"/>
      <c r="P86" s="581"/>
      <c r="Q86" s="385"/>
      <c r="R86" s="385"/>
      <c r="S86" s="385"/>
      <c r="T86" s="385"/>
      <c r="U86" s="385"/>
      <c r="V86" s="385"/>
      <c r="W86" s="385"/>
      <c r="X86" s="569"/>
      <c r="Y86" s="177"/>
      <c r="Z86" s="178"/>
      <c r="AA86" s="179"/>
      <c r="AB86" s="338"/>
      <c r="AC86" s="339"/>
      <c r="AD86" s="340"/>
      <c r="AE86" s="338"/>
      <c r="AF86" s="339"/>
      <c r="AG86" s="339"/>
      <c r="AH86" s="340"/>
      <c r="AI86" s="338"/>
      <c r="AJ86" s="339"/>
      <c r="AK86" s="339"/>
      <c r="AL86" s="340"/>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22"/>
      <c r="B87" s="553"/>
      <c r="C87" s="553"/>
      <c r="D87" s="553"/>
      <c r="E87" s="553"/>
      <c r="F87" s="554"/>
      <c r="G87" s="235"/>
      <c r="H87" s="165"/>
      <c r="I87" s="165"/>
      <c r="J87" s="165"/>
      <c r="K87" s="165"/>
      <c r="L87" s="165"/>
      <c r="M87" s="165"/>
      <c r="N87" s="165"/>
      <c r="O87" s="236"/>
      <c r="P87" s="165"/>
      <c r="Q87" s="801"/>
      <c r="R87" s="801"/>
      <c r="S87" s="801"/>
      <c r="T87" s="801"/>
      <c r="U87" s="801"/>
      <c r="V87" s="801"/>
      <c r="W87" s="801"/>
      <c r="X87" s="802"/>
      <c r="Y87" s="757" t="s">
        <v>62</v>
      </c>
      <c r="Z87" s="758"/>
      <c r="AA87" s="759"/>
      <c r="AB87" s="657"/>
      <c r="AC87" s="657"/>
      <c r="AD87" s="657"/>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2"/>
      <c r="B88" s="553"/>
      <c r="C88" s="553"/>
      <c r="D88" s="553"/>
      <c r="E88" s="553"/>
      <c r="F88" s="554"/>
      <c r="G88" s="237"/>
      <c r="H88" s="238"/>
      <c r="I88" s="238"/>
      <c r="J88" s="238"/>
      <c r="K88" s="238"/>
      <c r="L88" s="238"/>
      <c r="M88" s="238"/>
      <c r="N88" s="238"/>
      <c r="O88" s="239"/>
      <c r="P88" s="803"/>
      <c r="Q88" s="803"/>
      <c r="R88" s="803"/>
      <c r="S88" s="803"/>
      <c r="T88" s="803"/>
      <c r="U88" s="803"/>
      <c r="V88" s="803"/>
      <c r="W88" s="803"/>
      <c r="X88" s="804"/>
      <c r="Y88" s="730" t="s">
        <v>54</v>
      </c>
      <c r="Z88" s="731"/>
      <c r="AA88" s="732"/>
      <c r="AB88" s="742"/>
      <c r="AC88" s="742"/>
      <c r="AD88" s="742"/>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2"/>
      <c r="B89" s="555"/>
      <c r="C89" s="555"/>
      <c r="D89" s="555"/>
      <c r="E89" s="555"/>
      <c r="F89" s="556"/>
      <c r="G89" s="240"/>
      <c r="H89" s="168"/>
      <c r="I89" s="168"/>
      <c r="J89" s="168"/>
      <c r="K89" s="168"/>
      <c r="L89" s="168"/>
      <c r="M89" s="168"/>
      <c r="N89" s="168"/>
      <c r="O89" s="241"/>
      <c r="P89" s="308"/>
      <c r="Q89" s="308"/>
      <c r="R89" s="308"/>
      <c r="S89" s="308"/>
      <c r="T89" s="308"/>
      <c r="U89" s="308"/>
      <c r="V89" s="308"/>
      <c r="W89" s="308"/>
      <c r="X89" s="805"/>
      <c r="Y89" s="730" t="s">
        <v>13</v>
      </c>
      <c r="Z89" s="731"/>
      <c r="AA89" s="732"/>
      <c r="AB89" s="463" t="s">
        <v>14</v>
      </c>
      <c r="AC89" s="463"/>
      <c r="AD89" s="463"/>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2"/>
      <c r="B90" s="553" t="s">
        <v>145</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7"/>
      <c r="Z90" s="178"/>
      <c r="AA90" s="179"/>
      <c r="AB90" s="374" t="s">
        <v>11</v>
      </c>
      <c r="AC90" s="375"/>
      <c r="AD90" s="376"/>
      <c r="AE90" s="374" t="s">
        <v>397</v>
      </c>
      <c r="AF90" s="375"/>
      <c r="AG90" s="375"/>
      <c r="AH90" s="376"/>
      <c r="AI90" s="374" t="s">
        <v>395</v>
      </c>
      <c r="AJ90" s="375"/>
      <c r="AK90" s="375"/>
      <c r="AL90" s="376"/>
      <c r="AM90" s="381" t="s">
        <v>424</v>
      </c>
      <c r="AN90" s="381"/>
      <c r="AO90" s="381"/>
      <c r="AP90" s="381"/>
      <c r="AQ90" s="180" t="s">
        <v>235</v>
      </c>
      <c r="AR90" s="173"/>
      <c r="AS90" s="173"/>
      <c r="AT90" s="174"/>
      <c r="AU90" s="379" t="s">
        <v>134</v>
      </c>
      <c r="AV90" s="379"/>
      <c r="AW90" s="379"/>
      <c r="AX90" s="380"/>
    </row>
    <row r="91" spans="1:60" ht="18.75" hidden="1" customHeight="1" x14ac:dyDescent="0.15">
      <c r="A91" s="522"/>
      <c r="B91" s="553"/>
      <c r="C91" s="553"/>
      <c r="D91" s="553"/>
      <c r="E91" s="553"/>
      <c r="F91" s="554"/>
      <c r="G91" s="568"/>
      <c r="H91" s="385"/>
      <c r="I91" s="385"/>
      <c r="J91" s="385"/>
      <c r="K91" s="385"/>
      <c r="L91" s="385"/>
      <c r="M91" s="385"/>
      <c r="N91" s="385"/>
      <c r="O91" s="569"/>
      <c r="P91" s="581"/>
      <c r="Q91" s="385"/>
      <c r="R91" s="385"/>
      <c r="S91" s="385"/>
      <c r="T91" s="385"/>
      <c r="U91" s="385"/>
      <c r="V91" s="385"/>
      <c r="W91" s="385"/>
      <c r="X91" s="569"/>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22"/>
      <c r="B92" s="553"/>
      <c r="C92" s="553"/>
      <c r="D92" s="553"/>
      <c r="E92" s="553"/>
      <c r="F92" s="554"/>
      <c r="G92" s="235"/>
      <c r="H92" s="165"/>
      <c r="I92" s="165"/>
      <c r="J92" s="165"/>
      <c r="K92" s="165"/>
      <c r="L92" s="165"/>
      <c r="M92" s="165"/>
      <c r="N92" s="165"/>
      <c r="O92" s="236"/>
      <c r="P92" s="165"/>
      <c r="Q92" s="801"/>
      <c r="R92" s="801"/>
      <c r="S92" s="801"/>
      <c r="T92" s="801"/>
      <c r="U92" s="801"/>
      <c r="V92" s="801"/>
      <c r="W92" s="801"/>
      <c r="X92" s="802"/>
      <c r="Y92" s="757" t="s">
        <v>62</v>
      </c>
      <c r="Z92" s="758"/>
      <c r="AA92" s="759"/>
      <c r="AB92" s="657"/>
      <c r="AC92" s="657"/>
      <c r="AD92" s="657"/>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2"/>
      <c r="B93" s="553"/>
      <c r="C93" s="553"/>
      <c r="D93" s="553"/>
      <c r="E93" s="553"/>
      <c r="F93" s="554"/>
      <c r="G93" s="237"/>
      <c r="H93" s="238"/>
      <c r="I93" s="238"/>
      <c r="J93" s="238"/>
      <c r="K93" s="238"/>
      <c r="L93" s="238"/>
      <c r="M93" s="238"/>
      <c r="N93" s="238"/>
      <c r="O93" s="239"/>
      <c r="P93" s="803"/>
      <c r="Q93" s="803"/>
      <c r="R93" s="803"/>
      <c r="S93" s="803"/>
      <c r="T93" s="803"/>
      <c r="U93" s="803"/>
      <c r="V93" s="803"/>
      <c r="W93" s="803"/>
      <c r="X93" s="804"/>
      <c r="Y93" s="730" t="s">
        <v>54</v>
      </c>
      <c r="Z93" s="731"/>
      <c r="AA93" s="732"/>
      <c r="AB93" s="742"/>
      <c r="AC93" s="742"/>
      <c r="AD93" s="742"/>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2"/>
      <c r="B94" s="555"/>
      <c r="C94" s="555"/>
      <c r="D94" s="555"/>
      <c r="E94" s="555"/>
      <c r="F94" s="556"/>
      <c r="G94" s="240"/>
      <c r="H94" s="168"/>
      <c r="I94" s="168"/>
      <c r="J94" s="168"/>
      <c r="K94" s="168"/>
      <c r="L94" s="168"/>
      <c r="M94" s="168"/>
      <c r="N94" s="168"/>
      <c r="O94" s="241"/>
      <c r="P94" s="308"/>
      <c r="Q94" s="308"/>
      <c r="R94" s="308"/>
      <c r="S94" s="308"/>
      <c r="T94" s="308"/>
      <c r="U94" s="308"/>
      <c r="V94" s="308"/>
      <c r="W94" s="308"/>
      <c r="X94" s="805"/>
      <c r="Y94" s="730" t="s">
        <v>13</v>
      </c>
      <c r="Z94" s="731"/>
      <c r="AA94" s="732"/>
      <c r="AB94" s="463" t="s">
        <v>14</v>
      </c>
      <c r="AC94" s="463"/>
      <c r="AD94" s="463"/>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2"/>
      <c r="B95" s="553" t="s">
        <v>145</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7"/>
      <c r="Z95" s="178"/>
      <c r="AA95" s="179"/>
      <c r="AB95" s="374" t="s">
        <v>11</v>
      </c>
      <c r="AC95" s="375"/>
      <c r="AD95" s="376"/>
      <c r="AE95" s="374" t="s">
        <v>397</v>
      </c>
      <c r="AF95" s="375"/>
      <c r="AG95" s="375"/>
      <c r="AH95" s="376"/>
      <c r="AI95" s="374" t="s">
        <v>395</v>
      </c>
      <c r="AJ95" s="375"/>
      <c r="AK95" s="375"/>
      <c r="AL95" s="376"/>
      <c r="AM95" s="381" t="s">
        <v>424</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85"/>
      <c r="I96" s="385"/>
      <c r="J96" s="385"/>
      <c r="K96" s="385"/>
      <c r="L96" s="385"/>
      <c r="M96" s="385"/>
      <c r="N96" s="385"/>
      <c r="O96" s="569"/>
      <c r="P96" s="581"/>
      <c r="Q96" s="385"/>
      <c r="R96" s="385"/>
      <c r="S96" s="385"/>
      <c r="T96" s="385"/>
      <c r="U96" s="385"/>
      <c r="V96" s="385"/>
      <c r="W96" s="385"/>
      <c r="X96" s="569"/>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22"/>
      <c r="B97" s="553"/>
      <c r="C97" s="553"/>
      <c r="D97" s="553"/>
      <c r="E97" s="553"/>
      <c r="F97" s="554"/>
      <c r="G97" s="235"/>
      <c r="H97" s="165"/>
      <c r="I97" s="165"/>
      <c r="J97" s="165"/>
      <c r="K97" s="165"/>
      <c r="L97" s="165"/>
      <c r="M97" s="165"/>
      <c r="N97" s="165"/>
      <c r="O97" s="236"/>
      <c r="P97" s="165"/>
      <c r="Q97" s="801"/>
      <c r="R97" s="801"/>
      <c r="S97" s="801"/>
      <c r="T97" s="801"/>
      <c r="U97" s="801"/>
      <c r="V97" s="801"/>
      <c r="W97" s="801"/>
      <c r="X97" s="802"/>
      <c r="Y97" s="757" t="s">
        <v>62</v>
      </c>
      <c r="Z97" s="758"/>
      <c r="AA97" s="759"/>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2"/>
      <c r="B98" s="553"/>
      <c r="C98" s="553"/>
      <c r="D98" s="553"/>
      <c r="E98" s="553"/>
      <c r="F98" s="554"/>
      <c r="G98" s="237"/>
      <c r="H98" s="238"/>
      <c r="I98" s="238"/>
      <c r="J98" s="238"/>
      <c r="K98" s="238"/>
      <c r="L98" s="238"/>
      <c r="M98" s="238"/>
      <c r="N98" s="238"/>
      <c r="O98" s="239"/>
      <c r="P98" s="803"/>
      <c r="Q98" s="803"/>
      <c r="R98" s="803"/>
      <c r="S98" s="803"/>
      <c r="T98" s="803"/>
      <c r="U98" s="803"/>
      <c r="V98" s="803"/>
      <c r="W98" s="803"/>
      <c r="X98" s="804"/>
      <c r="Y98" s="730" t="s">
        <v>54</v>
      </c>
      <c r="Z98" s="731"/>
      <c r="AA98" s="732"/>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51"/>
      <c r="I99" s="251"/>
      <c r="J99" s="251"/>
      <c r="K99" s="251"/>
      <c r="L99" s="251"/>
      <c r="M99" s="251"/>
      <c r="N99" s="251"/>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355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397</v>
      </c>
      <c r="AF100" s="826"/>
      <c r="AG100" s="826"/>
      <c r="AH100" s="827"/>
      <c r="AI100" s="825" t="s">
        <v>417</v>
      </c>
      <c r="AJ100" s="826"/>
      <c r="AK100" s="826"/>
      <c r="AL100" s="827"/>
      <c r="AM100" s="825" t="s">
        <v>424</v>
      </c>
      <c r="AN100" s="826"/>
      <c r="AO100" s="826"/>
      <c r="AP100" s="827"/>
      <c r="AQ100" s="931" t="s">
        <v>437</v>
      </c>
      <c r="AR100" s="932"/>
      <c r="AS100" s="932"/>
      <c r="AT100" s="933"/>
      <c r="AU100" s="931" t="s">
        <v>438</v>
      </c>
      <c r="AV100" s="932"/>
      <c r="AW100" s="932"/>
      <c r="AX100" s="934"/>
    </row>
    <row r="101" spans="1:60" ht="23.25" customHeight="1" x14ac:dyDescent="0.15">
      <c r="A101" s="493"/>
      <c r="B101" s="494"/>
      <c r="C101" s="494"/>
      <c r="D101" s="494"/>
      <c r="E101" s="494"/>
      <c r="F101" s="495"/>
      <c r="G101" s="165" t="s">
        <v>576</v>
      </c>
      <c r="H101" s="165"/>
      <c r="I101" s="165"/>
      <c r="J101" s="165"/>
      <c r="K101" s="165"/>
      <c r="L101" s="165"/>
      <c r="M101" s="165"/>
      <c r="N101" s="165"/>
      <c r="O101" s="165"/>
      <c r="P101" s="165"/>
      <c r="Q101" s="165"/>
      <c r="R101" s="165"/>
      <c r="S101" s="165"/>
      <c r="T101" s="165"/>
      <c r="U101" s="165"/>
      <c r="V101" s="165"/>
      <c r="W101" s="165"/>
      <c r="X101" s="236"/>
      <c r="Y101" s="815" t="s">
        <v>55</v>
      </c>
      <c r="Z101" s="716"/>
      <c r="AA101" s="717"/>
      <c r="AB101" s="657" t="s">
        <v>577</v>
      </c>
      <c r="AC101" s="657"/>
      <c r="AD101" s="657"/>
      <c r="AE101" s="370">
        <v>28764</v>
      </c>
      <c r="AF101" s="371"/>
      <c r="AG101" s="371"/>
      <c r="AH101" s="372"/>
      <c r="AI101" s="370">
        <v>7255</v>
      </c>
      <c r="AJ101" s="371"/>
      <c r="AK101" s="371"/>
      <c r="AL101" s="372"/>
      <c r="AM101" s="370">
        <v>2055</v>
      </c>
      <c r="AN101" s="371"/>
      <c r="AO101" s="371"/>
      <c r="AP101" s="372"/>
      <c r="AQ101" s="370" t="s">
        <v>578</v>
      </c>
      <c r="AR101" s="371"/>
      <c r="AS101" s="371"/>
      <c r="AT101" s="372"/>
      <c r="AU101" s="370" t="s">
        <v>667</v>
      </c>
      <c r="AV101" s="371"/>
      <c r="AW101" s="371"/>
      <c r="AX101" s="372"/>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5"/>
      <c r="AA102" s="346"/>
      <c r="AB102" s="657" t="s">
        <v>577</v>
      </c>
      <c r="AC102" s="657"/>
      <c r="AD102" s="657"/>
      <c r="AE102" s="364">
        <v>20395</v>
      </c>
      <c r="AF102" s="364"/>
      <c r="AG102" s="364"/>
      <c r="AH102" s="364"/>
      <c r="AI102" s="364">
        <v>28918</v>
      </c>
      <c r="AJ102" s="364"/>
      <c r="AK102" s="364"/>
      <c r="AL102" s="364"/>
      <c r="AM102" s="364">
        <v>4025</v>
      </c>
      <c r="AN102" s="364"/>
      <c r="AO102" s="364"/>
      <c r="AP102" s="364"/>
      <c r="AQ102" s="816" t="s">
        <v>663</v>
      </c>
      <c r="AR102" s="817"/>
      <c r="AS102" s="817"/>
      <c r="AT102" s="818"/>
      <c r="AU102" s="816" t="s">
        <v>667</v>
      </c>
      <c r="AV102" s="817"/>
      <c r="AW102" s="817"/>
      <c r="AX102" s="818"/>
    </row>
    <row r="103" spans="1:60" ht="31.5" hidden="1" customHeight="1" x14ac:dyDescent="0.15">
      <c r="A103" s="490" t="s">
        <v>355</v>
      </c>
      <c r="B103" s="491"/>
      <c r="C103" s="491"/>
      <c r="D103" s="491"/>
      <c r="E103" s="491"/>
      <c r="F103" s="492"/>
      <c r="G103" s="731" t="s">
        <v>60</v>
      </c>
      <c r="H103" s="731"/>
      <c r="I103" s="731"/>
      <c r="J103" s="731"/>
      <c r="K103" s="731"/>
      <c r="L103" s="731"/>
      <c r="M103" s="731"/>
      <c r="N103" s="731"/>
      <c r="O103" s="731"/>
      <c r="P103" s="731"/>
      <c r="Q103" s="731"/>
      <c r="R103" s="731"/>
      <c r="S103" s="731"/>
      <c r="T103" s="731"/>
      <c r="U103" s="731"/>
      <c r="V103" s="731"/>
      <c r="W103" s="731"/>
      <c r="X103" s="732"/>
      <c r="Y103" s="470"/>
      <c r="Z103" s="471"/>
      <c r="AA103" s="472"/>
      <c r="AB103" s="307" t="s">
        <v>11</v>
      </c>
      <c r="AC103" s="302"/>
      <c r="AD103" s="303"/>
      <c r="AE103" s="307" t="s">
        <v>397</v>
      </c>
      <c r="AF103" s="302"/>
      <c r="AG103" s="302"/>
      <c r="AH103" s="303"/>
      <c r="AI103" s="307" t="s">
        <v>395</v>
      </c>
      <c r="AJ103" s="302"/>
      <c r="AK103" s="302"/>
      <c r="AL103" s="303"/>
      <c r="AM103" s="307" t="s">
        <v>424</v>
      </c>
      <c r="AN103" s="302"/>
      <c r="AO103" s="302"/>
      <c r="AP103" s="303"/>
      <c r="AQ103" s="366" t="s">
        <v>437</v>
      </c>
      <c r="AR103" s="367"/>
      <c r="AS103" s="367"/>
      <c r="AT103" s="368"/>
      <c r="AU103" s="366" t="s">
        <v>438</v>
      </c>
      <c r="AV103" s="367"/>
      <c r="AW103" s="367"/>
      <c r="AX103" s="369"/>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2"/>
      <c r="AC105" s="413"/>
      <c r="AD105" s="414"/>
      <c r="AE105" s="364"/>
      <c r="AF105" s="364"/>
      <c r="AG105" s="364"/>
      <c r="AH105" s="364"/>
      <c r="AI105" s="364"/>
      <c r="AJ105" s="364"/>
      <c r="AK105" s="364"/>
      <c r="AL105" s="364"/>
      <c r="AM105" s="364"/>
      <c r="AN105" s="364"/>
      <c r="AO105" s="364"/>
      <c r="AP105" s="364"/>
      <c r="AQ105" s="370"/>
      <c r="AR105" s="371"/>
      <c r="AS105" s="371"/>
      <c r="AT105" s="372"/>
      <c r="AU105" s="816"/>
      <c r="AV105" s="817"/>
      <c r="AW105" s="817"/>
      <c r="AX105" s="818"/>
    </row>
    <row r="106" spans="1:60" ht="31.5" hidden="1" customHeight="1" x14ac:dyDescent="0.15">
      <c r="A106" s="490" t="s">
        <v>355</v>
      </c>
      <c r="B106" s="491"/>
      <c r="C106" s="491"/>
      <c r="D106" s="491"/>
      <c r="E106" s="491"/>
      <c r="F106" s="492"/>
      <c r="G106" s="731" t="s">
        <v>60</v>
      </c>
      <c r="H106" s="731"/>
      <c r="I106" s="731"/>
      <c r="J106" s="731"/>
      <c r="K106" s="731"/>
      <c r="L106" s="731"/>
      <c r="M106" s="731"/>
      <c r="N106" s="731"/>
      <c r="O106" s="731"/>
      <c r="P106" s="731"/>
      <c r="Q106" s="731"/>
      <c r="R106" s="731"/>
      <c r="S106" s="731"/>
      <c r="T106" s="731"/>
      <c r="U106" s="731"/>
      <c r="V106" s="731"/>
      <c r="W106" s="731"/>
      <c r="X106" s="732"/>
      <c r="Y106" s="470"/>
      <c r="Z106" s="471"/>
      <c r="AA106" s="472"/>
      <c r="AB106" s="307" t="s">
        <v>11</v>
      </c>
      <c r="AC106" s="302"/>
      <c r="AD106" s="303"/>
      <c r="AE106" s="307" t="s">
        <v>397</v>
      </c>
      <c r="AF106" s="302"/>
      <c r="AG106" s="302"/>
      <c r="AH106" s="303"/>
      <c r="AI106" s="307" t="s">
        <v>395</v>
      </c>
      <c r="AJ106" s="302"/>
      <c r="AK106" s="302"/>
      <c r="AL106" s="303"/>
      <c r="AM106" s="307" t="s">
        <v>424</v>
      </c>
      <c r="AN106" s="302"/>
      <c r="AO106" s="302"/>
      <c r="AP106" s="303"/>
      <c r="AQ106" s="366" t="s">
        <v>437</v>
      </c>
      <c r="AR106" s="367"/>
      <c r="AS106" s="367"/>
      <c r="AT106" s="368"/>
      <c r="AU106" s="366" t="s">
        <v>438</v>
      </c>
      <c r="AV106" s="367"/>
      <c r="AW106" s="367"/>
      <c r="AX106" s="369"/>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2"/>
      <c r="AC108" s="413"/>
      <c r="AD108" s="414"/>
      <c r="AE108" s="364"/>
      <c r="AF108" s="364"/>
      <c r="AG108" s="364"/>
      <c r="AH108" s="364"/>
      <c r="AI108" s="364"/>
      <c r="AJ108" s="364"/>
      <c r="AK108" s="364"/>
      <c r="AL108" s="364"/>
      <c r="AM108" s="364"/>
      <c r="AN108" s="364"/>
      <c r="AO108" s="364"/>
      <c r="AP108" s="364"/>
      <c r="AQ108" s="370"/>
      <c r="AR108" s="371"/>
      <c r="AS108" s="371"/>
      <c r="AT108" s="372"/>
      <c r="AU108" s="816"/>
      <c r="AV108" s="817"/>
      <c r="AW108" s="817"/>
      <c r="AX108" s="818"/>
    </row>
    <row r="109" spans="1:60" ht="31.5" hidden="1" customHeight="1" x14ac:dyDescent="0.15">
      <c r="A109" s="490" t="s">
        <v>355</v>
      </c>
      <c r="B109" s="491"/>
      <c r="C109" s="491"/>
      <c r="D109" s="491"/>
      <c r="E109" s="491"/>
      <c r="F109" s="492"/>
      <c r="G109" s="731" t="s">
        <v>60</v>
      </c>
      <c r="H109" s="731"/>
      <c r="I109" s="731"/>
      <c r="J109" s="731"/>
      <c r="K109" s="731"/>
      <c r="L109" s="731"/>
      <c r="M109" s="731"/>
      <c r="N109" s="731"/>
      <c r="O109" s="731"/>
      <c r="P109" s="731"/>
      <c r="Q109" s="731"/>
      <c r="R109" s="731"/>
      <c r="S109" s="731"/>
      <c r="T109" s="731"/>
      <c r="U109" s="731"/>
      <c r="V109" s="731"/>
      <c r="W109" s="731"/>
      <c r="X109" s="732"/>
      <c r="Y109" s="470"/>
      <c r="Z109" s="471"/>
      <c r="AA109" s="472"/>
      <c r="AB109" s="307" t="s">
        <v>11</v>
      </c>
      <c r="AC109" s="302"/>
      <c r="AD109" s="303"/>
      <c r="AE109" s="307" t="s">
        <v>397</v>
      </c>
      <c r="AF109" s="302"/>
      <c r="AG109" s="302"/>
      <c r="AH109" s="303"/>
      <c r="AI109" s="307" t="s">
        <v>395</v>
      </c>
      <c r="AJ109" s="302"/>
      <c r="AK109" s="302"/>
      <c r="AL109" s="303"/>
      <c r="AM109" s="307" t="s">
        <v>424</v>
      </c>
      <c r="AN109" s="302"/>
      <c r="AO109" s="302"/>
      <c r="AP109" s="303"/>
      <c r="AQ109" s="366" t="s">
        <v>437</v>
      </c>
      <c r="AR109" s="367"/>
      <c r="AS109" s="367"/>
      <c r="AT109" s="368"/>
      <c r="AU109" s="366" t="s">
        <v>438</v>
      </c>
      <c r="AV109" s="367"/>
      <c r="AW109" s="367"/>
      <c r="AX109" s="369"/>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2"/>
      <c r="AC111" s="413"/>
      <c r="AD111" s="414"/>
      <c r="AE111" s="364"/>
      <c r="AF111" s="364"/>
      <c r="AG111" s="364"/>
      <c r="AH111" s="364"/>
      <c r="AI111" s="364"/>
      <c r="AJ111" s="364"/>
      <c r="AK111" s="364"/>
      <c r="AL111" s="364"/>
      <c r="AM111" s="364"/>
      <c r="AN111" s="364"/>
      <c r="AO111" s="364"/>
      <c r="AP111" s="364"/>
      <c r="AQ111" s="370"/>
      <c r="AR111" s="371"/>
      <c r="AS111" s="371"/>
      <c r="AT111" s="372"/>
      <c r="AU111" s="816"/>
      <c r="AV111" s="817"/>
      <c r="AW111" s="817"/>
      <c r="AX111" s="818"/>
    </row>
    <row r="112" spans="1:60" ht="31.5" hidden="1" customHeight="1" x14ac:dyDescent="0.15">
      <c r="A112" s="490" t="s">
        <v>355</v>
      </c>
      <c r="B112" s="491"/>
      <c r="C112" s="491"/>
      <c r="D112" s="491"/>
      <c r="E112" s="491"/>
      <c r="F112" s="492"/>
      <c r="G112" s="731" t="s">
        <v>60</v>
      </c>
      <c r="H112" s="731"/>
      <c r="I112" s="731"/>
      <c r="J112" s="731"/>
      <c r="K112" s="731"/>
      <c r="L112" s="731"/>
      <c r="M112" s="731"/>
      <c r="N112" s="731"/>
      <c r="O112" s="731"/>
      <c r="P112" s="731"/>
      <c r="Q112" s="731"/>
      <c r="R112" s="731"/>
      <c r="S112" s="731"/>
      <c r="T112" s="731"/>
      <c r="U112" s="731"/>
      <c r="V112" s="731"/>
      <c r="W112" s="731"/>
      <c r="X112" s="732"/>
      <c r="Y112" s="470"/>
      <c r="Z112" s="471"/>
      <c r="AA112" s="472"/>
      <c r="AB112" s="307" t="s">
        <v>11</v>
      </c>
      <c r="AC112" s="302"/>
      <c r="AD112" s="303"/>
      <c r="AE112" s="307" t="s">
        <v>397</v>
      </c>
      <c r="AF112" s="302"/>
      <c r="AG112" s="302"/>
      <c r="AH112" s="303"/>
      <c r="AI112" s="307" t="s">
        <v>395</v>
      </c>
      <c r="AJ112" s="302"/>
      <c r="AK112" s="302"/>
      <c r="AL112" s="303"/>
      <c r="AM112" s="307" t="s">
        <v>424</v>
      </c>
      <c r="AN112" s="302"/>
      <c r="AO112" s="302"/>
      <c r="AP112" s="303"/>
      <c r="AQ112" s="366" t="s">
        <v>437</v>
      </c>
      <c r="AR112" s="367"/>
      <c r="AS112" s="367"/>
      <c r="AT112" s="368"/>
      <c r="AU112" s="366" t="s">
        <v>438</v>
      </c>
      <c r="AV112" s="367"/>
      <c r="AW112" s="367"/>
      <c r="AX112" s="369"/>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397</v>
      </c>
      <c r="AF115" s="302"/>
      <c r="AG115" s="302"/>
      <c r="AH115" s="303"/>
      <c r="AI115" s="307" t="s">
        <v>395</v>
      </c>
      <c r="AJ115" s="302"/>
      <c r="AK115" s="302"/>
      <c r="AL115" s="303"/>
      <c r="AM115" s="307" t="s">
        <v>424</v>
      </c>
      <c r="AN115" s="302"/>
      <c r="AO115" s="302"/>
      <c r="AP115" s="303"/>
      <c r="AQ115" s="341" t="s">
        <v>439</v>
      </c>
      <c r="AR115" s="342"/>
      <c r="AS115" s="342"/>
      <c r="AT115" s="342"/>
      <c r="AU115" s="342"/>
      <c r="AV115" s="342"/>
      <c r="AW115" s="342"/>
      <c r="AX115" s="343"/>
    </row>
    <row r="116" spans="1:50" ht="23.25" customHeight="1" x14ac:dyDescent="0.15">
      <c r="A116" s="296"/>
      <c r="B116" s="297"/>
      <c r="C116" s="297"/>
      <c r="D116" s="297"/>
      <c r="E116" s="297"/>
      <c r="F116" s="298"/>
      <c r="G116" s="357" t="s">
        <v>647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580</v>
      </c>
      <c r="AC116" s="305"/>
      <c r="AD116" s="306"/>
      <c r="AE116" s="364">
        <v>205</v>
      </c>
      <c r="AF116" s="364"/>
      <c r="AG116" s="364"/>
      <c r="AH116" s="364"/>
      <c r="AI116" s="364">
        <v>130.9</v>
      </c>
      <c r="AJ116" s="364"/>
      <c r="AK116" s="364"/>
      <c r="AL116" s="364"/>
      <c r="AM116" s="364">
        <v>139.9</v>
      </c>
      <c r="AN116" s="364"/>
      <c r="AO116" s="364"/>
      <c r="AP116" s="364"/>
      <c r="AQ116" s="370" t="s">
        <v>667</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579</v>
      </c>
      <c r="AC117" s="348"/>
      <c r="AD117" s="349"/>
      <c r="AE117" s="462" t="s">
        <v>648</v>
      </c>
      <c r="AF117" s="310"/>
      <c r="AG117" s="310"/>
      <c r="AH117" s="310"/>
      <c r="AI117" s="462" t="s">
        <v>649</v>
      </c>
      <c r="AJ117" s="310"/>
      <c r="AK117" s="310"/>
      <c r="AL117" s="310"/>
      <c r="AM117" s="462" t="s">
        <v>672</v>
      </c>
      <c r="AN117" s="310"/>
      <c r="AO117" s="310"/>
      <c r="AP117" s="310"/>
      <c r="AQ117" s="310" t="s">
        <v>668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397</v>
      </c>
      <c r="AF118" s="302"/>
      <c r="AG118" s="302"/>
      <c r="AH118" s="303"/>
      <c r="AI118" s="307" t="s">
        <v>395</v>
      </c>
      <c r="AJ118" s="302"/>
      <c r="AK118" s="302"/>
      <c r="AL118" s="303"/>
      <c r="AM118" s="307" t="s">
        <v>424</v>
      </c>
      <c r="AN118" s="302"/>
      <c r="AO118" s="302"/>
      <c r="AP118" s="303"/>
      <c r="AQ118" s="341" t="s">
        <v>439</v>
      </c>
      <c r="AR118" s="342"/>
      <c r="AS118" s="342"/>
      <c r="AT118" s="342"/>
      <c r="AU118" s="342"/>
      <c r="AV118" s="342"/>
      <c r="AW118" s="342"/>
      <c r="AX118" s="343"/>
    </row>
    <row r="119" spans="1:50" ht="23.25" hidden="1" customHeight="1" x14ac:dyDescent="0.15">
      <c r="A119" s="296"/>
      <c r="B119" s="297"/>
      <c r="C119" s="297"/>
      <c r="D119" s="297"/>
      <c r="E119" s="297"/>
      <c r="F119" s="298"/>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362</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397</v>
      </c>
      <c r="AF121" s="302"/>
      <c r="AG121" s="302"/>
      <c r="AH121" s="303"/>
      <c r="AI121" s="307" t="s">
        <v>395</v>
      </c>
      <c r="AJ121" s="302"/>
      <c r="AK121" s="302"/>
      <c r="AL121" s="303"/>
      <c r="AM121" s="307" t="s">
        <v>424</v>
      </c>
      <c r="AN121" s="302"/>
      <c r="AO121" s="302"/>
      <c r="AP121" s="303"/>
      <c r="AQ121" s="341" t="s">
        <v>439</v>
      </c>
      <c r="AR121" s="342"/>
      <c r="AS121" s="342"/>
      <c r="AT121" s="342"/>
      <c r="AU121" s="342"/>
      <c r="AV121" s="342"/>
      <c r="AW121" s="342"/>
      <c r="AX121" s="343"/>
    </row>
    <row r="122" spans="1:50" ht="23.25" hidden="1" customHeight="1" x14ac:dyDescent="0.15">
      <c r="A122" s="296"/>
      <c r="B122" s="297"/>
      <c r="C122" s="297"/>
      <c r="D122" s="297"/>
      <c r="E122" s="297"/>
      <c r="F122" s="298"/>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365</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397</v>
      </c>
      <c r="AF124" s="302"/>
      <c r="AG124" s="302"/>
      <c r="AH124" s="303"/>
      <c r="AI124" s="307" t="s">
        <v>395</v>
      </c>
      <c r="AJ124" s="302"/>
      <c r="AK124" s="302"/>
      <c r="AL124" s="303"/>
      <c r="AM124" s="307" t="s">
        <v>424</v>
      </c>
      <c r="AN124" s="302"/>
      <c r="AO124" s="302"/>
      <c r="AP124" s="303"/>
      <c r="AQ124" s="341" t="s">
        <v>439</v>
      </c>
      <c r="AR124" s="342"/>
      <c r="AS124" s="342"/>
      <c r="AT124" s="342"/>
      <c r="AU124" s="342"/>
      <c r="AV124" s="342"/>
      <c r="AW124" s="342"/>
      <c r="AX124" s="343"/>
    </row>
    <row r="125" spans="1:50" ht="23.25" hidden="1" customHeight="1" x14ac:dyDescent="0.15">
      <c r="A125" s="296"/>
      <c r="B125" s="297"/>
      <c r="C125" s="297"/>
      <c r="D125" s="297"/>
      <c r="E125" s="297"/>
      <c r="F125" s="298"/>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397</v>
      </c>
      <c r="AF127" s="302"/>
      <c r="AG127" s="302"/>
      <c r="AH127" s="303"/>
      <c r="AI127" s="307" t="s">
        <v>395</v>
      </c>
      <c r="AJ127" s="302"/>
      <c r="AK127" s="302"/>
      <c r="AL127" s="303"/>
      <c r="AM127" s="307" t="s">
        <v>424</v>
      </c>
      <c r="AN127" s="302"/>
      <c r="AO127" s="302"/>
      <c r="AP127" s="303"/>
      <c r="AQ127" s="341" t="s">
        <v>439</v>
      </c>
      <c r="AR127" s="342"/>
      <c r="AS127" s="342"/>
      <c r="AT127" s="342"/>
      <c r="AU127" s="342"/>
      <c r="AV127" s="342"/>
      <c r="AW127" s="342"/>
      <c r="AX127" s="343"/>
    </row>
    <row r="128" spans="1:50" ht="23.25" hidden="1" customHeight="1" x14ac:dyDescent="0.15">
      <c r="A128" s="296"/>
      <c r="B128" s="297"/>
      <c r="C128" s="297"/>
      <c r="D128" s="297"/>
      <c r="E128" s="297"/>
      <c r="F128" s="298"/>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6" t="s">
        <v>412</v>
      </c>
      <c r="B130" s="994"/>
      <c r="C130" s="993" t="s">
        <v>239</v>
      </c>
      <c r="D130" s="994"/>
      <c r="E130" s="312" t="s">
        <v>268</v>
      </c>
      <c r="F130" s="313"/>
      <c r="G130" s="314" t="s">
        <v>581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7"/>
      <c r="B131" s="256"/>
      <c r="C131" s="255"/>
      <c r="D131" s="256"/>
      <c r="E131" s="242" t="s">
        <v>267</v>
      </c>
      <c r="F131" s="243"/>
      <c r="G131" s="240" t="s">
        <v>582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667</v>
      </c>
      <c r="AR133" s="275"/>
      <c r="AS133" s="141" t="s">
        <v>236</v>
      </c>
      <c r="AT133" s="176"/>
      <c r="AU133" s="140" t="s">
        <v>667</v>
      </c>
      <c r="AV133" s="140"/>
      <c r="AW133" s="141" t="s">
        <v>181</v>
      </c>
      <c r="AX133" s="142"/>
    </row>
    <row r="134" spans="1:50" ht="39.75" customHeight="1" x14ac:dyDescent="0.15">
      <c r="A134" s="997"/>
      <c r="B134" s="256"/>
      <c r="C134" s="255"/>
      <c r="D134" s="256"/>
      <c r="E134" s="255"/>
      <c r="F134" s="318"/>
      <c r="G134" s="235" t="s">
        <v>643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650</v>
      </c>
      <c r="AC134" s="228"/>
      <c r="AD134" s="228"/>
      <c r="AE134" s="270" t="s">
        <v>645</v>
      </c>
      <c r="AF134" s="120"/>
      <c r="AG134" s="120"/>
      <c r="AH134" s="120"/>
      <c r="AI134" s="270" t="s">
        <v>654</v>
      </c>
      <c r="AJ134" s="120"/>
      <c r="AK134" s="120"/>
      <c r="AL134" s="120"/>
      <c r="AM134" s="270" t="s">
        <v>655</v>
      </c>
      <c r="AN134" s="120"/>
      <c r="AO134" s="120"/>
      <c r="AP134" s="120"/>
      <c r="AQ134" s="270" t="s">
        <v>643</v>
      </c>
      <c r="AR134" s="120"/>
      <c r="AS134" s="120"/>
      <c r="AT134" s="120"/>
      <c r="AU134" s="270" t="s">
        <v>656</v>
      </c>
      <c r="AV134" s="120"/>
      <c r="AW134" s="120"/>
      <c r="AX134" s="219"/>
    </row>
    <row r="135" spans="1:50" ht="39.75" customHeight="1" x14ac:dyDescent="0.15">
      <c r="A135" s="99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651</v>
      </c>
      <c r="AC135" s="137"/>
      <c r="AD135" s="137"/>
      <c r="AE135" s="270" t="s">
        <v>653</v>
      </c>
      <c r="AF135" s="120"/>
      <c r="AG135" s="120"/>
      <c r="AH135" s="120"/>
      <c r="AI135" s="270" t="s">
        <v>652</v>
      </c>
      <c r="AJ135" s="120"/>
      <c r="AK135" s="120"/>
      <c r="AL135" s="120"/>
      <c r="AM135" s="270" t="s">
        <v>643</v>
      </c>
      <c r="AN135" s="120"/>
      <c r="AO135" s="120"/>
      <c r="AP135" s="120"/>
      <c r="AQ135" s="270" t="s">
        <v>651</v>
      </c>
      <c r="AR135" s="120"/>
      <c r="AS135" s="120"/>
      <c r="AT135" s="120"/>
      <c r="AU135" s="270" t="s">
        <v>643</v>
      </c>
      <c r="AV135" s="120"/>
      <c r="AW135" s="120"/>
      <c r="AX135" s="219"/>
    </row>
    <row r="136" spans="1:50" ht="18.75" hidden="1" customHeight="1" x14ac:dyDescent="0.15">
      <c r="A136" s="99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7"/>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7"/>
      <c r="B188" s="256"/>
      <c r="C188" s="255"/>
      <c r="D188" s="256"/>
      <c r="E188" s="164" t="s">
        <v>583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6"/>
      <c r="C214" s="255"/>
      <c r="D214" s="256"/>
      <c r="E214" s="255"/>
      <c r="F214" s="318"/>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7"/>
      <c r="B215" s="256"/>
      <c r="C215" s="255"/>
      <c r="D215" s="256"/>
      <c r="E215" s="255"/>
      <c r="F215" s="318"/>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7"/>
      <c r="B216" s="256"/>
      <c r="C216" s="255"/>
      <c r="D216" s="256"/>
      <c r="E216" s="255"/>
      <c r="F216" s="318"/>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6"/>
      <c r="C217" s="255"/>
      <c r="D217" s="256"/>
      <c r="E217" s="255"/>
      <c r="F217" s="318"/>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6"/>
      <c r="C218" s="255"/>
      <c r="D218" s="256"/>
      <c r="E218" s="255"/>
      <c r="F218" s="318"/>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7"/>
      <c r="B221" s="256"/>
      <c r="C221" s="255"/>
      <c r="D221" s="256"/>
      <c r="E221" s="255"/>
      <c r="F221" s="318"/>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7"/>
      <c r="B222" s="256"/>
      <c r="C222" s="255"/>
      <c r="D222" s="256"/>
      <c r="E222" s="255"/>
      <c r="F222" s="318"/>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7"/>
      <c r="B223" s="256"/>
      <c r="C223" s="255"/>
      <c r="D223" s="256"/>
      <c r="E223" s="255"/>
      <c r="F223" s="318"/>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6"/>
      <c r="C224" s="255"/>
      <c r="D224" s="256"/>
      <c r="E224" s="255"/>
      <c r="F224" s="318"/>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6"/>
      <c r="C225" s="255"/>
      <c r="D225" s="256"/>
      <c r="E225" s="255"/>
      <c r="F225" s="318"/>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7"/>
      <c r="B228" s="256"/>
      <c r="C228" s="255"/>
      <c r="D228" s="256"/>
      <c r="E228" s="255"/>
      <c r="F228" s="318"/>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7"/>
      <c r="B229" s="256"/>
      <c r="C229" s="255"/>
      <c r="D229" s="256"/>
      <c r="E229" s="255"/>
      <c r="F229" s="318"/>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7"/>
      <c r="B230" s="256"/>
      <c r="C230" s="255"/>
      <c r="D230" s="256"/>
      <c r="E230" s="255"/>
      <c r="F230" s="318"/>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6"/>
      <c r="C231" s="255"/>
      <c r="D231" s="256"/>
      <c r="E231" s="255"/>
      <c r="F231" s="318"/>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6"/>
      <c r="C232" s="255"/>
      <c r="D232" s="256"/>
      <c r="E232" s="255"/>
      <c r="F232" s="318"/>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7"/>
      <c r="B235" s="256"/>
      <c r="C235" s="255"/>
      <c r="D235" s="256"/>
      <c r="E235" s="255"/>
      <c r="F235" s="318"/>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7"/>
      <c r="B236" s="256"/>
      <c r="C236" s="255"/>
      <c r="D236" s="256"/>
      <c r="E236" s="255"/>
      <c r="F236" s="318"/>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7"/>
      <c r="B237" s="256"/>
      <c r="C237" s="255"/>
      <c r="D237" s="256"/>
      <c r="E237" s="255"/>
      <c r="F237" s="318"/>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6"/>
      <c r="C238" s="255"/>
      <c r="D238" s="256"/>
      <c r="E238" s="255"/>
      <c r="F238" s="318"/>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6"/>
      <c r="C239" s="255"/>
      <c r="D239" s="256"/>
      <c r="E239" s="255"/>
      <c r="F239" s="318"/>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7"/>
      <c r="B242" s="256"/>
      <c r="C242" s="255"/>
      <c r="D242" s="256"/>
      <c r="E242" s="255"/>
      <c r="F242" s="318"/>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7"/>
      <c r="B243" s="256"/>
      <c r="C243" s="255"/>
      <c r="D243" s="256"/>
      <c r="E243" s="255"/>
      <c r="F243" s="318"/>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7"/>
      <c r="B244" s="256"/>
      <c r="C244" s="255"/>
      <c r="D244" s="256"/>
      <c r="E244" s="255"/>
      <c r="F244" s="318"/>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7"/>
      <c r="B245" s="256"/>
      <c r="C245" s="255"/>
      <c r="D245" s="256"/>
      <c r="E245" s="255"/>
      <c r="F245" s="318"/>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6"/>
      <c r="C246" s="255"/>
      <c r="D246" s="256"/>
      <c r="E246" s="319"/>
      <c r="F246" s="320"/>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6"/>
      <c r="C274" s="255"/>
      <c r="D274" s="256"/>
      <c r="E274" s="255"/>
      <c r="F274" s="318"/>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7"/>
      <c r="B275" s="256"/>
      <c r="C275" s="255"/>
      <c r="D275" s="256"/>
      <c r="E275" s="255"/>
      <c r="F275" s="318"/>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7"/>
      <c r="B276" s="256"/>
      <c r="C276" s="255"/>
      <c r="D276" s="256"/>
      <c r="E276" s="255"/>
      <c r="F276" s="318"/>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6"/>
      <c r="C277" s="255"/>
      <c r="D277" s="256"/>
      <c r="E277" s="255"/>
      <c r="F277" s="318"/>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6"/>
      <c r="C278" s="255"/>
      <c r="D278" s="256"/>
      <c r="E278" s="255"/>
      <c r="F278" s="318"/>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7"/>
      <c r="B281" s="256"/>
      <c r="C281" s="255"/>
      <c r="D281" s="256"/>
      <c r="E281" s="255"/>
      <c r="F281" s="318"/>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7"/>
      <c r="B282" s="256"/>
      <c r="C282" s="255"/>
      <c r="D282" s="256"/>
      <c r="E282" s="255"/>
      <c r="F282" s="318"/>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7"/>
      <c r="B283" s="256"/>
      <c r="C283" s="255"/>
      <c r="D283" s="256"/>
      <c r="E283" s="255"/>
      <c r="F283" s="318"/>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6"/>
      <c r="C284" s="255"/>
      <c r="D284" s="256"/>
      <c r="E284" s="255"/>
      <c r="F284" s="318"/>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6"/>
      <c r="C285" s="255"/>
      <c r="D285" s="256"/>
      <c r="E285" s="255"/>
      <c r="F285" s="318"/>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7"/>
      <c r="B288" s="256"/>
      <c r="C288" s="255"/>
      <c r="D288" s="256"/>
      <c r="E288" s="255"/>
      <c r="F288" s="318"/>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7"/>
      <c r="B289" s="256"/>
      <c r="C289" s="255"/>
      <c r="D289" s="256"/>
      <c r="E289" s="255"/>
      <c r="F289" s="318"/>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7"/>
      <c r="B290" s="256"/>
      <c r="C290" s="255"/>
      <c r="D290" s="256"/>
      <c r="E290" s="255"/>
      <c r="F290" s="318"/>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6"/>
      <c r="C291" s="255"/>
      <c r="D291" s="256"/>
      <c r="E291" s="255"/>
      <c r="F291" s="318"/>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6"/>
      <c r="C292" s="255"/>
      <c r="D292" s="256"/>
      <c r="E292" s="255"/>
      <c r="F292" s="318"/>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7"/>
      <c r="B295" s="256"/>
      <c r="C295" s="255"/>
      <c r="D295" s="256"/>
      <c r="E295" s="255"/>
      <c r="F295" s="318"/>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7"/>
      <c r="B296" s="256"/>
      <c r="C296" s="255"/>
      <c r="D296" s="256"/>
      <c r="E296" s="255"/>
      <c r="F296" s="318"/>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7"/>
      <c r="B297" s="256"/>
      <c r="C297" s="255"/>
      <c r="D297" s="256"/>
      <c r="E297" s="255"/>
      <c r="F297" s="318"/>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6"/>
      <c r="C298" s="255"/>
      <c r="D298" s="256"/>
      <c r="E298" s="255"/>
      <c r="F298" s="318"/>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6"/>
      <c r="C299" s="255"/>
      <c r="D299" s="256"/>
      <c r="E299" s="255"/>
      <c r="F299" s="318"/>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7"/>
      <c r="B302" s="256"/>
      <c r="C302" s="255"/>
      <c r="D302" s="256"/>
      <c r="E302" s="255"/>
      <c r="F302" s="318"/>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7"/>
      <c r="B303" s="256"/>
      <c r="C303" s="255"/>
      <c r="D303" s="256"/>
      <c r="E303" s="255"/>
      <c r="F303" s="318"/>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7"/>
      <c r="B304" s="256"/>
      <c r="C304" s="255"/>
      <c r="D304" s="256"/>
      <c r="E304" s="255"/>
      <c r="F304" s="318"/>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7"/>
      <c r="B305" s="256"/>
      <c r="C305" s="255"/>
      <c r="D305" s="256"/>
      <c r="E305" s="255"/>
      <c r="F305" s="318"/>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6"/>
      <c r="C306" s="255"/>
      <c r="D306" s="256"/>
      <c r="E306" s="319"/>
      <c r="F306" s="320"/>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6"/>
      <c r="C334" s="255"/>
      <c r="D334" s="256"/>
      <c r="E334" s="255"/>
      <c r="F334" s="318"/>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7"/>
      <c r="B335" s="256"/>
      <c r="C335" s="255"/>
      <c r="D335" s="256"/>
      <c r="E335" s="255"/>
      <c r="F335" s="318"/>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7"/>
      <c r="B336" s="256"/>
      <c r="C336" s="255"/>
      <c r="D336" s="256"/>
      <c r="E336" s="255"/>
      <c r="F336" s="318"/>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6"/>
      <c r="C337" s="255"/>
      <c r="D337" s="256"/>
      <c r="E337" s="255"/>
      <c r="F337" s="318"/>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6"/>
      <c r="C338" s="255"/>
      <c r="D338" s="256"/>
      <c r="E338" s="255"/>
      <c r="F338" s="318"/>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7"/>
      <c r="B341" s="256"/>
      <c r="C341" s="255"/>
      <c r="D341" s="256"/>
      <c r="E341" s="255"/>
      <c r="F341" s="318"/>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7"/>
      <c r="B342" s="256"/>
      <c r="C342" s="255"/>
      <c r="D342" s="256"/>
      <c r="E342" s="255"/>
      <c r="F342" s="318"/>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7"/>
      <c r="B343" s="256"/>
      <c r="C343" s="255"/>
      <c r="D343" s="256"/>
      <c r="E343" s="255"/>
      <c r="F343" s="318"/>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6"/>
      <c r="C344" s="255"/>
      <c r="D344" s="256"/>
      <c r="E344" s="255"/>
      <c r="F344" s="318"/>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6"/>
      <c r="C345" s="255"/>
      <c r="D345" s="256"/>
      <c r="E345" s="255"/>
      <c r="F345" s="318"/>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7"/>
      <c r="B348" s="256"/>
      <c r="C348" s="255"/>
      <c r="D348" s="256"/>
      <c r="E348" s="255"/>
      <c r="F348" s="318"/>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7"/>
      <c r="B349" s="256"/>
      <c r="C349" s="255"/>
      <c r="D349" s="256"/>
      <c r="E349" s="255"/>
      <c r="F349" s="318"/>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7"/>
      <c r="B350" s="256"/>
      <c r="C350" s="255"/>
      <c r="D350" s="256"/>
      <c r="E350" s="255"/>
      <c r="F350" s="318"/>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6"/>
      <c r="C351" s="255"/>
      <c r="D351" s="256"/>
      <c r="E351" s="255"/>
      <c r="F351" s="318"/>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6"/>
      <c r="C352" s="255"/>
      <c r="D352" s="256"/>
      <c r="E352" s="255"/>
      <c r="F352" s="318"/>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7"/>
      <c r="B355" s="256"/>
      <c r="C355" s="255"/>
      <c r="D355" s="256"/>
      <c r="E355" s="255"/>
      <c r="F355" s="318"/>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7"/>
      <c r="B356" s="256"/>
      <c r="C356" s="255"/>
      <c r="D356" s="256"/>
      <c r="E356" s="255"/>
      <c r="F356" s="318"/>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7"/>
      <c r="B357" s="256"/>
      <c r="C357" s="255"/>
      <c r="D357" s="256"/>
      <c r="E357" s="255"/>
      <c r="F357" s="318"/>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6"/>
      <c r="C358" s="255"/>
      <c r="D358" s="256"/>
      <c r="E358" s="255"/>
      <c r="F358" s="318"/>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6"/>
      <c r="C359" s="255"/>
      <c r="D359" s="256"/>
      <c r="E359" s="255"/>
      <c r="F359" s="318"/>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7"/>
      <c r="B362" s="256"/>
      <c r="C362" s="255"/>
      <c r="D362" s="256"/>
      <c r="E362" s="255"/>
      <c r="F362" s="318"/>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7"/>
      <c r="B363" s="256"/>
      <c r="C363" s="255"/>
      <c r="D363" s="256"/>
      <c r="E363" s="255"/>
      <c r="F363" s="318"/>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7"/>
      <c r="B364" s="256"/>
      <c r="C364" s="255"/>
      <c r="D364" s="256"/>
      <c r="E364" s="255"/>
      <c r="F364" s="318"/>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7"/>
      <c r="B365" s="256"/>
      <c r="C365" s="255"/>
      <c r="D365" s="256"/>
      <c r="E365" s="255"/>
      <c r="F365" s="318"/>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6"/>
      <c r="C366" s="255"/>
      <c r="D366" s="256"/>
      <c r="E366" s="319"/>
      <c r="F366" s="320"/>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6"/>
      <c r="C394" s="255"/>
      <c r="D394" s="256"/>
      <c r="E394" s="255"/>
      <c r="F394" s="318"/>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7"/>
      <c r="B395" s="256"/>
      <c r="C395" s="255"/>
      <c r="D395" s="256"/>
      <c r="E395" s="255"/>
      <c r="F395" s="318"/>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7"/>
      <c r="B396" s="256"/>
      <c r="C396" s="255"/>
      <c r="D396" s="256"/>
      <c r="E396" s="255"/>
      <c r="F396" s="318"/>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6"/>
      <c r="C397" s="255"/>
      <c r="D397" s="256"/>
      <c r="E397" s="255"/>
      <c r="F397" s="318"/>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6"/>
      <c r="C398" s="255"/>
      <c r="D398" s="256"/>
      <c r="E398" s="255"/>
      <c r="F398" s="318"/>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7"/>
      <c r="B401" s="256"/>
      <c r="C401" s="255"/>
      <c r="D401" s="256"/>
      <c r="E401" s="255"/>
      <c r="F401" s="318"/>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7"/>
      <c r="B402" s="256"/>
      <c r="C402" s="255"/>
      <c r="D402" s="256"/>
      <c r="E402" s="255"/>
      <c r="F402" s="318"/>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7"/>
      <c r="B403" s="256"/>
      <c r="C403" s="255"/>
      <c r="D403" s="256"/>
      <c r="E403" s="255"/>
      <c r="F403" s="318"/>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6"/>
      <c r="C404" s="255"/>
      <c r="D404" s="256"/>
      <c r="E404" s="255"/>
      <c r="F404" s="318"/>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6"/>
      <c r="C405" s="255"/>
      <c r="D405" s="256"/>
      <c r="E405" s="255"/>
      <c r="F405" s="318"/>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7"/>
      <c r="B408" s="256"/>
      <c r="C408" s="255"/>
      <c r="D408" s="256"/>
      <c r="E408" s="255"/>
      <c r="F408" s="318"/>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7"/>
      <c r="B409" s="256"/>
      <c r="C409" s="255"/>
      <c r="D409" s="256"/>
      <c r="E409" s="255"/>
      <c r="F409" s="318"/>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7"/>
      <c r="B410" s="256"/>
      <c r="C410" s="255"/>
      <c r="D410" s="256"/>
      <c r="E410" s="255"/>
      <c r="F410" s="318"/>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6"/>
      <c r="C411" s="255"/>
      <c r="D411" s="256"/>
      <c r="E411" s="255"/>
      <c r="F411" s="318"/>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6"/>
      <c r="C412" s="255"/>
      <c r="D412" s="256"/>
      <c r="E412" s="255"/>
      <c r="F412" s="318"/>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7"/>
      <c r="B415" s="256"/>
      <c r="C415" s="255"/>
      <c r="D415" s="256"/>
      <c r="E415" s="255"/>
      <c r="F415" s="318"/>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7"/>
      <c r="B416" s="256"/>
      <c r="C416" s="255"/>
      <c r="D416" s="256"/>
      <c r="E416" s="255"/>
      <c r="F416" s="318"/>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7"/>
      <c r="B417" s="256"/>
      <c r="C417" s="255"/>
      <c r="D417" s="256"/>
      <c r="E417" s="255"/>
      <c r="F417" s="318"/>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6"/>
      <c r="C418" s="255"/>
      <c r="D418" s="256"/>
      <c r="E418" s="255"/>
      <c r="F418" s="318"/>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6"/>
      <c r="C419" s="255"/>
      <c r="D419" s="256"/>
      <c r="E419" s="255"/>
      <c r="F419" s="318"/>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7"/>
      <c r="B422" s="256"/>
      <c r="C422" s="255"/>
      <c r="D422" s="256"/>
      <c r="E422" s="255"/>
      <c r="F422" s="318"/>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7"/>
      <c r="B423" s="256"/>
      <c r="C423" s="255"/>
      <c r="D423" s="256"/>
      <c r="E423" s="255"/>
      <c r="F423" s="318"/>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7"/>
      <c r="B424" s="256"/>
      <c r="C424" s="255"/>
      <c r="D424" s="256"/>
      <c r="E424" s="255"/>
      <c r="F424" s="318"/>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7"/>
      <c r="B425" s="256"/>
      <c r="C425" s="255"/>
      <c r="D425" s="256"/>
      <c r="E425" s="255"/>
      <c r="F425" s="318"/>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6"/>
      <c r="C426" s="255"/>
      <c r="D426" s="256"/>
      <c r="E426" s="319"/>
      <c r="F426" s="320"/>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7"/>
      <c r="B429" s="256"/>
      <c r="C429" s="319"/>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7"/>
      <c r="B430" s="256"/>
      <c r="C430" s="253" t="s">
        <v>427</v>
      </c>
      <c r="D430" s="254"/>
      <c r="E430" s="242" t="s">
        <v>405</v>
      </c>
      <c r="F430" s="452"/>
      <c r="G430" s="244" t="s">
        <v>255</v>
      </c>
      <c r="H430" s="162"/>
      <c r="I430" s="162"/>
      <c r="J430" s="245" t="s">
        <v>625</v>
      </c>
      <c r="K430" s="246"/>
      <c r="L430" s="246"/>
      <c r="M430" s="246"/>
      <c r="N430" s="246"/>
      <c r="O430" s="246"/>
      <c r="P430" s="246"/>
      <c r="Q430" s="246"/>
      <c r="R430" s="246"/>
      <c r="S430" s="246"/>
      <c r="T430" s="247"/>
      <c r="U430" s="248" t="s">
        <v>661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669</v>
      </c>
      <c r="AF432" s="140"/>
      <c r="AG432" s="141" t="s">
        <v>236</v>
      </c>
      <c r="AH432" s="176"/>
      <c r="AI432" s="186"/>
      <c r="AJ432" s="186"/>
      <c r="AK432" s="186"/>
      <c r="AL432" s="181"/>
      <c r="AM432" s="186"/>
      <c r="AN432" s="186"/>
      <c r="AO432" s="186"/>
      <c r="AP432" s="181"/>
      <c r="AQ432" s="215" t="s">
        <v>669</v>
      </c>
      <c r="AR432" s="140"/>
      <c r="AS432" s="141" t="s">
        <v>236</v>
      </c>
      <c r="AT432" s="176"/>
      <c r="AU432" s="140" t="s">
        <v>667</v>
      </c>
      <c r="AV432" s="140"/>
      <c r="AW432" s="141" t="s">
        <v>181</v>
      </c>
      <c r="AX432" s="142"/>
    </row>
    <row r="433" spans="1:50" ht="23.25" customHeight="1" x14ac:dyDescent="0.15">
      <c r="A433" s="997"/>
      <c r="B433" s="256"/>
      <c r="C433" s="255"/>
      <c r="D433" s="256"/>
      <c r="E433" s="170"/>
      <c r="F433" s="171"/>
      <c r="G433" s="235" t="s">
        <v>643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657</v>
      </c>
      <c r="AC433" s="137"/>
      <c r="AD433" s="137"/>
      <c r="AE433" s="119" t="s">
        <v>643</v>
      </c>
      <c r="AF433" s="120"/>
      <c r="AG433" s="120"/>
      <c r="AH433" s="120"/>
      <c r="AI433" s="119" t="s">
        <v>643</v>
      </c>
      <c r="AJ433" s="120"/>
      <c r="AK433" s="120"/>
      <c r="AL433" s="120"/>
      <c r="AM433" s="119" t="s">
        <v>652</v>
      </c>
      <c r="AN433" s="120"/>
      <c r="AO433" s="120"/>
      <c r="AP433" s="121"/>
      <c r="AQ433" s="119" t="s">
        <v>643</v>
      </c>
      <c r="AR433" s="120"/>
      <c r="AS433" s="120"/>
      <c r="AT433" s="121"/>
      <c r="AU433" s="120" t="s">
        <v>643</v>
      </c>
      <c r="AV433" s="120"/>
      <c r="AW433" s="120"/>
      <c r="AX433" s="219"/>
    </row>
    <row r="434" spans="1:50" ht="23.25" customHeight="1" x14ac:dyDescent="0.15">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654</v>
      </c>
      <c r="AC434" s="228"/>
      <c r="AD434" s="228"/>
      <c r="AE434" s="119" t="s">
        <v>643</v>
      </c>
      <c r="AF434" s="120"/>
      <c r="AG434" s="120"/>
      <c r="AH434" s="120"/>
      <c r="AI434" s="119" t="s">
        <v>643</v>
      </c>
      <c r="AJ434" s="120"/>
      <c r="AK434" s="120"/>
      <c r="AL434" s="120"/>
      <c r="AM434" s="119" t="s">
        <v>652</v>
      </c>
      <c r="AN434" s="120"/>
      <c r="AO434" s="120"/>
      <c r="AP434" s="121"/>
      <c r="AQ434" s="119" t="s">
        <v>643</v>
      </c>
      <c r="AR434" s="120"/>
      <c r="AS434" s="120"/>
      <c r="AT434" s="121"/>
      <c r="AU434" s="120" t="s">
        <v>643</v>
      </c>
      <c r="AV434" s="120"/>
      <c r="AW434" s="120"/>
      <c r="AX434" s="219"/>
    </row>
    <row r="435" spans="1:50" ht="23.25" customHeight="1" x14ac:dyDescent="0.15">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643</v>
      </c>
      <c r="AF435" s="120"/>
      <c r="AG435" s="120"/>
      <c r="AH435" s="120"/>
      <c r="AI435" s="119" t="s">
        <v>643</v>
      </c>
      <c r="AJ435" s="120"/>
      <c r="AK435" s="120"/>
      <c r="AL435" s="120"/>
      <c r="AM435" s="119" t="s">
        <v>652</v>
      </c>
      <c r="AN435" s="120"/>
      <c r="AO435" s="120"/>
      <c r="AP435" s="121"/>
      <c r="AQ435" s="119" t="s">
        <v>643</v>
      </c>
      <c r="AR435" s="120"/>
      <c r="AS435" s="120"/>
      <c r="AT435" s="121"/>
      <c r="AU435" s="120" t="s">
        <v>643</v>
      </c>
      <c r="AV435" s="120"/>
      <c r="AW435" s="120"/>
      <c r="AX435" s="219"/>
    </row>
    <row r="436" spans="1:50" ht="18.75" hidden="1" customHeight="1" x14ac:dyDescent="0.15">
      <c r="A436" s="99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669</v>
      </c>
      <c r="AF457" s="140"/>
      <c r="AG457" s="141" t="s">
        <v>236</v>
      </c>
      <c r="AH457" s="176"/>
      <c r="AI457" s="186"/>
      <c r="AJ457" s="186"/>
      <c r="AK457" s="186"/>
      <c r="AL457" s="181"/>
      <c r="AM457" s="186"/>
      <c r="AN457" s="186"/>
      <c r="AO457" s="186"/>
      <c r="AP457" s="181"/>
      <c r="AQ457" s="215" t="s">
        <v>670</v>
      </c>
      <c r="AR457" s="140"/>
      <c r="AS457" s="141" t="s">
        <v>236</v>
      </c>
      <c r="AT457" s="176"/>
      <c r="AU457" s="140" t="s">
        <v>667</v>
      </c>
      <c r="AV457" s="140"/>
      <c r="AW457" s="141" t="s">
        <v>181</v>
      </c>
      <c r="AX457" s="142"/>
    </row>
    <row r="458" spans="1:50" ht="23.25" customHeight="1" x14ac:dyDescent="0.15">
      <c r="A458" s="997"/>
      <c r="B458" s="256"/>
      <c r="C458" s="255"/>
      <c r="D458" s="256"/>
      <c r="E458" s="170"/>
      <c r="F458" s="171"/>
      <c r="G458" s="235" t="s">
        <v>643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643</v>
      </c>
      <c r="AC458" s="137"/>
      <c r="AD458" s="137"/>
      <c r="AE458" s="119" t="s">
        <v>643</v>
      </c>
      <c r="AF458" s="120"/>
      <c r="AG458" s="120"/>
      <c r="AH458" s="120"/>
      <c r="AI458" s="119" t="s">
        <v>651</v>
      </c>
      <c r="AJ458" s="120"/>
      <c r="AK458" s="120"/>
      <c r="AL458" s="120"/>
      <c r="AM458" s="119" t="s">
        <v>658</v>
      </c>
      <c r="AN458" s="120"/>
      <c r="AO458" s="120"/>
      <c r="AP458" s="121"/>
      <c r="AQ458" s="119" t="s">
        <v>643</v>
      </c>
      <c r="AR458" s="120"/>
      <c r="AS458" s="120"/>
      <c r="AT458" s="121"/>
      <c r="AU458" s="120" t="s">
        <v>643</v>
      </c>
      <c r="AV458" s="120"/>
      <c r="AW458" s="120"/>
      <c r="AX458" s="219"/>
    </row>
    <row r="459" spans="1:50" ht="23.25" customHeight="1" x14ac:dyDescent="0.15">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659</v>
      </c>
      <c r="AC459" s="228"/>
      <c r="AD459" s="228"/>
      <c r="AE459" s="119" t="s">
        <v>658</v>
      </c>
      <c r="AF459" s="120"/>
      <c r="AG459" s="120"/>
      <c r="AH459" s="121"/>
      <c r="AI459" s="119" t="s">
        <v>643</v>
      </c>
      <c r="AJ459" s="120"/>
      <c r="AK459" s="120"/>
      <c r="AL459" s="120"/>
      <c r="AM459" s="119" t="s">
        <v>660</v>
      </c>
      <c r="AN459" s="120"/>
      <c r="AO459" s="120"/>
      <c r="AP459" s="121"/>
      <c r="AQ459" s="119" t="s">
        <v>651</v>
      </c>
      <c r="AR459" s="120"/>
      <c r="AS459" s="120"/>
      <c r="AT459" s="121"/>
      <c r="AU459" s="120" t="s">
        <v>643</v>
      </c>
      <c r="AV459" s="120"/>
      <c r="AW459" s="120"/>
      <c r="AX459" s="219"/>
    </row>
    <row r="460" spans="1:50" ht="23.25" customHeight="1" x14ac:dyDescent="0.15">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658</v>
      </c>
      <c r="AF460" s="120"/>
      <c r="AG460" s="120"/>
      <c r="AH460" s="121"/>
      <c r="AI460" s="119" t="s">
        <v>643</v>
      </c>
      <c r="AJ460" s="120"/>
      <c r="AK460" s="120"/>
      <c r="AL460" s="120"/>
      <c r="AM460" s="119" t="s">
        <v>660</v>
      </c>
      <c r="AN460" s="120"/>
      <c r="AO460" s="120"/>
      <c r="AP460" s="121"/>
      <c r="AQ460" s="119" t="s">
        <v>651</v>
      </c>
      <c r="AR460" s="120"/>
      <c r="AS460" s="120"/>
      <c r="AT460" s="121"/>
      <c r="AU460" s="120" t="s">
        <v>643</v>
      </c>
      <c r="AV460" s="120"/>
      <c r="AW460" s="120"/>
      <c r="AX460" s="219"/>
    </row>
    <row r="461" spans="1:50" ht="18.75" hidden="1" customHeight="1" x14ac:dyDescent="0.15">
      <c r="A461" s="99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7"/>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7"/>
      <c r="B482" s="256"/>
      <c r="C482" s="255"/>
      <c r="D482" s="256"/>
      <c r="E482" s="164" t="s">
        <v>659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7"/>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7"/>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7"/>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7"/>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7"/>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3.25" customHeight="1" x14ac:dyDescent="0.15">
      <c r="A702" s="531" t="s">
        <v>140</v>
      </c>
      <c r="B702" s="532"/>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567</v>
      </c>
      <c r="AE702" s="898"/>
      <c r="AF702" s="898"/>
      <c r="AG702" s="887" t="s">
        <v>584</v>
      </c>
      <c r="AH702" s="888"/>
      <c r="AI702" s="888"/>
      <c r="AJ702" s="888"/>
      <c r="AK702" s="888"/>
      <c r="AL702" s="888"/>
      <c r="AM702" s="888"/>
      <c r="AN702" s="888"/>
      <c r="AO702" s="888"/>
      <c r="AP702" s="888"/>
      <c r="AQ702" s="888"/>
      <c r="AR702" s="888"/>
      <c r="AS702" s="888"/>
      <c r="AT702" s="888"/>
      <c r="AU702" s="888"/>
      <c r="AV702" s="888"/>
      <c r="AW702" s="888"/>
      <c r="AX702" s="889"/>
    </row>
    <row r="703" spans="1:50" ht="53.25" customHeight="1" x14ac:dyDescent="0.15">
      <c r="A703" s="533"/>
      <c r="B703" s="534"/>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595" t="s">
        <v>585</v>
      </c>
      <c r="AH703" s="596"/>
      <c r="AI703" s="596"/>
      <c r="AJ703" s="596"/>
      <c r="AK703" s="596"/>
      <c r="AL703" s="596"/>
      <c r="AM703" s="596"/>
      <c r="AN703" s="596"/>
      <c r="AO703" s="596"/>
      <c r="AP703" s="596"/>
      <c r="AQ703" s="596"/>
      <c r="AR703" s="596"/>
      <c r="AS703" s="596"/>
      <c r="AT703" s="596"/>
      <c r="AU703" s="596"/>
      <c r="AV703" s="596"/>
      <c r="AW703" s="596"/>
      <c r="AX703" s="597"/>
    </row>
    <row r="704" spans="1:50" ht="74.25" customHeight="1" x14ac:dyDescent="0.15">
      <c r="A704" s="535"/>
      <c r="B704" s="536"/>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690" t="s">
        <v>586</v>
      </c>
      <c r="AH704" s="691"/>
      <c r="AI704" s="691"/>
      <c r="AJ704" s="691"/>
      <c r="AK704" s="691"/>
      <c r="AL704" s="691"/>
      <c r="AM704" s="691"/>
      <c r="AN704" s="691"/>
      <c r="AO704" s="691"/>
      <c r="AP704" s="691"/>
      <c r="AQ704" s="691"/>
      <c r="AR704" s="691"/>
      <c r="AS704" s="691"/>
      <c r="AT704" s="691"/>
      <c r="AU704" s="691"/>
      <c r="AV704" s="691"/>
      <c r="AW704" s="691"/>
      <c r="AX704" s="692"/>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587</v>
      </c>
      <c r="AE705" s="734"/>
      <c r="AF705" s="734"/>
      <c r="AG705" s="164" t="s">
        <v>589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2"/>
      <c r="C706" s="615"/>
      <c r="D706" s="616"/>
      <c r="E706" s="684" t="s">
        <v>386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8" t="s">
        <v>588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2"/>
      <c r="C707" s="617"/>
      <c r="D707" s="618"/>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3"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567</v>
      </c>
      <c r="AE708" s="669"/>
      <c r="AF708" s="669"/>
      <c r="AG708" s="528" t="s">
        <v>590</v>
      </c>
      <c r="AH708" s="529"/>
      <c r="AI708" s="529"/>
      <c r="AJ708" s="529"/>
      <c r="AK708" s="529"/>
      <c r="AL708" s="529"/>
      <c r="AM708" s="529"/>
      <c r="AN708" s="529"/>
      <c r="AO708" s="529"/>
      <c r="AP708" s="529"/>
      <c r="AQ708" s="529"/>
      <c r="AR708" s="529"/>
      <c r="AS708" s="529"/>
      <c r="AT708" s="529"/>
      <c r="AU708" s="529"/>
      <c r="AV708" s="529"/>
      <c r="AW708" s="529"/>
      <c r="AX708" s="530"/>
    </row>
    <row r="709" spans="1:50" ht="33"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595" t="s">
        <v>591</v>
      </c>
      <c r="AH709" s="596"/>
      <c r="AI709" s="596"/>
      <c r="AJ709" s="596"/>
      <c r="AK709" s="596"/>
      <c r="AL709" s="596"/>
      <c r="AM709" s="596"/>
      <c r="AN709" s="596"/>
      <c r="AO709" s="596"/>
      <c r="AP709" s="596"/>
      <c r="AQ709" s="596"/>
      <c r="AR709" s="596"/>
      <c r="AS709" s="596"/>
      <c r="AT709" s="596"/>
      <c r="AU709" s="596"/>
      <c r="AV709" s="596"/>
      <c r="AW709" s="596"/>
      <c r="AX709" s="597"/>
    </row>
    <row r="710" spans="1:50" ht="4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567</v>
      </c>
      <c r="AE710" s="159"/>
      <c r="AF710" s="159"/>
      <c r="AG710" s="595" t="s">
        <v>592</v>
      </c>
      <c r="AH710" s="596"/>
      <c r="AI710" s="596"/>
      <c r="AJ710" s="596"/>
      <c r="AK710" s="596"/>
      <c r="AL710" s="596"/>
      <c r="AM710" s="596"/>
      <c r="AN710" s="596"/>
      <c r="AO710" s="596"/>
      <c r="AP710" s="596"/>
      <c r="AQ710" s="596"/>
      <c r="AR710" s="596"/>
      <c r="AS710" s="596"/>
      <c r="AT710" s="596"/>
      <c r="AU710" s="596"/>
      <c r="AV710" s="596"/>
      <c r="AW710" s="596"/>
      <c r="AX710" s="597"/>
    </row>
    <row r="711" spans="1:50" ht="33"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595" t="s">
        <v>593</v>
      </c>
      <c r="AH711" s="596"/>
      <c r="AI711" s="596"/>
      <c r="AJ711" s="596"/>
      <c r="AK711" s="596"/>
      <c r="AL711" s="596"/>
      <c r="AM711" s="596"/>
      <c r="AN711" s="596"/>
      <c r="AO711" s="596"/>
      <c r="AP711" s="596"/>
      <c r="AQ711" s="596"/>
      <c r="AR711" s="596"/>
      <c r="AS711" s="596"/>
      <c r="AT711" s="596"/>
      <c r="AU711" s="596"/>
      <c r="AV711" s="596"/>
      <c r="AW711" s="596"/>
      <c r="AX711" s="597"/>
    </row>
    <row r="712" spans="1:50" ht="69.7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600</v>
      </c>
      <c r="AE712" s="587"/>
      <c r="AF712" s="587"/>
      <c r="AG712" s="595" t="s">
        <v>673</v>
      </c>
      <c r="AH712" s="596"/>
      <c r="AI712" s="596"/>
      <c r="AJ712" s="596"/>
      <c r="AK712" s="596"/>
      <c r="AL712" s="596"/>
      <c r="AM712" s="596"/>
      <c r="AN712" s="596"/>
      <c r="AO712" s="596"/>
      <c r="AP712" s="596"/>
      <c r="AQ712" s="596"/>
      <c r="AR712" s="596"/>
      <c r="AS712" s="596"/>
      <c r="AT712" s="596"/>
      <c r="AU712" s="596"/>
      <c r="AV712" s="596"/>
      <c r="AW712" s="596"/>
      <c r="AX712" s="597"/>
    </row>
    <row r="713" spans="1:50" ht="21.7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587</v>
      </c>
      <c r="AE713" s="159"/>
      <c r="AF713" s="160"/>
      <c r="AG713" s="595" t="s">
        <v>594</v>
      </c>
      <c r="AH713" s="596"/>
      <c r="AI713" s="596"/>
      <c r="AJ713" s="596"/>
      <c r="AK713" s="596"/>
      <c r="AL713" s="596"/>
      <c r="AM713" s="596"/>
      <c r="AN713" s="596"/>
      <c r="AO713" s="596"/>
      <c r="AP713" s="596"/>
      <c r="AQ713" s="596"/>
      <c r="AR713" s="596"/>
      <c r="AS713" s="596"/>
      <c r="AT713" s="596"/>
      <c r="AU713" s="596"/>
      <c r="AV713" s="596"/>
      <c r="AW713" s="596"/>
      <c r="AX713" s="597"/>
    </row>
    <row r="714" spans="1:50" ht="45" customHeight="1" x14ac:dyDescent="0.15">
      <c r="A714" s="661"/>
      <c r="B714" s="662"/>
      <c r="C714" s="773" t="s">
        <v>328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567</v>
      </c>
      <c r="AE714" s="593"/>
      <c r="AF714" s="594"/>
      <c r="AG714" s="690" t="s">
        <v>595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587</v>
      </c>
      <c r="AE715" s="669"/>
      <c r="AF715" s="779"/>
      <c r="AG715" s="528" t="s">
        <v>596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9"/>
      <c r="B716" s="660"/>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587</v>
      </c>
      <c r="AE716" s="761"/>
      <c r="AF716" s="761"/>
      <c r="AG716" s="595" t="s">
        <v>597</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600</v>
      </c>
      <c r="AE717" s="159"/>
      <c r="AF717" s="159"/>
      <c r="AG717" s="595" t="s">
        <v>598</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587</v>
      </c>
      <c r="AE718" s="159"/>
      <c r="AF718" s="159"/>
      <c r="AG718" s="690" t="s">
        <v>594</v>
      </c>
      <c r="AH718" s="691"/>
      <c r="AI718" s="691"/>
      <c r="AJ718" s="691"/>
      <c r="AK718" s="691"/>
      <c r="AL718" s="691"/>
      <c r="AM718" s="691"/>
      <c r="AN718" s="691"/>
      <c r="AO718" s="691"/>
      <c r="AP718" s="691"/>
      <c r="AQ718" s="691"/>
      <c r="AR718" s="691"/>
      <c r="AS718" s="691"/>
      <c r="AT718" s="691"/>
      <c r="AU718" s="691"/>
      <c r="AV718" s="691"/>
      <c r="AW718" s="691"/>
      <c r="AX718" s="692"/>
    </row>
    <row r="719" spans="1:50" ht="36" customHeight="1" x14ac:dyDescent="0.15">
      <c r="A719" s="651" t="s">
        <v>58</v>
      </c>
      <c r="B719" s="652"/>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567</v>
      </c>
      <c r="AE719" s="669"/>
      <c r="AF719" s="669"/>
      <c r="AG719" s="164" t="s">
        <v>599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38" t="s">
        <v>343</v>
      </c>
      <c r="D720" s="936"/>
      <c r="E720" s="936"/>
      <c r="F720" s="939"/>
      <c r="G720" s="935" t="s">
        <v>344</v>
      </c>
      <c r="H720" s="936"/>
      <c r="I720" s="936"/>
      <c r="J720" s="936"/>
      <c r="K720" s="936"/>
      <c r="L720" s="936"/>
      <c r="M720" s="936"/>
      <c r="N720" s="935" t="s">
        <v>347</v>
      </c>
      <c r="O720" s="936"/>
      <c r="P720" s="936"/>
      <c r="Q720" s="936"/>
      <c r="R720" s="936"/>
      <c r="S720" s="936"/>
      <c r="T720" s="936"/>
      <c r="U720" s="936"/>
      <c r="V720" s="936"/>
      <c r="W720" s="936"/>
      <c r="X720" s="936"/>
      <c r="Y720" s="936"/>
      <c r="Z720" s="936"/>
      <c r="AA720" s="936"/>
      <c r="AB720" s="936"/>
      <c r="AC720" s="936"/>
      <c r="AD720" s="936"/>
      <c r="AE720" s="936"/>
      <c r="AF720" s="93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3"/>
      <c r="B721" s="654"/>
      <c r="C721" s="920" t="s">
        <v>562</v>
      </c>
      <c r="D721" s="921"/>
      <c r="E721" s="921"/>
      <c r="F721" s="922"/>
      <c r="G721" s="940" t="s">
        <v>346</v>
      </c>
      <c r="H721" s="941"/>
      <c r="I721" s="82" t="str">
        <f>IF(OR(G721="　", G721=""), "", "-")</f>
        <v/>
      </c>
      <c r="J721" s="919">
        <v>627</v>
      </c>
      <c r="K721" s="919"/>
      <c r="L721" s="82" t="str">
        <f>IF(M721="","","-")</f>
        <v/>
      </c>
      <c r="M721" s="83"/>
      <c r="N721" s="916" t="s">
        <v>601</v>
      </c>
      <c r="O721" s="917"/>
      <c r="P721" s="917"/>
      <c r="Q721" s="917"/>
      <c r="R721" s="917"/>
      <c r="S721" s="917"/>
      <c r="T721" s="917"/>
      <c r="U721" s="917"/>
      <c r="V721" s="917"/>
      <c r="W721" s="917"/>
      <c r="X721" s="917"/>
      <c r="Y721" s="917"/>
      <c r="Z721" s="917"/>
      <c r="AA721" s="917"/>
      <c r="AB721" s="917"/>
      <c r="AC721" s="917"/>
      <c r="AD721" s="917"/>
      <c r="AE721" s="917"/>
      <c r="AF721" s="91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3"/>
      <c r="B722" s="654"/>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3"/>
      <c r="B723" s="654"/>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3"/>
      <c r="B724" s="654"/>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5"/>
      <c r="B725" s="656"/>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32.25" customHeight="1" x14ac:dyDescent="0.15">
      <c r="A726" s="622" t="s">
        <v>48</v>
      </c>
      <c r="B726" s="623"/>
      <c r="C726" s="447" t="s">
        <v>53</v>
      </c>
      <c r="D726" s="582"/>
      <c r="E726" s="582"/>
      <c r="F726" s="583"/>
      <c r="G726" s="799" t="s">
        <v>602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35.25" customHeight="1" thickBot="1" x14ac:dyDescent="0.2">
      <c r="A727" s="624"/>
      <c r="B727" s="625"/>
      <c r="C727" s="696" t="s">
        <v>57</v>
      </c>
      <c r="D727" s="697"/>
      <c r="E727" s="697"/>
      <c r="F727" s="698"/>
      <c r="G727" s="797" t="s">
        <v>674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3.75" customHeight="1" thickBot="1" x14ac:dyDescent="0.2">
      <c r="A729" s="767" t="s">
        <v>675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3.75" customHeight="1" thickBot="1" x14ac:dyDescent="0.2">
      <c r="A731" s="619" t="s">
        <v>676</v>
      </c>
      <c r="B731" s="620"/>
      <c r="C731" s="620"/>
      <c r="D731" s="620"/>
      <c r="E731" s="621"/>
      <c r="F731" s="681" t="s">
        <v>677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3.75" customHeight="1" thickBot="1" x14ac:dyDescent="0.2">
      <c r="A733" s="751" t="s">
        <v>387</v>
      </c>
      <c r="B733" s="752"/>
      <c r="C733" s="752"/>
      <c r="D733" s="752"/>
      <c r="E733" s="753"/>
      <c r="F733" s="768" t="s">
        <v>678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3.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356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0" t="s">
        <v>408</v>
      </c>
      <c r="B737" s="101"/>
      <c r="C737" s="101"/>
      <c r="D737" s="102"/>
      <c r="E737" s="103" t="s">
        <v>604</v>
      </c>
      <c r="F737" s="103"/>
      <c r="G737" s="103"/>
      <c r="H737" s="103"/>
      <c r="I737" s="103"/>
      <c r="J737" s="103"/>
      <c r="K737" s="103"/>
      <c r="L737" s="103"/>
      <c r="M737" s="103"/>
      <c r="N737" s="109" t="s">
        <v>403</v>
      </c>
      <c r="O737" s="109"/>
      <c r="P737" s="109"/>
      <c r="Q737" s="109"/>
      <c r="R737" s="103" t="s">
        <v>605</v>
      </c>
      <c r="S737" s="103"/>
      <c r="T737" s="103"/>
      <c r="U737" s="103"/>
      <c r="V737" s="103"/>
      <c r="W737" s="103"/>
      <c r="X737" s="103"/>
      <c r="Y737" s="103"/>
      <c r="Z737" s="103"/>
      <c r="AA737" s="109" t="s">
        <v>402</v>
      </c>
      <c r="AB737" s="109"/>
      <c r="AC737" s="109"/>
      <c r="AD737" s="109"/>
      <c r="AE737" s="103" t="s">
        <v>606</v>
      </c>
      <c r="AF737" s="103"/>
      <c r="AG737" s="103"/>
      <c r="AH737" s="103"/>
      <c r="AI737" s="103"/>
      <c r="AJ737" s="103"/>
      <c r="AK737" s="103"/>
      <c r="AL737" s="103"/>
      <c r="AM737" s="103"/>
      <c r="AN737" s="109" t="s">
        <v>401</v>
      </c>
      <c r="AO737" s="109"/>
      <c r="AP737" s="109"/>
      <c r="AQ737" s="109"/>
      <c r="AR737" s="110" t="s">
        <v>607</v>
      </c>
      <c r="AS737" s="111"/>
      <c r="AT737" s="111"/>
      <c r="AU737" s="111"/>
      <c r="AV737" s="111"/>
      <c r="AW737" s="111"/>
      <c r="AX737" s="112"/>
      <c r="AY737" s="88"/>
      <c r="AZ737" s="88"/>
    </row>
    <row r="738" spans="1:52" ht="24.75" customHeight="1" x14ac:dyDescent="0.15">
      <c r="A738" s="100" t="s">
        <v>400</v>
      </c>
      <c r="B738" s="101"/>
      <c r="C738" s="101"/>
      <c r="D738" s="102"/>
      <c r="E738" s="103" t="s">
        <v>608</v>
      </c>
      <c r="F738" s="103"/>
      <c r="G738" s="103"/>
      <c r="H738" s="103"/>
      <c r="I738" s="103"/>
      <c r="J738" s="103"/>
      <c r="K738" s="103"/>
      <c r="L738" s="103"/>
      <c r="M738" s="103"/>
      <c r="N738" s="109" t="s">
        <v>399</v>
      </c>
      <c r="O738" s="109"/>
      <c r="P738" s="109"/>
      <c r="Q738" s="109"/>
      <c r="R738" s="103" t="s">
        <v>609</v>
      </c>
      <c r="S738" s="103"/>
      <c r="T738" s="103"/>
      <c r="U738" s="103"/>
      <c r="V738" s="103"/>
      <c r="W738" s="103"/>
      <c r="X738" s="103"/>
      <c r="Y738" s="103"/>
      <c r="Z738" s="103"/>
      <c r="AA738" s="109" t="s">
        <v>398</v>
      </c>
      <c r="AB738" s="109"/>
      <c r="AC738" s="109"/>
      <c r="AD738" s="109"/>
      <c r="AE738" s="103" t="s">
        <v>610</v>
      </c>
      <c r="AF738" s="103"/>
      <c r="AG738" s="103"/>
      <c r="AH738" s="103"/>
      <c r="AI738" s="103"/>
      <c r="AJ738" s="103"/>
      <c r="AK738" s="103"/>
      <c r="AL738" s="103"/>
      <c r="AM738" s="103"/>
      <c r="AN738" s="109" t="s">
        <v>397</v>
      </c>
      <c r="AO738" s="109"/>
      <c r="AP738" s="109"/>
      <c r="AQ738" s="109"/>
      <c r="AR738" s="110" t="s">
        <v>611</v>
      </c>
      <c r="AS738" s="111"/>
      <c r="AT738" s="111"/>
      <c r="AU738" s="111"/>
      <c r="AV738" s="111"/>
      <c r="AW738" s="111"/>
      <c r="AX738" s="112"/>
    </row>
    <row r="739" spans="1:52" ht="24.75" customHeight="1" x14ac:dyDescent="0.15">
      <c r="A739" s="100" t="s">
        <v>396</v>
      </c>
      <c r="B739" s="101"/>
      <c r="C739" s="101"/>
      <c r="D739" s="102"/>
      <c r="E739" s="103" t="s">
        <v>603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t="s">
        <v>346</v>
      </c>
      <c r="J740" s="125"/>
      <c r="K740" s="92" t="str">
        <f>IF(OR(I740="　", I740=""), "", "-")</f>
        <v/>
      </c>
      <c r="L740" s="126">
        <v>631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391</v>
      </c>
      <c r="B780" s="763"/>
      <c r="C780" s="763"/>
      <c r="D780" s="763"/>
      <c r="E780" s="763"/>
      <c r="F780" s="764"/>
      <c r="G780" s="443" t="s">
        <v>640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641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5"/>
      <c r="C781" s="765"/>
      <c r="D781" s="765"/>
      <c r="E781" s="765"/>
      <c r="F781" s="76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55.5" customHeight="1" x14ac:dyDescent="0.15">
      <c r="A782" s="557"/>
      <c r="B782" s="765"/>
      <c r="C782" s="765"/>
      <c r="D782" s="765"/>
      <c r="E782" s="765"/>
      <c r="F782" s="766"/>
      <c r="G782" s="453" t="s">
        <v>639</v>
      </c>
      <c r="H782" s="454"/>
      <c r="I782" s="454"/>
      <c r="J782" s="454"/>
      <c r="K782" s="455"/>
      <c r="L782" s="456" t="s">
        <v>642</v>
      </c>
      <c r="M782" s="457"/>
      <c r="N782" s="457"/>
      <c r="O782" s="457"/>
      <c r="P782" s="457"/>
      <c r="Q782" s="457"/>
      <c r="R782" s="457"/>
      <c r="S782" s="457"/>
      <c r="T782" s="457"/>
      <c r="U782" s="457"/>
      <c r="V782" s="457"/>
      <c r="W782" s="457"/>
      <c r="X782" s="458"/>
      <c r="Y782" s="459">
        <v>55</v>
      </c>
      <c r="Z782" s="460"/>
      <c r="AA782" s="460"/>
      <c r="AB782" s="558"/>
      <c r="AC782" s="453" t="s">
        <v>664</v>
      </c>
      <c r="AD782" s="454"/>
      <c r="AE782" s="454"/>
      <c r="AF782" s="454"/>
      <c r="AG782" s="455"/>
      <c r="AH782" s="456" t="s">
        <v>627</v>
      </c>
      <c r="AI782" s="457"/>
      <c r="AJ782" s="457"/>
      <c r="AK782" s="457"/>
      <c r="AL782" s="457"/>
      <c r="AM782" s="457"/>
      <c r="AN782" s="457"/>
      <c r="AO782" s="457"/>
      <c r="AP782" s="457"/>
      <c r="AQ782" s="457"/>
      <c r="AR782" s="457"/>
      <c r="AS782" s="457"/>
      <c r="AT782" s="458"/>
      <c r="AU782" s="459">
        <v>2</v>
      </c>
      <c r="AV782" s="460"/>
      <c r="AW782" s="460"/>
      <c r="AX782" s="461"/>
    </row>
    <row r="783" spans="1:50" ht="24.75" hidden="1" customHeight="1" x14ac:dyDescent="0.15">
      <c r="A783" s="557"/>
      <c r="B783" s="765"/>
      <c r="C783" s="765"/>
      <c r="D783" s="765"/>
      <c r="E783" s="765"/>
      <c r="F783" s="766"/>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57"/>
      <c r="B784" s="765"/>
      <c r="C784" s="765"/>
      <c r="D784" s="765"/>
      <c r="E784" s="765"/>
      <c r="F784" s="766"/>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7"/>
      <c r="B785" s="765"/>
      <c r="C785" s="765"/>
      <c r="D785" s="765"/>
      <c r="E785" s="765"/>
      <c r="F785" s="766"/>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7"/>
      <c r="B786" s="765"/>
      <c r="C786" s="765"/>
      <c r="D786" s="765"/>
      <c r="E786" s="765"/>
      <c r="F786" s="766"/>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7"/>
      <c r="B787" s="765"/>
      <c r="C787" s="765"/>
      <c r="D787" s="765"/>
      <c r="E787" s="765"/>
      <c r="F787" s="766"/>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7"/>
      <c r="B788" s="765"/>
      <c r="C788" s="765"/>
      <c r="D788" s="765"/>
      <c r="E788" s="765"/>
      <c r="F788" s="766"/>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7"/>
      <c r="B789" s="765"/>
      <c r="C789" s="765"/>
      <c r="D789" s="765"/>
      <c r="E789" s="765"/>
      <c r="F789" s="766"/>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7"/>
      <c r="B790" s="765"/>
      <c r="C790" s="765"/>
      <c r="D790" s="765"/>
      <c r="E790" s="765"/>
      <c r="F790" s="766"/>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7"/>
      <c r="B791" s="765"/>
      <c r="C791" s="765"/>
      <c r="D791" s="765"/>
      <c r="E791" s="765"/>
      <c r="F791" s="766"/>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57"/>
      <c r="B792" s="765"/>
      <c r="C792" s="765"/>
      <c r="D792" s="765"/>
      <c r="E792" s="765"/>
      <c r="F792" s="766"/>
      <c r="G792" s="415" t="s">
        <v>20</v>
      </c>
      <c r="H792" s="416"/>
      <c r="I792" s="416"/>
      <c r="J792" s="416"/>
      <c r="K792" s="416"/>
      <c r="L792" s="417"/>
      <c r="M792" s="418"/>
      <c r="N792" s="418"/>
      <c r="O792" s="418"/>
      <c r="P792" s="418"/>
      <c r="Q792" s="418"/>
      <c r="R792" s="418"/>
      <c r="S792" s="418"/>
      <c r="T792" s="418"/>
      <c r="U792" s="418"/>
      <c r="V792" s="418"/>
      <c r="W792" s="418"/>
      <c r="X792" s="419"/>
      <c r="Y792" s="420">
        <f>SUM(Y782:AB791)</f>
        <v>55</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2</v>
      </c>
      <c r="AV792" s="421"/>
      <c r="AW792" s="421"/>
      <c r="AX792" s="423"/>
    </row>
    <row r="793" spans="1:50" ht="24.75" hidden="1" customHeight="1" x14ac:dyDescent="0.15">
      <c r="A793" s="557"/>
      <c r="B793" s="765"/>
      <c r="C793" s="765"/>
      <c r="D793" s="765"/>
      <c r="E793" s="765"/>
      <c r="F793" s="766"/>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5"/>
      <c r="C794" s="765"/>
      <c r="D794" s="765"/>
      <c r="E794" s="765"/>
      <c r="F794" s="76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5"/>
      <c r="C795" s="765"/>
      <c r="D795" s="765"/>
      <c r="E795" s="765"/>
      <c r="F795" s="766"/>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5"/>
      <c r="C796" s="765"/>
      <c r="D796" s="765"/>
      <c r="E796" s="765"/>
      <c r="F796" s="766"/>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7"/>
      <c r="B797" s="765"/>
      <c r="C797" s="765"/>
      <c r="D797" s="765"/>
      <c r="E797" s="765"/>
      <c r="F797" s="766"/>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7"/>
      <c r="B798" s="765"/>
      <c r="C798" s="765"/>
      <c r="D798" s="765"/>
      <c r="E798" s="765"/>
      <c r="F798" s="766"/>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7"/>
      <c r="B799" s="765"/>
      <c r="C799" s="765"/>
      <c r="D799" s="765"/>
      <c r="E799" s="765"/>
      <c r="F799" s="766"/>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7"/>
      <c r="B800" s="765"/>
      <c r="C800" s="765"/>
      <c r="D800" s="765"/>
      <c r="E800" s="765"/>
      <c r="F800" s="766"/>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7"/>
      <c r="B801" s="765"/>
      <c r="C801" s="765"/>
      <c r="D801" s="765"/>
      <c r="E801" s="765"/>
      <c r="F801" s="766"/>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7"/>
      <c r="B802" s="765"/>
      <c r="C802" s="765"/>
      <c r="D802" s="765"/>
      <c r="E802" s="765"/>
      <c r="F802" s="766"/>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7"/>
      <c r="B803" s="765"/>
      <c r="C803" s="765"/>
      <c r="D803" s="765"/>
      <c r="E803" s="765"/>
      <c r="F803" s="766"/>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7"/>
      <c r="B804" s="765"/>
      <c r="C804" s="765"/>
      <c r="D804" s="765"/>
      <c r="E804" s="765"/>
      <c r="F804" s="766"/>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57"/>
      <c r="B805" s="765"/>
      <c r="C805" s="765"/>
      <c r="D805" s="765"/>
      <c r="E805" s="765"/>
      <c r="F805" s="766"/>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7"/>
      <c r="B806" s="765"/>
      <c r="C806" s="765"/>
      <c r="D806" s="765"/>
      <c r="E806" s="765"/>
      <c r="F806" s="766"/>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5"/>
      <c r="C807" s="765"/>
      <c r="D807" s="765"/>
      <c r="E807" s="765"/>
      <c r="F807" s="76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5"/>
      <c r="C808" s="765"/>
      <c r="D808" s="765"/>
      <c r="E808" s="765"/>
      <c r="F808" s="766"/>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5"/>
      <c r="C809" s="765"/>
      <c r="D809" s="765"/>
      <c r="E809" s="765"/>
      <c r="F809" s="766"/>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7"/>
      <c r="B810" s="765"/>
      <c r="C810" s="765"/>
      <c r="D810" s="765"/>
      <c r="E810" s="765"/>
      <c r="F810" s="766"/>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7"/>
      <c r="B811" s="765"/>
      <c r="C811" s="765"/>
      <c r="D811" s="765"/>
      <c r="E811" s="765"/>
      <c r="F811" s="766"/>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7"/>
      <c r="B812" s="765"/>
      <c r="C812" s="765"/>
      <c r="D812" s="765"/>
      <c r="E812" s="765"/>
      <c r="F812" s="766"/>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7"/>
      <c r="B813" s="765"/>
      <c r="C813" s="765"/>
      <c r="D813" s="765"/>
      <c r="E813" s="765"/>
      <c r="F813" s="766"/>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7"/>
      <c r="B814" s="765"/>
      <c r="C814" s="765"/>
      <c r="D814" s="765"/>
      <c r="E814" s="765"/>
      <c r="F814" s="766"/>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7"/>
      <c r="B815" s="765"/>
      <c r="C815" s="765"/>
      <c r="D815" s="765"/>
      <c r="E815" s="765"/>
      <c r="F815" s="766"/>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7"/>
      <c r="B816" s="765"/>
      <c r="C816" s="765"/>
      <c r="D816" s="765"/>
      <c r="E816" s="765"/>
      <c r="F816" s="766"/>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7"/>
      <c r="B817" s="765"/>
      <c r="C817" s="765"/>
      <c r="D817" s="765"/>
      <c r="E817" s="765"/>
      <c r="F817" s="766"/>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7"/>
      <c r="B818" s="765"/>
      <c r="C818" s="765"/>
      <c r="D818" s="765"/>
      <c r="E818" s="765"/>
      <c r="F818" s="766"/>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7"/>
      <c r="B819" s="765"/>
      <c r="C819" s="765"/>
      <c r="D819" s="765"/>
      <c r="E819" s="765"/>
      <c r="F819" s="766"/>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5"/>
      <c r="C820" s="765"/>
      <c r="D820" s="765"/>
      <c r="E820" s="765"/>
      <c r="F820" s="76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5"/>
      <c r="C821" s="765"/>
      <c r="D821" s="765"/>
      <c r="E821" s="765"/>
      <c r="F821" s="766"/>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5"/>
      <c r="C822" s="765"/>
      <c r="D822" s="765"/>
      <c r="E822" s="765"/>
      <c r="F822" s="766"/>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7"/>
      <c r="B823" s="765"/>
      <c r="C823" s="765"/>
      <c r="D823" s="765"/>
      <c r="E823" s="765"/>
      <c r="F823" s="766"/>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7"/>
      <c r="B824" s="765"/>
      <c r="C824" s="765"/>
      <c r="D824" s="765"/>
      <c r="E824" s="765"/>
      <c r="F824" s="766"/>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7"/>
      <c r="B825" s="765"/>
      <c r="C825" s="765"/>
      <c r="D825" s="765"/>
      <c r="E825" s="765"/>
      <c r="F825" s="766"/>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7"/>
      <c r="B826" s="765"/>
      <c r="C826" s="765"/>
      <c r="D826" s="765"/>
      <c r="E826" s="765"/>
      <c r="F826" s="766"/>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7"/>
      <c r="B827" s="765"/>
      <c r="C827" s="765"/>
      <c r="D827" s="765"/>
      <c r="E827" s="765"/>
      <c r="F827" s="766"/>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7"/>
      <c r="B828" s="765"/>
      <c r="C828" s="765"/>
      <c r="D828" s="765"/>
      <c r="E828" s="765"/>
      <c r="F828" s="766"/>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7"/>
      <c r="B829" s="765"/>
      <c r="C829" s="765"/>
      <c r="D829" s="765"/>
      <c r="E829" s="765"/>
      <c r="F829" s="766"/>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7"/>
      <c r="B830" s="765"/>
      <c r="C830" s="765"/>
      <c r="D830" s="765"/>
      <c r="E830" s="765"/>
      <c r="F830" s="766"/>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7"/>
      <c r="B831" s="765"/>
      <c r="C831" s="765"/>
      <c r="D831" s="765"/>
      <c r="E831" s="765"/>
      <c r="F831" s="766"/>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8" t="s">
        <v>348</v>
      </c>
      <c r="AM832" s="959"/>
      <c r="AN832" s="95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342</v>
      </c>
      <c r="AD837" s="281"/>
      <c r="AE837" s="281"/>
      <c r="AF837" s="281"/>
      <c r="AG837" s="281"/>
      <c r="AH837" s="350" t="s">
        <v>372</v>
      </c>
      <c r="AI837" s="352"/>
      <c r="AJ837" s="352"/>
      <c r="AK837" s="352"/>
      <c r="AL837" s="352" t="s">
        <v>21</v>
      </c>
      <c r="AM837" s="352"/>
      <c r="AN837" s="352"/>
      <c r="AO837" s="430"/>
      <c r="AP837" s="431" t="s">
        <v>301</v>
      </c>
      <c r="AQ837" s="431"/>
      <c r="AR837" s="431"/>
      <c r="AS837" s="431"/>
      <c r="AT837" s="431"/>
      <c r="AU837" s="431"/>
      <c r="AV837" s="431"/>
      <c r="AW837" s="431"/>
      <c r="AX837" s="431"/>
    </row>
    <row r="838" spans="1:50" ht="30" customHeight="1" x14ac:dyDescent="0.15">
      <c r="A838" s="410">
        <v>1</v>
      </c>
      <c r="B838" s="410">
        <v>1</v>
      </c>
      <c r="C838" s="429" t="s">
        <v>612</v>
      </c>
      <c r="D838" s="424"/>
      <c r="E838" s="424"/>
      <c r="F838" s="424"/>
      <c r="G838" s="424"/>
      <c r="H838" s="424"/>
      <c r="I838" s="424"/>
      <c r="J838" s="425">
        <v>6000012070001</v>
      </c>
      <c r="K838" s="426"/>
      <c r="L838" s="426"/>
      <c r="M838" s="426"/>
      <c r="N838" s="426"/>
      <c r="O838" s="426"/>
      <c r="P838" s="321" t="s">
        <v>622</v>
      </c>
      <c r="Q838" s="322"/>
      <c r="R838" s="322"/>
      <c r="S838" s="322"/>
      <c r="T838" s="322"/>
      <c r="U838" s="322"/>
      <c r="V838" s="322"/>
      <c r="W838" s="322"/>
      <c r="X838" s="322"/>
      <c r="Y838" s="323">
        <v>55</v>
      </c>
      <c r="Z838" s="324"/>
      <c r="AA838" s="324"/>
      <c r="AB838" s="325"/>
      <c r="AC838" s="333" t="s">
        <v>80</v>
      </c>
      <c r="AD838" s="334"/>
      <c r="AE838" s="334"/>
      <c r="AF838" s="334"/>
      <c r="AG838" s="334"/>
      <c r="AH838" s="427" t="s">
        <v>623</v>
      </c>
      <c r="AI838" s="428"/>
      <c r="AJ838" s="428"/>
      <c r="AK838" s="428"/>
      <c r="AL838" s="330" t="s">
        <v>413</v>
      </c>
      <c r="AM838" s="331"/>
      <c r="AN838" s="331"/>
      <c r="AO838" s="332"/>
      <c r="AP838" s="326" t="s">
        <v>623</v>
      </c>
      <c r="AQ838" s="326"/>
      <c r="AR838" s="326"/>
      <c r="AS838" s="326"/>
      <c r="AT838" s="326"/>
      <c r="AU838" s="326"/>
      <c r="AV838" s="326"/>
      <c r="AW838" s="326"/>
      <c r="AX838" s="326"/>
    </row>
    <row r="839" spans="1:50" ht="30" customHeight="1" x14ac:dyDescent="0.15">
      <c r="A839" s="410">
        <v>2</v>
      </c>
      <c r="B839" s="410">
        <v>1</v>
      </c>
      <c r="C839" s="429" t="s">
        <v>613</v>
      </c>
      <c r="D839" s="424"/>
      <c r="E839" s="424"/>
      <c r="F839" s="424"/>
      <c r="G839" s="424"/>
      <c r="H839" s="424"/>
      <c r="I839" s="424"/>
      <c r="J839" s="425">
        <v>6000012070001</v>
      </c>
      <c r="K839" s="426"/>
      <c r="L839" s="426"/>
      <c r="M839" s="426"/>
      <c r="N839" s="426"/>
      <c r="O839" s="426"/>
      <c r="P839" s="321" t="s">
        <v>622</v>
      </c>
      <c r="Q839" s="322"/>
      <c r="R839" s="322"/>
      <c r="S839" s="322"/>
      <c r="T839" s="322"/>
      <c r="U839" s="322"/>
      <c r="V839" s="322"/>
      <c r="W839" s="322"/>
      <c r="X839" s="322"/>
      <c r="Y839" s="323">
        <v>47</v>
      </c>
      <c r="Z839" s="324"/>
      <c r="AA839" s="324"/>
      <c r="AB839" s="325"/>
      <c r="AC839" s="333" t="s">
        <v>80</v>
      </c>
      <c r="AD839" s="334"/>
      <c r="AE839" s="334"/>
      <c r="AF839" s="334"/>
      <c r="AG839" s="334"/>
      <c r="AH839" s="427" t="s">
        <v>413</v>
      </c>
      <c r="AI839" s="428"/>
      <c r="AJ839" s="428"/>
      <c r="AK839" s="428"/>
      <c r="AL839" s="330" t="s">
        <v>413</v>
      </c>
      <c r="AM839" s="331"/>
      <c r="AN839" s="331"/>
      <c r="AO839" s="332"/>
      <c r="AP839" s="326" t="s">
        <v>623</v>
      </c>
      <c r="AQ839" s="326"/>
      <c r="AR839" s="326"/>
      <c r="AS839" s="326"/>
      <c r="AT839" s="326"/>
      <c r="AU839" s="326"/>
      <c r="AV839" s="326"/>
      <c r="AW839" s="326"/>
      <c r="AX839" s="326"/>
    </row>
    <row r="840" spans="1:50" ht="30" customHeight="1" x14ac:dyDescent="0.15">
      <c r="A840" s="410">
        <v>3</v>
      </c>
      <c r="B840" s="410">
        <v>1</v>
      </c>
      <c r="C840" s="429" t="s">
        <v>614</v>
      </c>
      <c r="D840" s="424"/>
      <c r="E840" s="424"/>
      <c r="F840" s="424"/>
      <c r="G840" s="424"/>
      <c r="H840" s="424"/>
      <c r="I840" s="424"/>
      <c r="J840" s="425">
        <v>6000012070001</v>
      </c>
      <c r="K840" s="426"/>
      <c r="L840" s="426"/>
      <c r="M840" s="426"/>
      <c r="N840" s="426"/>
      <c r="O840" s="426"/>
      <c r="P840" s="321" t="s">
        <v>622</v>
      </c>
      <c r="Q840" s="322"/>
      <c r="R840" s="322"/>
      <c r="S840" s="322"/>
      <c r="T840" s="322"/>
      <c r="U840" s="322"/>
      <c r="V840" s="322"/>
      <c r="W840" s="322"/>
      <c r="X840" s="322"/>
      <c r="Y840" s="323">
        <v>43</v>
      </c>
      <c r="Z840" s="324"/>
      <c r="AA840" s="324"/>
      <c r="AB840" s="325"/>
      <c r="AC840" s="333" t="s">
        <v>80</v>
      </c>
      <c r="AD840" s="334"/>
      <c r="AE840" s="334"/>
      <c r="AF840" s="334"/>
      <c r="AG840" s="334"/>
      <c r="AH840" s="328" t="s">
        <v>623</v>
      </c>
      <c r="AI840" s="329"/>
      <c r="AJ840" s="329"/>
      <c r="AK840" s="329"/>
      <c r="AL840" s="330" t="s">
        <v>624</v>
      </c>
      <c r="AM840" s="331"/>
      <c r="AN840" s="331"/>
      <c r="AO840" s="332"/>
      <c r="AP840" s="326" t="s">
        <v>623</v>
      </c>
      <c r="AQ840" s="326"/>
      <c r="AR840" s="326"/>
      <c r="AS840" s="326"/>
      <c r="AT840" s="326"/>
      <c r="AU840" s="326"/>
      <c r="AV840" s="326"/>
      <c r="AW840" s="326"/>
      <c r="AX840" s="326"/>
    </row>
    <row r="841" spans="1:50" ht="30" customHeight="1" x14ac:dyDescent="0.15">
      <c r="A841" s="410">
        <v>4</v>
      </c>
      <c r="B841" s="410">
        <v>1</v>
      </c>
      <c r="C841" s="429" t="s">
        <v>615</v>
      </c>
      <c r="D841" s="424"/>
      <c r="E841" s="424"/>
      <c r="F841" s="424"/>
      <c r="G841" s="424"/>
      <c r="H841" s="424"/>
      <c r="I841" s="424"/>
      <c r="J841" s="425">
        <v>6000012070001</v>
      </c>
      <c r="K841" s="426"/>
      <c r="L841" s="426"/>
      <c r="M841" s="426"/>
      <c r="N841" s="426"/>
      <c r="O841" s="426"/>
      <c r="P841" s="321" t="s">
        <v>622</v>
      </c>
      <c r="Q841" s="322"/>
      <c r="R841" s="322"/>
      <c r="S841" s="322"/>
      <c r="T841" s="322"/>
      <c r="U841" s="322"/>
      <c r="V841" s="322"/>
      <c r="W841" s="322"/>
      <c r="X841" s="322"/>
      <c r="Y841" s="323">
        <v>18</v>
      </c>
      <c r="Z841" s="324"/>
      <c r="AA841" s="324"/>
      <c r="AB841" s="325"/>
      <c r="AC841" s="333" t="s">
        <v>80</v>
      </c>
      <c r="AD841" s="334"/>
      <c r="AE841" s="334"/>
      <c r="AF841" s="334"/>
      <c r="AG841" s="334"/>
      <c r="AH841" s="328" t="s">
        <v>623</v>
      </c>
      <c r="AI841" s="329"/>
      <c r="AJ841" s="329"/>
      <c r="AK841" s="329"/>
      <c r="AL841" s="330" t="s">
        <v>624</v>
      </c>
      <c r="AM841" s="331"/>
      <c r="AN841" s="331"/>
      <c r="AO841" s="332"/>
      <c r="AP841" s="326" t="s">
        <v>623</v>
      </c>
      <c r="AQ841" s="326"/>
      <c r="AR841" s="326"/>
      <c r="AS841" s="326"/>
      <c r="AT841" s="326"/>
      <c r="AU841" s="326"/>
      <c r="AV841" s="326"/>
      <c r="AW841" s="326"/>
      <c r="AX841" s="326"/>
    </row>
    <row r="842" spans="1:50" ht="30" customHeight="1" x14ac:dyDescent="0.15">
      <c r="A842" s="410">
        <v>5</v>
      </c>
      <c r="B842" s="410">
        <v>1</v>
      </c>
      <c r="C842" s="429" t="s">
        <v>616</v>
      </c>
      <c r="D842" s="424"/>
      <c r="E842" s="424"/>
      <c r="F842" s="424"/>
      <c r="G842" s="424"/>
      <c r="H842" s="424"/>
      <c r="I842" s="424"/>
      <c r="J842" s="425">
        <v>6000012070001</v>
      </c>
      <c r="K842" s="426"/>
      <c r="L842" s="426"/>
      <c r="M842" s="426"/>
      <c r="N842" s="426"/>
      <c r="O842" s="426"/>
      <c r="P842" s="321" t="s">
        <v>622</v>
      </c>
      <c r="Q842" s="322"/>
      <c r="R842" s="322"/>
      <c r="S842" s="322"/>
      <c r="T842" s="322"/>
      <c r="U842" s="322"/>
      <c r="V842" s="322"/>
      <c r="W842" s="322"/>
      <c r="X842" s="322"/>
      <c r="Y842" s="323">
        <v>16</v>
      </c>
      <c r="Z842" s="324"/>
      <c r="AA842" s="324"/>
      <c r="AB842" s="325"/>
      <c r="AC842" s="333" t="s">
        <v>80</v>
      </c>
      <c r="AD842" s="334"/>
      <c r="AE842" s="334"/>
      <c r="AF842" s="334"/>
      <c r="AG842" s="334"/>
      <c r="AH842" s="328" t="s">
        <v>624</v>
      </c>
      <c r="AI842" s="329"/>
      <c r="AJ842" s="329"/>
      <c r="AK842" s="329"/>
      <c r="AL842" s="330" t="s">
        <v>624</v>
      </c>
      <c r="AM842" s="331"/>
      <c r="AN842" s="331"/>
      <c r="AO842" s="332"/>
      <c r="AP842" s="326" t="s">
        <v>624</v>
      </c>
      <c r="AQ842" s="326"/>
      <c r="AR842" s="326"/>
      <c r="AS842" s="326"/>
      <c r="AT842" s="326"/>
      <c r="AU842" s="326"/>
      <c r="AV842" s="326"/>
      <c r="AW842" s="326"/>
      <c r="AX842" s="326"/>
    </row>
    <row r="843" spans="1:50" ht="30" customHeight="1" x14ac:dyDescent="0.15">
      <c r="A843" s="410">
        <v>6</v>
      </c>
      <c r="B843" s="410">
        <v>1</v>
      </c>
      <c r="C843" s="429" t="s">
        <v>617</v>
      </c>
      <c r="D843" s="424"/>
      <c r="E843" s="424"/>
      <c r="F843" s="424"/>
      <c r="G843" s="424"/>
      <c r="H843" s="424"/>
      <c r="I843" s="424"/>
      <c r="J843" s="425">
        <v>6000012070001</v>
      </c>
      <c r="K843" s="426"/>
      <c r="L843" s="426"/>
      <c r="M843" s="426"/>
      <c r="N843" s="426"/>
      <c r="O843" s="426"/>
      <c r="P843" s="321" t="s">
        <v>622</v>
      </c>
      <c r="Q843" s="322"/>
      <c r="R843" s="322"/>
      <c r="S843" s="322"/>
      <c r="T843" s="322"/>
      <c r="U843" s="322"/>
      <c r="V843" s="322"/>
      <c r="W843" s="322"/>
      <c r="X843" s="322"/>
      <c r="Y843" s="323">
        <v>14</v>
      </c>
      <c r="Z843" s="324"/>
      <c r="AA843" s="324"/>
      <c r="AB843" s="325"/>
      <c r="AC843" s="333" t="s">
        <v>80</v>
      </c>
      <c r="AD843" s="334"/>
      <c r="AE843" s="334"/>
      <c r="AF843" s="334"/>
      <c r="AG843" s="334"/>
      <c r="AH843" s="328" t="s">
        <v>624</v>
      </c>
      <c r="AI843" s="329"/>
      <c r="AJ843" s="329"/>
      <c r="AK843" s="329"/>
      <c r="AL843" s="330" t="s">
        <v>623</v>
      </c>
      <c r="AM843" s="331"/>
      <c r="AN843" s="331"/>
      <c r="AO843" s="332"/>
      <c r="AP843" s="326" t="s">
        <v>624</v>
      </c>
      <c r="AQ843" s="326"/>
      <c r="AR843" s="326"/>
      <c r="AS843" s="326"/>
      <c r="AT843" s="326"/>
      <c r="AU843" s="326"/>
      <c r="AV843" s="326"/>
      <c r="AW843" s="326"/>
      <c r="AX843" s="326"/>
    </row>
    <row r="844" spans="1:50" ht="30" customHeight="1" x14ac:dyDescent="0.15">
      <c r="A844" s="410">
        <v>7</v>
      </c>
      <c r="B844" s="410">
        <v>1</v>
      </c>
      <c r="C844" s="429" t="s">
        <v>618</v>
      </c>
      <c r="D844" s="424"/>
      <c r="E844" s="424"/>
      <c r="F844" s="424"/>
      <c r="G844" s="424"/>
      <c r="H844" s="424"/>
      <c r="I844" s="424"/>
      <c r="J844" s="425">
        <v>6000012070001</v>
      </c>
      <c r="K844" s="426"/>
      <c r="L844" s="426"/>
      <c r="M844" s="426"/>
      <c r="N844" s="426"/>
      <c r="O844" s="426"/>
      <c r="P844" s="321" t="s">
        <v>622</v>
      </c>
      <c r="Q844" s="322"/>
      <c r="R844" s="322"/>
      <c r="S844" s="322"/>
      <c r="T844" s="322"/>
      <c r="U844" s="322"/>
      <c r="V844" s="322"/>
      <c r="W844" s="322"/>
      <c r="X844" s="322"/>
      <c r="Y844" s="323">
        <v>11</v>
      </c>
      <c r="Z844" s="324"/>
      <c r="AA844" s="324"/>
      <c r="AB844" s="325"/>
      <c r="AC844" s="333" t="s">
        <v>80</v>
      </c>
      <c r="AD844" s="334"/>
      <c r="AE844" s="334"/>
      <c r="AF844" s="334"/>
      <c r="AG844" s="334"/>
      <c r="AH844" s="328" t="s">
        <v>624</v>
      </c>
      <c r="AI844" s="329"/>
      <c r="AJ844" s="329"/>
      <c r="AK844" s="329"/>
      <c r="AL844" s="330" t="s">
        <v>624</v>
      </c>
      <c r="AM844" s="331"/>
      <c r="AN844" s="331"/>
      <c r="AO844" s="332"/>
      <c r="AP844" s="326" t="s">
        <v>624</v>
      </c>
      <c r="AQ844" s="326"/>
      <c r="AR844" s="326"/>
      <c r="AS844" s="326"/>
      <c r="AT844" s="326"/>
      <c r="AU844" s="326"/>
      <c r="AV844" s="326"/>
      <c r="AW844" s="326"/>
      <c r="AX844" s="326"/>
    </row>
    <row r="845" spans="1:50" ht="30" customHeight="1" x14ac:dyDescent="0.15">
      <c r="A845" s="410">
        <v>8</v>
      </c>
      <c r="B845" s="410">
        <v>1</v>
      </c>
      <c r="C845" s="429" t="s">
        <v>619</v>
      </c>
      <c r="D845" s="424"/>
      <c r="E845" s="424"/>
      <c r="F845" s="424"/>
      <c r="G845" s="424"/>
      <c r="H845" s="424"/>
      <c r="I845" s="424"/>
      <c r="J845" s="425">
        <v>6000012070001</v>
      </c>
      <c r="K845" s="426"/>
      <c r="L845" s="426"/>
      <c r="M845" s="426"/>
      <c r="N845" s="426"/>
      <c r="O845" s="426"/>
      <c r="P845" s="321" t="s">
        <v>622</v>
      </c>
      <c r="Q845" s="322"/>
      <c r="R845" s="322"/>
      <c r="S845" s="322"/>
      <c r="T845" s="322"/>
      <c r="U845" s="322"/>
      <c r="V845" s="322"/>
      <c r="W845" s="322"/>
      <c r="X845" s="322"/>
      <c r="Y845" s="323">
        <v>8</v>
      </c>
      <c r="Z845" s="324"/>
      <c r="AA845" s="324"/>
      <c r="AB845" s="325"/>
      <c r="AC845" s="333" t="s">
        <v>80</v>
      </c>
      <c r="AD845" s="334"/>
      <c r="AE845" s="334"/>
      <c r="AF845" s="334"/>
      <c r="AG845" s="334"/>
      <c r="AH845" s="328" t="s">
        <v>623</v>
      </c>
      <c r="AI845" s="329"/>
      <c r="AJ845" s="329"/>
      <c r="AK845" s="329"/>
      <c r="AL845" s="330" t="s">
        <v>623</v>
      </c>
      <c r="AM845" s="331"/>
      <c r="AN845" s="331"/>
      <c r="AO845" s="332"/>
      <c r="AP845" s="326" t="s">
        <v>624</v>
      </c>
      <c r="AQ845" s="326"/>
      <c r="AR845" s="326"/>
      <c r="AS845" s="326"/>
      <c r="AT845" s="326"/>
      <c r="AU845" s="326"/>
      <c r="AV845" s="326"/>
      <c r="AW845" s="326"/>
      <c r="AX845" s="326"/>
    </row>
    <row r="846" spans="1:50" ht="30" customHeight="1" x14ac:dyDescent="0.15">
      <c r="A846" s="410">
        <v>9</v>
      </c>
      <c r="B846" s="410">
        <v>1</v>
      </c>
      <c r="C846" s="429" t="s">
        <v>620</v>
      </c>
      <c r="D846" s="424"/>
      <c r="E846" s="424"/>
      <c r="F846" s="424"/>
      <c r="G846" s="424"/>
      <c r="H846" s="424"/>
      <c r="I846" s="424"/>
      <c r="J846" s="425">
        <v>6000012070001</v>
      </c>
      <c r="K846" s="426"/>
      <c r="L846" s="426"/>
      <c r="M846" s="426"/>
      <c r="N846" s="426"/>
      <c r="O846" s="426"/>
      <c r="P846" s="321" t="s">
        <v>622</v>
      </c>
      <c r="Q846" s="322"/>
      <c r="R846" s="322"/>
      <c r="S846" s="322"/>
      <c r="T846" s="322"/>
      <c r="U846" s="322"/>
      <c r="V846" s="322"/>
      <c r="W846" s="322"/>
      <c r="X846" s="322"/>
      <c r="Y846" s="323">
        <v>8</v>
      </c>
      <c r="Z846" s="324"/>
      <c r="AA846" s="324"/>
      <c r="AB846" s="325"/>
      <c r="AC846" s="333" t="s">
        <v>80</v>
      </c>
      <c r="AD846" s="334"/>
      <c r="AE846" s="334"/>
      <c r="AF846" s="334"/>
      <c r="AG846" s="334"/>
      <c r="AH846" s="328" t="s">
        <v>624</v>
      </c>
      <c r="AI846" s="329"/>
      <c r="AJ846" s="329"/>
      <c r="AK846" s="329"/>
      <c r="AL846" s="330" t="s">
        <v>623</v>
      </c>
      <c r="AM846" s="331"/>
      <c r="AN846" s="331"/>
      <c r="AO846" s="332"/>
      <c r="AP846" s="326" t="s">
        <v>624</v>
      </c>
      <c r="AQ846" s="326"/>
      <c r="AR846" s="326"/>
      <c r="AS846" s="326"/>
      <c r="AT846" s="326"/>
      <c r="AU846" s="326"/>
      <c r="AV846" s="326"/>
      <c r="AW846" s="326"/>
      <c r="AX846" s="326"/>
    </row>
    <row r="847" spans="1:50" ht="30" customHeight="1" x14ac:dyDescent="0.15">
      <c r="A847" s="410">
        <v>10</v>
      </c>
      <c r="B847" s="410">
        <v>1</v>
      </c>
      <c r="C847" s="429" t="s">
        <v>621</v>
      </c>
      <c r="D847" s="424"/>
      <c r="E847" s="424"/>
      <c r="F847" s="424"/>
      <c r="G847" s="424"/>
      <c r="H847" s="424"/>
      <c r="I847" s="424"/>
      <c r="J847" s="425">
        <v>6000012070001</v>
      </c>
      <c r="K847" s="426"/>
      <c r="L847" s="426"/>
      <c r="M847" s="426"/>
      <c r="N847" s="426"/>
      <c r="O847" s="426"/>
      <c r="P847" s="321" t="s">
        <v>622</v>
      </c>
      <c r="Q847" s="322"/>
      <c r="R847" s="322"/>
      <c r="S847" s="322"/>
      <c r="T847" s="322"/>
      <c r="U847" s="322"/>
      <c r="V847" s="322"/>
      <c r="W847" s="322"/>
      <c r="X847" s="322"/>
      <c r="Y847" s="323">
        <v>7</v>
      </c>
      <c r="Z847" s="324"/>
      <c r="AA847" s="324"/>
      <c r="AB847" s="325"/>
      <c r="AC847" s="333" t="s">
        <v>80</v>
      </c>
      <c r="AD847" s="334"/>
      <c r="AE847" s="334"/>
      <c r="AF847" s="334"/>
      <c r="AG847" s="334"/>
      <c r="AH847" s="328" t="s">
        <v>624</v>
      </c>
      <c r="AI847" s="329"/>
      <c r="AJ847" s="329"/>
      <c r="AK847" s="329"/>
      <c r="AL847" s="330" t="s">
        <v>623</v>
      </c>
      <c r="AM847" s="331"/>
      <c r="AN847" s="331"/>
      <c r="AO847" s="332"/>
      <c r="AP847" s="326" t="s">
        <v>623</v>
      </c>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342</v>
      </c>
      <c r="AD870" s="281"/>
      <c r="AE870" s="281"/>
      <c r="AF870" s="281"/>
      <c r="AG870" s="281"/>
      <c r="AH870" s="350" t="s">
        <v>372</v>
      </c>
      <c r="AI870" s="352"/>
      <c r="AJ870" s="352"/>
      <c r="AK870" s="352"/>
      <c r="AL870" s="352" t="s">
        <v>21</v>
      </c>
      <c r="AM870" s="352"/>
      <c r="AN870" s="352"/>
      <c r="AO870" s="430"/>
      <c r="AP870" s="431" t="s">
        <v>301</v>
      </c>
      <c r="AQ870" s="431"/>
      <c r="AR870" s="431"/>
      <c r="AS870" s="431"/>
      <c r="AT870" s="431"/>
      <c r="AU870" s="431"/>
      <c r="AV870" s="431"/>
      <c r="AW870" s="431"/>
      <c r="AX870" s="431"/>
    </row>
    <row r="871" spans="1:50" ht="69.95" customHeight="1" x14ac:dyDescent="0.15">
      <c r="A871" s="410">
        <v>1</v>
      </c>
      <c r="B871" s="410">
        <v>1</v>
      </c>
      <c r="C871" s="424" t="s">
        <v>626</v>
      </c>
      <c r="D871" s="424"/>
      <c r="E871" s="424"/>
      <c r="F871" s="424"/>
      <c r="G871" s="424"/>
      <c r="H871" s="424"/>
      <c r="I871" s="424"/>
      <c r="J871" s="425" t="s">
        <v>625</v>
      </c>
      <c r="K871" s="426"/>
      <c r="L871" s="426"/>
      <c r="M871" s="426"/>
      <c r="N871" s="426"/>
      <c r="O871" s="426"/>
      <c r="P871" s="322" t="s">
        <v>627</v>
      </c>
      <c r="Q871" s="322"/>
      <c r="R871" s="322"/>
      <c r="S871" s="322"/>
      <c r="T871" s="322"/>
      <c r="U871" s="322"/>
      <c r="V871" s="322"/>
      <c r="W871" s="322"/>
      <c r="X871" s="322"/>
      <c r="Y871" s="323">
        <v>2</v>
      </c>
      <c r="Z871" s="324"/>
      <c r="AA871" s="324"/>
      <c r="AB871" s="325"/>
      <c r="AC871" s="333" t="s">
        <v>80</v>
      </c>
      <c r="AD871" s="334"/>
      <c r="AE871" s="334"/>
      <c r="AF871" s="334"/>
      <c r="AG871" s="334"/>
      <c r="AH871" s="427" t="s">
        <v>413</v>
      </c>
      <c r="AI871" s="428"/>
      <c r="AJ871" s="428"/>
      <c r="AK871" s="428"/>
      <c r="AL871" s="330" t="s">
        <v>413</v>
      </c>
      <c r="AM871" s="331"/>
      <c r="AN871" s="331"/>
      <c r="AO871" s="332"/>
      <c r="AP871" s="326" t="s">
        <v>413</v>
      </c>
      <c r="AQ871" s="326"/>
      <c r="AR871" s="326"/>
      <c r="AS871" s="326"/>
      <c r="AT871" s="326"/>
      <c r="AU871" s="326"/>
      <c r="AV871" s="326"/>
      <c r="AW871" s="326"/>
      <c r="AX871" s="326"/>
    </row>
    <row r="872" spans="1:50" ht="69.95" customHeight="1" x14ac:dyDescent="0.15">
      <c r="A872" s="410">
        <v>2</v>
      </c>
      <c r="B872" s="410">
        <v>1</v>
      </c>
      <c r="C872" s="424" t="s">
        <v>628</v>
      </c>
      <c r="D872" s="424"/>
      <c r="E872" s="424"/>
      <c r="F872" s="424"/>
      <c r="G872" s="424"/>
      <c r="H872" s="424"/>
      <c r="I872" s="424"/>
      <c r="J872" s="425" t="s">
        <v>625</v>
      </c>
      <c r="K872" s="426"/>
      <c r="L872" s="426"/>
      <c r="M872" s="426"/>
      <c r="N872" s="426"/>
      <c r="O872" s="426"/>
      <c r="P872" s="322" t="s">
        <v>627</v>
      </c>
      <c r="Q872" s="322"/>
      <c r="R872" s="322"/>
      <c r="S872" s="322"/>
      <c r="T872" s="322"/>
      <c r="U872" s="322"/>
      <c r="V872" s="322"/>
      <c r="W872" s="322"/>
      <c r="X872" s="322"/>
      <c r="Y872" s="323">
        <v>2</v>
      </c>
      <c r="Z872" s="324"/>
      <c r="AA872" s="324"/>
      <c r="AB872" s="325"/>
      <c r="AC872" s="333" t="s">
        <v>80</v>
      </c>
      <c r="AD872" s="334"/>
      <c r="AE872" s="334"/>
      <c r="AF872" s="334"/>
      <c r="AG872" s="334"/>
      <c r="AH872" s="427" t="s">
        <v>413</v>
      </c>
      <c r="AI872" s="428"/>
      <c r="AJ872" s="428"/>
      <c r="AK872" s="428"/>
      <c r="AL872" s="330" t="s">
        <v>624</v>
      </c>
      <c r="AM872" s="331"/>
      <c r="AN872" s="331"/>
      <c r="AO872" s="332"/>
      <c r="AP872" s="326" t="s">
        <v>623</v>
      </c>
      <c r="AQ872" s="326"/>
      <c r="AR872" s="326"/>
      <c r="AS872" s="326"/>
      <c r="AT872" s="326"/>
      <c r="AU872" s="326"/>
      <c r="AV872" s="326"/>
      <c r="AW872" s="326"/>
      <c r="AX872" s="326"/>
    </row>
    <row r="873" spans="1:50" ht="69.95" customHeight="1" x14ac:dyDescent="0.15">
      <c r="A873" s="410">
        <v>3</v>
      </c>
      <c r="B873" s="410">
        <v>1</v>
      </c>
      <c r="C873" s="429" t="s">
        <v>629</v>
      </c>
      <c r="D873" s="424"/>
      <c r="E873" s="424"/>
      <c r="F873" s="424"/>
      <c r="G873" s="424"/>
      <c r="H873" s="424"/>
      <c r="I873" s="424"/>
      <c r="J873" s="425" t="s">
        <v>625</v>
      </c>
      <c r="K873" s="426"/>
      <c r="L873" s="426"/>
      <c r="M873" s="426"/>
      <c r="N873" s="426"/>
      <c r="O873" s="426"/>
      <c r="P873" s="321" t="s">
        <v>627</v>
      </c>
      <c r="Q873" s="322"/>
      <c r="R873" s="322"/>
      <c r="S873" s="322"/>
      <c r="T873" s="322"/>
      <c r="U873" s="322"/>
      <c r="V873" s="322"/>
      <c r="W873" s="322"/>
      <c r="X873" s="322"/>
      <c r="Y873" s="323">
        <v>2</v>
      </c>
      <c r="Z873" s="324"/>
      <c r="AA873" s="324"/>
      <c r="AB873" s="325"/>
      <c r="AC873" s="333" t="s">
        <v>80</v>
      </c>
      <c r="AD873" s="334"/>
      <c r="AE873" s="334"/>
      <c r="AF873" s="334"/>
      <c r="AG873" s="334"/>
      <c r="AH873" s="427" t="s">
        <v>624</v>
      </c>
      <c r="AI873" s="428"/>
      <c r="AJ873" s="428"/>
      <c r="AK873" s="428"/>
      <c r="AL873" s="330" t="s">
        <v>623</v>
      </c>
      <c r="AM873" s="331"/>
      <c r="AN873" s="331"/>
      <c r="AO873" s="332"/>
      <c r="AP873" s="326" t="s">
        <v>413</v>
      </c>
      <c r="AQ873" s="326"/>
      <c r="AR873" s="326"/>
      <c r="AS873" s="326"/>
      <c r="AT873" s="326"/>
      <c r="AU873" s="326"/>
      <c r="AV873" s="326"/>
      <c r="AW873" s="326"/>
      <c r="AX873" s="326"/>
    </row>
    <row r="874" spans="1:50" ht="69.95" customHeight="1" x14ac:dyDescent="0.15">
      <c r="A874" s="410">
        <v>4</v>
      </c>
      <c r="B874" s="410">
        <v>1</v>
      </c>
      <c r="C874" s="429" t="s">
        <v>630</v>
      </c>
      <c r="D874" s="424"/>
      <c r="E874" s="424"/>
      <c r="F874" s="424"/>
      <c r="G874" s="424"/>
      <c r="H874" s="424"/>
      <c r="I874" s="424"/>
      <c r="J874" s="425" t="s">
        <v>625</v>
      </c>
      <c r="K874" s="426"/>
      <c r="L874" s="426"/>
      <c r="M874" s="426"/>
      <c r="N874" s="426"/>
      <c r="O874" s="426"/>
      <c r="P874" s="321" t="s">
        <v>627</v>
      </c>
      <c r="Q874" s="322"/>
      <c r="R874" s="322"/>
      <c r="S874" s="322"/>
      <c r="T874" s="322"/>
      <c r="U874" s="322"/>
      <c r="V874" s="322"/>
      <c r="W874" s="322"/>
      <c r="X874" s="322"/>
      <c r="Y874" s="323">
        <v>2</v>
      </c>
      <c r="Z874" s="324"/>
      <c r="AA874" s="324"/>
      <c r="AB874" s="325"/>
      <c r="AC874" s="333" t="s">
        <v>80</v>
      </c>
      <c r="AD874" s="334"/>
      <c r="AE874" s="334"/>
      <c r="AF874" s="334"/>
      <c r="AG874" s="334"/>
      <c r="AH874" s="427" t="s">
        <v>624</v>
      </c>
      <c r="AI874" s="428"/>
      <c r="AJ874" s="428"/>
      <c r="AK874" s="428"/>
      <c r="AL874" s="330" t="s">
        <v>624</v>
      </c>
      <c r="AM874" s="331"/>
      <c r="AN874" s="331"/>
      <c r="AO874" s="332"/>
      <c r="AP874" s="326" t="s">
        <v>624</v>
      </c>
      <c r="AQ874" s="326"/>
      <c r="AR874" s="326"/>
      <c r="AS874" s="326"/>
      <c r="AT874" s="326"/>
      <c r="AU874" s="326"/>
      <c r="AV874" s="326"/>
      <c r="AW874" s="326"/>
      <c r="AX874" s="326"/>
    </row>
    <row r="875" spans="1:50" ht="69.95" customHeight="1" x14ac:dyDescent="0.15">
      <c r="A875" s="410">
        <v>5</v>
      </c>
      <c r="B875" s="410">
        <v>1</v>
      </c>
      <c r="C875" s="424" t="s">
        <v>631</v>
      </c>
      <c r="D875" s="424"/>
      <c r="E875" s="424"/>
      <c r="F875" s="424"/>
      <c r="G875" s="424"/>
      <c r="H875" s="424"/>
      <c r="I875" s="424"/>
      <c r="J875" s="425" t="s">
        <v>625</v>
      </c>
      <c r="K875" s="426"/>
      <c r="L875" s="426"/>
      <c r="M875" s="426"/>
      <c r="N875" s="426"/>
      <c r="O875" s="426"/>
      <c r="P875" s="322" t="s">
        <v>627</v>
      </c>
      <c r="Q875" s="322"/>
      <c r="R875" s="322"/>
      <c r="S875" s="322"/>
      <c r="T875" s="322"/>
      <c r="U875" s="322"/>
      <c r="V875" s="322"/>
      <c r="W875" s="322"/>
      <c r="X875" s="322"/>
      <c r="Y875" s="323">
        <v>2</v>
      </c>
      <c r="Z875" s="324"/>
      <c r="AA875" s="324"/>
      <c r="AB875" s="325"/>
      <c r="AC875" s="333" t="s">
        <v>80</v>
      </c>
      <c r="AD875" s="334"/>
      <c r="AE875" s="334"/>
      <c r="AF875" s="334"/>
      <c r="AG875" s="334"/>
      <c r="AH875" s="427" t="s">
        <v>632</v>
      </c>
      <c r="AI875" s="428"/>
      <c r="AJ875" s="428"/>
      <c r="AK875" s="428"/>
      <c r="AL875" s="330" t="s">
        <v>413</v>
      </c>
      <c r="AM875" s="331"/>
      <c r="AN875" s="331"/>
      <c r="AO875" s="332"/>
      <c r="AP875" s="326" t="s">
        <v>413</v>
      </c>
      <c r="AQ875" s="326"/>
      <c r="AR875" s="326"/>
      <c r="AS875" s="326"/>
      <c r="AT875" s="326"/>
      <c r="AU875" s="326"/>
      <c r="AV875" s="326"/>
      <c r="AW875" s="326"/>
      <c r="AX875" s="326"/>
    </row>
    <row r="876" spans="1:50" ht="69.95" customHeight="1" x14ac:dyDescent="0.15">
      <c r="A876" s="410">
        <v>6</v>
      </c>
      <c r="B876" s="410">
        <v>1</v>
      </c>
      <c r="C876" s="424" t="s">
        <v>633</v>
      </c>
      <c r="D876" s="424"/>
      <c r="E876" s="424"/>
      <c r="F876" s="424"/>
      <c r="G876" s="424"/>
      <c r="H876" s="424"/>
      <c r="I876" s="424"/>
      <c r="J876" s="425" t="s">
        <v>625</v>
      </c>
      <c r="K876" s="426"/>
      <c r="L876" s="426"/>
      <c r="M876" s="426"/>
      <c r="N876" s="426"/>
      <c r="O876" s="426"/>
      <c r="P876" s="322" t="s">
        <v>627</v>
      </c>
      <c r="Q876" s="322"/>
      <c r="R876" s="322"/>
      <c r="S876" s="322"/>
      <c r="T876" s="322"/>
      <c r="U876" s="322"/>
      <c r="V876" s="322"/>
      <c r="W876" s="322"/>
      <c r="X876" s="322"/>
      <c r="Y876" s="323">
        <v>2</v>
      </c>
      <c r="Z876" s="324"/>
      <c r="AA876" s="324"/>
      <c r="AB876" s="325"/>
      <c r="AC876" s="333" t="s">
        <v>80</v>
      </c>
      <c r="AD876" s="334"/>
      <c r="AE876" s="334"/>
      <c r="AF876" s="334"/>
      <c r="AG876" s="334"/>
      <c r="AH876" s="427" t="s">
        <v>624</v>
      </c>
      <c r="AI876" s="428"/>
      <c r="AJ876" s="428"/>
      <c r="AK876" s="428"/>
      <c r="AL876" s="330" t="s">
        <v>623</v>
      </c>
      <c r="AM876" s="331"/>
      <c r="AN876" s="331"/>
      <c r="AO876" s="332"/>
      <c r="AP876" s="326" t="s">
        <v>623</v>
      </c>
      <c r="AQ876" s="326"/>
      <c r="AR876" s="326"/>
      <c r="AS876" s="326"/>
      <c r="AT876" s="326"/>
      <c r="AU876" s="326"/>
      <c r="AV876" s="326"/>
      <c r="AW876" s="326"/>
      <c r="AX876" s="326"/>
    </row>
    <row r="877" spans="1:50" ht="69.95" customHeight="1" x14ac:dyDescent="0.15">
      <c r="A877" s="410">
        <v>7</v>
      </c>
      <c r="B877" s="410">
        <v>1</v>
      </c>
      <c r="C877" s="424" t="s">
        <v>634</v>
      </c>
      <c r="D877" s="424"/>
      <c r="E877" s="424"/>
      <c r="F877" s="424"/>
      <c r="G877" s="424"/>
      <c r="H877" s="424"/>
      <c r="I877" s="424"/>
      <c r="J877" s="425" t="s">
        <v>625</v>
      </c>
      <c r="K877" s="426"/>
      <c r="L877" s="426"/>
      <c r="M877" s="426"/>
      <c r="N877" s="426"/>
      <c r="O877" s="426"/>
      <c r="P877" s="322" t="s">
        <v>627</v>
      </c>
      <c r="Q877" s="322"/>
      <c r="R877" s="322"/>
      <c r="S877" s="322"/>
      <c r="T877" s="322"/>
      <c r="U877" s="322"/>
      <c r="V877" s="322"/>
      <c r="W877" s="322"/>
      <c r="X877" s="322"/>
      <c r="Y877" s="323">
        <v>2</v>
      </c>
      <c r="Z877" s="324"/>
      <c r="AA877" s="324"/>
      <c r="AB877" s="325"/>
      <c r="AC877" s="333" t="s">
        <v>80</v>
      </c>
      <c r="AD877" s="334"/>
      <c r="AE877" s="334"/>
      <c r="AF877" s="334"/>
      <c r="AG877" s="334"/>
      <c r="AH877" s="427" t="s">
        <v>632</v>
      </c>
      <c r="AI877" s="428"/>
      <c r="AJ877" s="428"/>
      <c r="AK877" s="428"/>
      <c r="AL877" s="330" t="s">
        <v>413</v>
      </c>
      <c r="AM877" s="331"/>
      <c r="AN877" s="331"/>
      <c r="AO877" s="332"/>
      <c r="AP877" s="326" t="s">
        <v>413</v>
      </c>
      <c r="AQ877" s="326"/>
      <c r="AR877" s="326"/>
      <c r="AS877" s="326"/>
      <c r="AT877" s="326"/>
      <c r="AU877" s="326"/>
      <c r="AV877" s="326"/>
      <c r="AW877" s="326"/>
      <c r="AX877" s="326"/>
    </row>
    <row r="878" spans="1:50" ht="69.95" customHeight="1" x14ac:dyDescent="0.15">
      <c r="A878" s="410">
        <v>8</v>
      </c>
      <c r="B878" s="410">
        <v>1</v>
      </c>
      <c r="C878" s="424" t="s">
        <v>635</v>
      </c>
      <c r="D878" s="424"/>
      <c r="E878" s="424"/>
      <c r="F878" s="424"/>
      <c r="G878" s="424"/>
      <c r="H878" s="424"/>
      <c r="I878" s="424"/>
      <c r="J878" s="425" t="s">
        <v>625</v>
      </c>
      <c r="K878" s="426"/>
      <c r="L878" s="426"/>
      <c r="M878" s="426"/>
      <c r="N878" s="426"/>
      <c r="O878" s="426"/>
      <c r="P878" s="322" t="s">
        <v>627</v>
      </c>
      <c r="Q878" s="322"/>
      <c r="R878" s="322"/>
      <c r="S878" s="322"/>
      <c r="T878" s="322"/>
      <c r="U878" s="322"/>
      <c r="V878" s="322"/>
      <c r="W878" s="322"/>
      <c r="X878" s="322"/>
      <c r="Y878" s="323">
        <v>2</v>
      </c>
      <c r="Z878" s="324"/>
      <c r="AA878" s="324"/>
      <c r="AB878" s="325"/>
      <c r="AC878" s="333" t="s">
        <v>80</v>
      </c>
      <c r="AD878" s="334"/>
      <c r="AE878" s="334"/>
      <c r="AF878" s="334"/>
      <c r="AG878" s="334"/>
      <c r="AH878" s="427" t="s">
        <v>624</v>
      </c>
      <c r="AI878" s="428"/>
      <c r="AJ878" s="428"/>
      <c r="AK878" s="428"/>
      <c r="AL878" s="330" t="s">
        <v>624</v>
      </c>
      <c r="AM878" s="331"/>
      <c r="AN878" s="331"/>
      <c r="AO878" s="332"/>
      <c r="AP878" s="326" t="s">
        <v>624</v>
      </c>
      <c r="AQ878" s="326"/>
      <c r="AR878" s="326"/>
      <c r="AS878" s="326"/>
      <c r="AT878" s="326"/>
      <c r="AU878" s="326"/>
      <c r="AV878" s="326"/>
      <c r="AW878" s="326"/>
      <c r="AX878" s="326"/>
    </row>
    <row r="879" spans="1:50" ht="69.95" customHeight="1" x14ac:dyDescent="0.15">
      <c r="A879" s="410">
        <v>9</v>
      </c>
      <c r="B879" s="410">
        <v>1</v>
      </c>
      <c r="C879" s="424" t="s">
        <v>636</v>
      </c>
      <c r="D879" s="424"/>
      <c r="E879" s="424"/>
      <c r="F879" s="424"/>
      <c r="G879" s="424"/>
      <c r="H879" s="424"/>
      <c r="I879" s="424"/>
      <c r="J879" s="425" t="s">
        <v>625</v>
      </c>
      <c r="K879" s="426"/>
      <c r="L879" s="426"/>
      <c r="M879" s="426"/>
      <c r="N879" s="426"/>
      <c r="O879" s="426"/>
      <c r="P879" s="322" t="s">
        <v>627</v>
      </c>
      <c r="Q879" s="322"/>
      <c r="R879" s="322"/>
      <c r="S879" s="322"/>
      <c r="T879" s="322"/>
      <c r="U879" s="322"/>
      <c r="V879" s="322"/>
      <c r="W879" s="322"/>
      <c r="X879" s="322"/>
      <c r="Y879" s="323">
        <v>2</v>
      </c>
      <c r="Z879" s="324"/>
      <c r="AA879" s="324"/>
      <c r="AB879" s="325"/>
      <c r="AC879" s="333" t="s">
        <v>80</v>
      </c>
      <c r="AD879" s="334"/>
      <c r="AE879" s="334"/>
      <c r="AF879" s="334"/>
      <c r="AG879" s="334"/>
      <c r="AH879" s="427" t="s">
        <v>632</v>
      </c>
      <c r="AI879" s="428"/>
      <c r="AJ879" s="428"/>
      <c r="AK879" s="428"/>
      <c r="AL879" s="330" t="s">
        <v>623</v>
      </c>
      <c r="AM879" s="331"/>
      <c r="AN879" s="331"/>
      <c r="AO879" s="332"/>
      <c r="AP879" s="326" t="s">
        <v>624</v>
      </c>
      <c r="AQ879" s="326"/>
      <c r="AR879" s="326"/>
      <c r="AS879" s="326"/>
      <c r="AT879" s="326"/>
      <c r="AU879" s="326"/>
      <c r="AV879" s="326"/>
      <c r="AW879" s="326"/>
      <c r="AX879" s="326"/>
    </row>
    <row r="880" spans="1:50" ht="69.95" customHeight="1" x14ac:dyDescent="0.15">
      <c r="A880" s="410">
        <v>10</v>
      </c>
      <c r="B880" s="410">
        <v>1</v>
      </c>
      <c r="C880" s="424" t="s">
        <v>637</v>
      </c>
      <c r="D880" s="424"/>
      <c r="E880" s="424"/>
      <c r="F880" s="424"/>
      <c r="G880" s="424"/>
      <c r="H880" s="424"/>
      <c r="I880" s="424"/>
      <c r="J880" s="425" t="s">
        <v>625</v>
      </c>
      <c r="K880" s="426"/>
      <c r="L880" s="426"/>
      <c r="M880" s="426"/>
      <c r="N880" s="426"/>
      <c r="O880" s="426"/>
      <c r="P880" s="322" t="s">
        <v>627</v>
      </c>
      <c r="Q880" s="322"/>
      <c r="R880" s="322"/>
      <c r="S880" s="322"/>
      <c r="T880" s="322"/>
      <c r="U880" s="322"/>
      <c r="V880" s="322"/>
      <c r="W880" s="322"/>
      <c r="X880" s="322"/>
      <c r="Y880" s="323">
        <v>2</v>
      </c>
      <c r="Z880" s="324"/>
      <c r="AA880" s="324"/>
      <c r="AB880" s="325"/>
      <c r="AC880" s="333" t="s">
        <v>80</v>
      </c>
      <c r="AD880" s="334"/>
      <c r="AE880" s="334"/>
      <c r="AF880" s="334"/>
      <c r="AG880" s="334"/>
      <c r="AH880" s="427" t="s">
        <v>623</v>
      </c>
      <c r="AI880" s="428"/>
      <c r="AJ880" s="428"/>
      <c r="AK880" s="428"/>
      <c r="AL880" s="330" t="s">
        <v>623</v>
      </c>
      <c r="AM880" s="331"/>
      <c r="AN880" s="331"/>
      <c r="AO880" s="332"/>
      <c r="AP880" s="326" t="s">
        <v>623</v>
      </c>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342</v>
      </c>
      <c r="AD903" s="281"/>
      <c r="AE903" s="281"/>
      <c r="AF903" s="281"/>
      <c r="AG903" s="281"/>
      <c r="AH903" s="350" t="s">
        <v>372</v>
      </c>
      <c r="AI903" s="352"/>
      <c r="AJ903" s="352"/>
      <c r="AK903" s="352"/>
      <c r="AL903" s="352" t="s">
        <v>21</v>
      </c>
      <c r="AM903" s="352"/>
      <c r="AN903" s="352"/>
      <c r="AO903" s="430"/>
      <c r="AP903" s="431" t="s">
        <v>301</v>
      </c>
      <c r="AQ903" s="431"/>
      <c r="AR903" s="431"/>
      <c r="AS903" s="431"/>
      <c r="AT903" s="431"/>
      <c r="AU903" s="431"/>
      <c r="AV903" s="431"/>
      <c r="AW903" s="431"/>
      <c r="AX903" s="431"/>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334"/>
      <c r="AE904" s="334"/>
      <c r="AF904" s="334"/>
      <c r="AG904" s="334"/>
      <c r="AH904" s="427"/>
      <c r="AI904" s="428"/>
      <c r="AJ904" s="428"/>
      <c r="AK904" s="428"/>
      <c r="AL904" s="330"/>
      <c r="AM904" s="331"/>
      <c r="AN904" s="331"/>
      <c r="AO904" s="332"/>
      <c r="AP904" s="326"/>
      <c r="AQ904" s="326"/>
      <c r="AR904" s="326"/>
      <c r="AS904" s="326"/>
      <c r="AT904" s="326"/>
      <c r="AU904" s="326"/>
      <c r="AV904" s="326"/>
      <c r="AW904" s="326"/>
      <c r="AX904" s="326"/>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3"/>
      <c r="AE905" s="333"/>
      <c r="AF905" s="333"/>
      <c r="AG905" s="333"/>
      <c r="AH905" s="427"/>
      <c r="AI905" s="428"/>
      <c r="AJ905" s="428"/>
      <c r="AK905" s="428"/>
      <c r="AL905" s="330"/>
      <c r="AM905" s="331"/>
      <c r="AN905" s="331"/>
      <c r="AO905" s="332"/>
      <c r="AP905" s="326"/>
      <c r="AQ905" s="326"/>
      <c r="AR905" s="326"/>
      <c r="AS905" s="326"/>
      <c r="AT905" s="326"/>
      <c r="AU905" s="326"/>
      <c r="AV905" s="326"/>
      <c r="AW905" s="326"/>
      <c r="AX905" s="326"/>
    </row>
    <row r="906" spans="1:50" ht="30" hidden="1" customHeight="1" x14ac:dyDescent="0.15">
      <c r="A906" s="410">
        <v>3</v>
      </c>
      <c r="B906" s="410">
        <v>1</v>
      </c>
      <c r="C906" s="429"/>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4</v>
      </c>
      <c r="B907" s="410">
        <v>1</v>
      </c>
      <c r="C907" s="429"/>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342</v>
      </c>
      <c r="AD936" s="281"/>
      <c r="AE936" s="281"/>
      <c r="AF936" s="281"/>
      <c r="AG936" s="281"/>
      <c r="AH936" s="350" t="s">
        <v>372</v>
      </c>
      <c r="AI936" s="352"/>
      <c r="AJ936" s="352"/>
      <c r="AK936" s="352"/>
      <c r="AL936" s="352" t="s">
        <v>21</v>
      </c>
      <c r="AM936" s="352"/>
      <c r="AN936" s="352"/>
      <c r="AO936" s="430"/>
      <c r="AP936" s="431" t="s">
        <v>301</v>
      </c>
      <c r="AQ936" s="431"/>
      <c r="AR936" s="431"/>
      <c r="AS936" s="431"/>
      <c r="AT936" s="431"/>
      <c r="AU936" s="431"/>
      <c r="AV936" s="431"/>
      <c r="AW936" s="431"/>
      <c r="AX936" s="431"/>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4"/>
      <c r="AE937" s="334"/>
      <c r="AF937" s="334"/>
      <c r="AG937" s="334"/>
      <c r="AH937" s="427"/>
      <c r="AI937" s="428"/>
      <c r="AJ937" s="428"/>
      <c r="AK937" s="428"/>
      <c r="AL937" s="330"/>
      <c r="AM937" s="331"/>
      <c r="AN937" s="331"/>
      <c r="AO937" s="332"/>
      <c r="AP937" s="326"/>
      <c r="AQ937" s="326"/>
      <c r="AR937" s="326"/>
      <c r="AS937" s="326"/>
      <c r="AT937" s="326"/>
      <c r="AU937" s="326"/>
      <c r="AV937" s="326"/>
      <c r="AW937" s="326"/>
      <c r="AX937" s="326"/>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t="30" hidden="1" customHeight="1" x14ac:dyDescent="0.15">
      <c r="A939" s="410">
        <v>3</v>
      </c>
      <c r="B939" s="410">
        <v>1</v>
      </c>
      <c r="C939" s="429"/>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4</v>
      </c>
      <c r="B940" s="410">
        <v>1</v>
      </c>
      <c r="C940" s="429"/>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342</v>
      </c>
      <c r="AD969" s="281"/>
      <c r="AE969" s="281"/>
      <c r="AF969" s="281"/>
      <c r="AG969" s="281"/>
      <c r="AH969" s="350" t="s">
        <v>372</v>
      </c>
      <c r="AI969" s="352"/>
      <c r="AJ969" s="352"/>
      <c r="AK969" s="352"/>
      <c r="AL969" s="352" t="s">
        <v>21</v>
      </c>
      <c r="AM969" s="352"/>
      <c r="AN969" s="352"/>
      <c r="AO969" s="430"/>
      <c r="AP969" s="431" t="s">
        <v>301</v>
      </c>
      <c r="AQ969" s="431"/>
      <c r="AR969" s="431"/>
      <c r="AS969" s="431"/>
      <c r="AT969" s="431"/>
      <c r="AU969" s="431"/>
      <c r="AV969" s="431"/>
      <c r="AW969" s="431"/>
      <c r="AX969" s="431"/>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334"/>
      <c r="AE970" s="334"/>
      <c r="AF970" s="334"/>
      <c r="AG970" s="334"/>
      <c r="AH970" s="427"/>
      <c r="AI970" s="428"/>
      <c r="AJ970" s="428"/>
      <c r="AK970" s="428"/>
      <c r="AL970" s="330"/>
      <c r="AM970" s="331"/>
      <c r="AN970" s="331"/>
      <c r="AO970" s="332"/>
      <c r="AP970" s="326"/>
      <c r="AQ970" s="326"/>
      <c r="AR970" s="326"/>
      <c r="AS970" s="326"/>
      <c r="AT970" s="326"/>
      <c r="AU970" s="326"/>
      <c r="AV970" s="326"/>
      <c r="AW970" s="326"/>
      <c r="AX970" s="326"/>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10">
        <v>3</v>
      </c>
      <c r="B972" s="410">
        <v>1</v>
      </c>
      <c r="C972" s="429"/>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4</v>
      </c>
      <c r="B973" s="410">
        <v>1</v>
      </c>
      <c r="C973" s="429"/>
      <c r="D973" s="424"/>
      <c r="E973" s="424"/>
      <c r="F973" s="424"/>
      <c r="G973" s="424"/>
      <c r="H973" s="424"/>
      <c r="I973" s="424"/>
      <c r="J973" s="425"/>
      <c r="K973" s="426"/>
      <c r="L973" s="426"/>
      <c r="M973" s="426"/>
      <c r="N973" s="426"/>
      <c r="O973" s="426"/>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342</v>
      </c>
      <c r="AD1002" s="281"/>
      <c r="AE1002" s="281"/>
      <c r="AF1002" s="281"/>
      <c r="AG1002" s="281"/>
      <c r="AH1002" s="350" t="s">
        <v>372</v>
      </c>
      <c r="AI1002" s="352"/>
      <c r="AJ1002" s="352"/>
      <c r="AK1002" s="352"/>
      <c r="AL1002" s="352" t="s">
        <v>21</v>
      </c>
      <c r="AM1002" s="352"/>
      <c r="AN1002" s="352"/>
      <c r="AO1002" s="430"/>
      <c r="AP1002" s="431" t="s">
        <v>301</v>
      </c>
      <c r="AQ1002" s="431"/>
      <c r="AR1002" s="431"/>
      <c r="AS1002" s="431"/>
      <c r="AT1002" s="431"/>
      <c r="AU1002" s="431"/>
      <c r="AV1002" s="431"/>
      <c r="AW1002" s="431"/>
      <c r="AX1002" s="431"/>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4"/>
      <c r="AE1003" s="334"/>
      <c r="AF1003" s="334"/>
      <c r="AG1003" s="334"/>
      <c r="AH1003" s="427"/>
      <c r="AI1003" s="428"/>
      <c r="AJ1003" s="428"/>
      <c r="AK1003" s="428"/>
      <c r="AL1003" s="330"/>
      <c r="AM1003" s="331"/>
      <c r="AN1003" s="331"/>
      <c r="AO1003" s="332"/>
      <c r="AP1003" s="326"/>
      <c r="AQ1003" s="326"/>
      <c r="AR1003" s="326"/>
      <c r="AS1003" s="326"/>
      <c r="AT1003" s="326"/>
      <c r="AU1003" s="326"/>
      <c r="AV1003" s="326"/>
      <c r="AW1003" s="326"/>
      <c r="AX1003" s="326"/>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10">
        <v>3</v>
      </c>
      <c r="B1005" s="410">
        <v>1</v>
      </c>
      <c r="C1005" s="429"/>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4</v>
      </c>
      <c r="B1006" s="410">
        <v>1</v>
      </c>
      <c r="C1006" s="429"/>
      <c r="D1006" s="424"/>
      <c r="E1006" s="424"/>
      <c r="F1006" s="424"/>
      <c r="G1006" s="424"/>
      <c r="H1006" s="424"/>
      <c r="I1006" s="424"/>
      <c r="J1006" s="425"/>
      <c r="K1006" s="426"/>
      <c r="L1006" s="426"/>
      <c r="M1006" s="426"/>
      <c r="N1006" s="426"/>
      <c r="O1006" s="426"/>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342</v>
      </c>
      <c r="AD1035" s="281"/>
      <c r="AE1035" s="281"/>
      <c r="AF1035" s="281"/>
      <c r="AG1035" s="281"/>
      <c r="AH1035" s="350" t="s">
        <v>372</v>
      </c>
      <c r="AI1035" s="352"/>
      <c r="AJ1035" s="352"/>
      <c r="AK1035" s="352"/>
      <c r="AL1035" s="352" t="s">
        <v>21</v>
      </c>
      <c r="AM1035" s="352"/>
      <c r="AN1035" s="352"/>
      <c r="AO1035" s="430"/>
      <c r="AP1035" s="431" t="s">
        <v>301</v>
      </c>
      <c r="AQ1035" s="431"/>
      <c r="AR1035" s="431"/>
      <c r="AS1035" s="431"/>
      <c r="AT1035" s="431"/>
      <c r="AU1035" s="431"/>
      <c r="AV1035" s="431"/>
      <c r="AW1035" s="431"/>
      <c r="AX1035" s="431"/>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4"/>
      <c r="AE1036" s="334"/>
      <c r="AF1036" s="334"/>
      <c r="AG1036" s="334"/>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29"/>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29"/>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342</v>
      </c>
      <c r="AD1068" s="281"/>
      <c r="AE1068" s="281"/>
      <c r="AF1068" s="281"/>
      <c r="AG1068" s="281"/>
      <c r="AH1068" s="350" t="s">
        <v>372</v>
      </c>
      <c r="AI1068" s="352"/>
      <c r="AJ1068" s="352"/>
      <c r="AK1068" s="352"/>
      <c r="AL1068" s="352" t="s">
        <v>21</v>
      </c>
      <c r="AM1068" s="352"/>
      <c r="AN1068" s="352"/>
      <c r="AO1068" s="430"/>
      <c r="AP1068" s="431" t="s">
        <v>301</v>
      </c>
      <c r="AQ1068" s="431"/>
      <c r="AR1068" s="431"/>
      <c r="AS1068" s="431"/>
      <c r="AT1068" s="431"/>
      <c r="AU1068" s="431"/>
      <c r="AV1068" s="431"/>
      <c r="AW1068" s="431"/>
      <c r="AX1068" s="431"/>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4"/>
      <c r="AE1069" s="334"/>
      <c r="AF1069" s="334"/>
      <c r="AG1069" s="334"/>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3</v>
      </c>
      <c r="B1071" s="410">
        <v>1</v>
      </c>
      <c r="C1071" s="429"/>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4</v>
      </c>
      <c r="B1072" s="410">
        <v>1</v>
      </c>
      <c r="C1072" s="429"/>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0" t="s">
        <v>333</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348</v>
      </c>
      <c r="AM1099" s="961"/>
      <c r="AN1099" s="96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0"/>
      <c r="B1102" s="410"/>
      <c r="C1102" s="281" t="s">
        <v>266</v>
      </c>
      <c r="D1102" s="893"/>
      <c r="E1102" s="281" t="s">
        <v>265</v>
      </c>
      <c r="F1102" s="893"/>
      <c r="G1102" s="893"/>
      <c r="H1102" s="893"/>
      <c r="I1102" s="893"/>
      <c r="J1102" s="281" t="s">
        <v>300</v>
      </c>
      <c r="K1102" s="281"/>
      <c r="L1102" s="281"/>
      <c r="M1102" s="281"/>
      <c r="N1102" s="281"/>
      <c r="O1102" s="281"/>
      <c r="P1102" s="350" t="s">
        <v>27</v>
      </c>
      <c r="Q1102" s="350"/>
      <c r="R1102" s="350"/>
      <c r="S1102" s="350"/>
      <c r="T1102" s="350"/>
      <c r="U1102" s="350"/>
      <c r="V1102" s="350"/>
      <c r="W1102" s="350"/>
      <c r="X1102" s="350"/>
      <c r="Y1102" s="281" t="s">
        <v>302</v>
      </c>
      <c r="Z1102" s="893"/>
      <c r="AA1102" s="893"/>
      <c r="AB1102" s="893"/>
      <c r="AC1102" s="281" t="s">
        <v>248</v>
      </c>
      <c r="AD1102" s="281"/>
      <c r="AE1102" s="281"/>
      <c r="AF1102" s="281"/>
      <c r="AG1102" s="281"/>
      <c r="AH1102" s="350" t="s">
        <v>261</v>
      </c>
      <c r="AI1102" s="351"/>
      <c r="AJ1102" s="351"/>
      <c r="AK1102" s="351"/>
      <c r="AL1102" s="351" t="s">
        <v>21</v>
      </c>
      <c r="AM1102" s="351"/>
      <c r="AN1102" s="351"/>
      <c r="AO1102" s="896"/>
      <c r="AP1102" s="431" t="s">
        <v>334</v>
      </c>
      <c r="AQ1102" s="431"/>
      <c r="AR1102" s="431"/>
      <c r="AS1102" s="431"/>
      <c r="AT1102" s="431"/>
      <c r="AU1102" s="431"/>
      <c r="AV1102" s="431"/>
      <c r="AW1102" s="431"/>
      <c r="AX1102" s="431"/>
    </row>
    <row r="1103" spans="1:50" ht="30" hidden="1" customHeight="1" x14ac:dyDescent="0.15">
      <c r="A1103" s="410">
        <v>1</v>
      </c>
      <c r="B1103" s="410">
        <v>1</v>
      </c>
      <c r="C1103" s="895"/>
      <c r="D1103" s="895"/>
      <c r="E1103" s="894"/>
      <c r="F1103" s="894"/>
      <c r="G1103" s="894"/>
      <c r="H1103" s="894"/>
      <c r="I1103" s="89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0">
        <v>2</v>
      </c>
      <c r="B1104" s="410">
        <v>1</v>
      </c>
      <c r="C1104" s="895"/>
      <c r="D1104" s="895"/>
      <c r="E1104" s="894"/>
      <c r="F1104" s="894"/>
      <c r="G1104" s="894"/>
      <c r="H1104" s="894"/>
      <c r="I1104" s="89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895"/>
      <c r="D1105" s="895"/>
      <c r="E1105" s="894"/>
      <c r="F1105" s="894"/>
      <c r="G1105" s="894"/>
      <c r="H1105" s="894"/>
      <c r="I1105" s="89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895"/>
      <c r="D1106" s="895"/>
      <c r="E1106" s="894"/>
      <c r="F1106" s="894"/>
      <c r="G1106" s="894"/>
      <c r="H1106" s="894"/>
      <c r="I1106" s="89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895"/>
      <c r="D1107" s="895"/>
      <c r="E1107" s="894"/>
      <c r="F1107" s="894"/>
      <c r="G1107" s="894"/>
      <c r="H1107" s="894"/>
      <c r="I1107" s="89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895"/>
      <c r="D1108" s="895"/>
      <c r="E1108" s="894"/>
      <c r="F1108" s="894"/>
      <c r="G1108" s="894"/>
      <c r="H1108" s="894"/>
      <c r="I1108" s="89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895"/>
      <c r="D1109" s="895"/>
      <c r="E1109" s="894"/>
      <c r="F1109" s="894"/>
      <c r="G1109" s="894"/>
      <c r="H1109" s="894"/>
      <c r="I1109" s="89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895"/>
      <c r="D1110" s="895"/>
      <c r="E1110" s="894"/>
      <c r="F1110" s="894"/>
      <c r="G1110" s="894"/>
      <c r="H1110" s="894"/>
      <c r="I1110" s="89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895"/>
      <c r="D1111" s="895"/>
      <c r="E1111" s="894"/>
      <c r="F1111" s="894"/>
      <c r="G1111" s="894"/>
      <c r="H1111" s="894"/>
      <c r="I1111" s="89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895"/>
      <c r="D1112" s="895"/>
      <c r="E1112" s="894"/>
      <c r="F1112" s="894"/>
      <c r="G1112" s="894"/>
      <c r="H1112" s="894"/>
      <c r="I1112" s="89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895"/>
      <c r="D1113" s="895"/>
      <c r="E1113" s="894"/>
      <c r="F1113" s="894"/>
      <c r="G1113" s="894"/>
      <c r="H1113" s="894"/>
      <c r="I1113" s="89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895"/>
      <c r="D1114" s="895"/>
      <c r="E1114" s="894"/>
      <c r="F1114" s="894"/>
      <c r="G1114" s="894"/>
      <c r="H1114" s="894"/>
      <c r="I1114" s="89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895"/>
      <c r="D1115" s="895"/>
      <c r="E1115" s="894"/>
      <c r="F1115" s="894"/>
      <c r="G1115" s="894"/>
      <c r="H1115" s="894"/>
      <c r="I1115" s="89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895"/>
      <c r="D1116" s="895"/>
      <c r="E1116" s="894"/>
      <c r="F1116" s="894"/>
      <c r="G1116" s="894"/>
      <c r="H1116" s="894"/>
      <c r="I1116" s="89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895"/>
      <c r="D1117" s="895"/>
      <c r="E1117" s="894"/>
      <c r="F1117" s="894"/>
      <c r="G1117" s="894"/>
      <c r="H1117" s="894"/>
      <c r="I1117" s="89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895"/>
      <c r="D1118" s="895"/>
      <c r="E1118" s="894"/>
      <c r="F1118" s="894"/>
      <c r="G1118" s="894"/>
      <c r="H1118" s="894"/>
      <c r="I1118" s="89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895"/>
      <c r="D1119" s="895"/>
      <c r="E1119" s="894"/>
      <c r="F1119" s="894"/>
      <c r="G1119" s="894"/>
      <c r="H1119" s="894"/>
      <c r="I1119" s="89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895"/>
      <c r="D1120" s="895"/>
      <c r="E1120" s="265"/>
      <c r="F1120" s="894"/>
      <c r="G1120" s="894"/>
      <c r="H1120" s="894"/>
      <c r="I1120" s="89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895"/>
      <c r="D1121" s="895"/>
      <c r="E1121" s="894"/>
      <c r="F1121" s="894"/>
      <c r="G1121" s="894"/>
      <c r="H1121" s="894"/>
      <c r="I1121" s="89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895"/>
      <c r="D1122" s="895"/>
      <c r="E1122" s="894"/>
      <c r="F1122" s="894"/>
      <c r="G1122" s="894"/>
      <c r="H1122" s="894"/>
      <c r="I1122" s="89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895"/>
      <c r="D1123" s="895"/>
      <c r="E1123" s="894"/>
      <c r="F1123" s="894"/>
      <c r="G1123" s="894"/>
      <c r="H1123" s="894"/>
      <c r="I1123" s="894"/>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895"/>
      <c r="D1124" s="895"/>
      <c r="E1124" s="894"/>
      <c r="F1124" s="894"/>
      <c r="G1124" s="894"/>
      <c r="H1124" s="894"/>
      <c r="I1124" s="894"/>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895"/>
      <c r="D1125" s="895"/>
      <c r="E1125" s="894"/>
      <c r="F1125" s="894"/>
      <c r="G1125" s="894"/>
      <c r="H1125" s="894"/>
      <c r="I1125" s="894"/>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895"/>
      <c r="D1126" s="895"/>
      <c r="E1126" s="894"/>
      <c r="F1126" s="894"/>
      <c r="G1126" s="894"/>
      <c r="H1126" s="894"/>
      <c r="I1126" s="89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895"/>
      <c r="D1127" s="895"/>
      <c r="E1127" s="894"/>
      <c r="F1127" s="894"/>
      <c r="G1127" s="894"/>
      <c r="H1127" s="894"/>
      <c r="I1127" s="89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895"/>
      <c r="D1128" s="895"/>
      <c r="E1128" s="894"/>
      <c r="F1128" s="894"/>
      <c r="G1128" s="894"/>
      <c r="H1128" s="894"/>
      <c r="I1128" s="89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895"/>
      <c r="D1129" s="895"/>
      <c r="E1129" s="894"/>
      <c r="F1129" s="894"/>
      <c r="G1129" s="894"/>
      <c r="H1129" s="894"/>
      <c r="I1129" s="89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895"/>
      <c r="D1130" s="895"/>
      <c r="E1130" s="894"/>
      <c r="F1130" s="894"/>
      <c r="G1130" s="894"/>
      <c r="H1130" s="894"/>
      <c r="I1130" s="89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895"/>
      <c r="D1131" s="895"/>
      <c r="E1131" s="894"/>
      <c r="F1131" s="894"/>
      <c r="G1131" s="894"/>
      <c r="H1131" s="894"/>
      <c r="I1131" s="89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895"/>
      <c r="D1132" s="895"/>
      <c r="E1132" s="894"/>
      <c r="F1132" s="894"/>
      <c r="G1132" s="894"/>
      <c r="H1132" s="894"/>
      <c r="I1132" s="89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43" priority="14021">
      <formula>IF(RIGHT(TEXT(P14,"0.#"),1)=".",FALSE,TRUE)</formula>
    </cfRule>
    <cfRule type="expression" dxfId="2742" priority="14022">
      <formula>IF(RIGHT(TEXT(P14,"0.#"),1)=".",TRUE,FALSE)</formula>
    </cfRule>
  </conditionalFormatting>
  <conditionalFormatting sqref="AE32 AI32 AM32 AQ32 AU32">
    <cfRule type="expression" dxfId="2741" priority="14011">
      <formula>IF(RIGHT(TEXT(AE32,"0.#"),1)=".",FALSE,TRUE)</formula>
    </cfRule>
    <cfRule type="expression" dxfId="2740" priority="14012">
      <formula>IF(RIGHT(TEXT(AE32,"0.#"),1)=".",TRUE,FALSE)</formula>
    </cfRule>
  </conditionalFormatting>
  <conditionalFormatting sqref="P18:AX18">
    <cfRule type="expression" dxfId="2739" priority="13897">
      <formula>IF(RIGHT(TEXT(P18,"0.#"),1)=".",FALSE,TRUE)</formula>
    </cfRule>
    <cfRule type="expression" dxfId="2738" priority="13898">
      <formula>IF(RIGHT(TEXT(P18,"0.#"),1)=".",TRUE,FALSE)</formula>
    </cfRule>
  </conditionalFormatting>
  <conditionalFormatting sqref="Y783">
    <cfRule type="expression" dxfId="2737" priority="13893">
      <formula>IF(RIGHT(TEXT(Y783,"0.#"),1)=".",FALSE,TRUE)</formula>
    </cfRule>
    <cfRule type="expression" dxfId="2736" priority="13894">
      <formula>IF(RIGHT(TEXT(Y783,"0.#"),1)=".",TRUE,FALSE)</formula>
    </cfRule>
  </conditionalFormatting>
  <conditionalFormatting sqref="Y792">
    <cfRule type="expression" dxfId="2735" priority="13889">
      <formula>IF(RIGHT(TEXT(Y792,"0.#"),1)=".",FALSE,TRUE)</formula>
    </cfRule>
    <cfRule type="expression" dxfId="2734" priority="13890">
      <formula>IF(RIGHT(TEXT(Y792,"0.#"),1)=".",TRUE,FALSE)</formula>
    </cfRule>
  </conditionalFormatting>
  <conditionalFormatting sqref="Y823:Y830 Y821 Y810:Y817 Y808 Y797:Y804 Y795">
    <cfRule type="expression" dxfId="2733" priority="13671">
      <formula>IF(RIGHT(TEXT(Y795,"0.#"),1)=".",FALSE,TRUE)</formula>
    </cfRule>
    <cfRule type="expression" dxfId="2732" priority="13672">
      <formula>IF(RIGHT(TEXT(Y795,"0.#"),1)=".",TRUE,FALSE)</formula>
    </cfRule>
  </conditionalFormatting>
  <conditionalFormatting sqref="P13:AX13 P15:AQ17 AR15:AX15">
    <cfRule type="expression" dxfId="2731" priority="13719">
      <formula>IF(RIGHT(TEXT(P13,"0.#"),1)=".",FALSE,TRUE)</formula>
    </cfRule>
    <cfRule type="expression" dxfId="2730" priority="13720">
      <formula>IF(RIGHT(TEXT(P13,"0.#"),1)=".",TRUE,FALSE)</formula>
    </cfRule>
  </conditionalFormatting>
  <conditionalFormatting sqref="P19:AJ19">
    <cfRule type="expression" dxfId="2729" priority="13717">
      <formula>IF(RIGHT(TEXT(P19,"0.#"),1)=".",FALSE,TRUE)</formula>
    </cfRule>
    <cfRule type="expression" dxfId="2728" priority="13718">
      <formula>IF(RIGHT(TEXT(P19,"0.#"),1)=".",TRUE,FALSE)</formula>
    </cfRule>
  </conditionalFormatting>
  <conditionalFormatting sqref="AE101 AQ101">
    <cfRule type="expression" dxfId="2727" priority="13709">
      <formula>IF(RIGHT(TEXT(AE101,"0.#"),1)=".",FALSE,TRUE)</formula>
    </cfRule>
    <cfRule type="expression" dxfId="2726" priority="13710">
      <formula>IF(RIGHT(TEXT(AE101,"0.#"),1)=".",TRUE,FALSE)</formula>
    </cfRule>
  </conditionalFormatting>
  <conditionalFormatting sqref="Y784:Y791 Y782">
    <cfRule type="expression" dxfId="2725" priority="13695">
      <formula>IF(RIGHT(TEXT(Y782,"0.#"),1)=".",FALSE,TRUE)</formula>
    </cfRule>
    <cfRule type="expression" dxfId="2724" priority="13696">
      <formula>IF(RIGHT(TEXT(Y782,"0.#"),1)=".",TRUE,FALSE)</formula>
    </cfRule>
  </conditionalFormatting>
  <conditionalFormatting sqref="AU783">
    <cfRule type="expression" dxfId="2723" priority="13693">
      <formula>IF(RIGHT(TEXT(AU783,"0.#"),1)=".",FALSE,TRUE)</formula>
    </cfRule>
    <cfRule type="expression" dxfId="2722" priority="13694">
      <formula>IF(RIGHT(TEXT(AU783,"0.#"),1)=".",TRUE,FALSE)</formula>
    </cfRule>
  </conditionalFormatting>
  <conditionalFormatting sqref="AU792">
    <cfRule type="expression" dxfId="2721" priority="13691">
      <formula>IF(RIGHT(TEXT(AU792,"0.#"),1)=".",FALSE,TRUE)</formula>
    </cfRule>
    <cfRule type="expression" dxfId="2720" priority="13692">
      <formula>IF(RIGHT(TEXT(AU792,"0.#"),1)=".",TRUE,FALSE)</formula>
    </cfRule>
  </conditionalFormatting>
  <conditionalFormatting sqref="AU784:AU791 AU782">
    <cfRule type="expression" dxfId="2719" priority="13689">
      <formula>IF(RIGHT(TEXT(AU782,"0.#"),1)=".",FALSE,TRUE)</formula>
    </cfRule>
    <cfRule type="expression" dxfId="2718" priority="13690">
      <formula>IF(RIGHT(TEXT(AU782,"0.#"),1)=".",TRUE,FALSE)</formula>
    </cfRule>
  </conditionalFormatting>
  <conditionalFormatting sqref="Y822 Y809 Y796">
    <cfRule type="expression" dxfId="2717" priority="13675">
      <formula>IF(RIGHT(TEXT(Y796,"0.#"),1)=".",FALSE,TRUE)</formula>
    </cfRule>
    <cfRule type="expression" dxfId="2716" priority="13676">
      <formula>IF(RIGHT(TEXT(Y796,"0.#"),1)=".",TRUE,FALSE)</formula>
    </cfRule>
  </conditionalFormatting>
  <conditionalFormatting sqref="Y831 Y818 Y805">
    <cfRule type="expression" dxfId="2715" priority="13673">
      <formula>IF(RIGHT(TEXT(Y805,"0.#"),1)=".",FALSE,TRUE)</formula>
    </cfRule>
    <cfRule type="expression" dxfId="2714" priority="13674">
      <formula>IF(RIGHT(TEXT(Y805,"0.#"),1)=".",TRUE,FALSE)</formula>
    </cfRule>
  </conditionalFormatting>
  <conditionalFormatting sqref="AU822 AU809 AU796">
    <cfRule type="expression" dxfId="2713" priority="13669">
      <formula>IF(RIGHT(TEXT(AU796,"0.#"),1)=".",FALSE,TRUE)</formula>
    </cfRule>
    <cfRule type="expression" dxfId="2712" priority="13670">
      <formula>IF(RIGHT(TEXT(AU796,"0.#"),1)=".",TRUE,FALSE)</formula>
    </cfRule>
  </conditionalFormatting>
  <conditionalFormatting sqref="AU831 AU818 AU805">
    <cfRule type="expression" dxfId="2711" priority="13667">
      <formula>IF(RIGHT(TEXT(AU805,"0.#"),1)=".",FALSE,TRUE)</formula>
    </cfRule>
    <cfRule type="expression" dxfId="2710" priority="13668">
      <formula>IF(RIGHT(TEXT(AU805,"0.#"),1)=".",TRUE,FALSE)</formula>
    </cfRule>
  </conditionalFormatting>
  <conditionalFormatting sqref="AU823:AU830 AU821 AU810:AU817 AU808 AU797:AU804 AU795">
    <cfRule type="expression" dxfId="2709" priority="13665">
      <formula>IF(RIGHT(TEXT(AU795,"0.#"),1)=".",FALSE,TRUE)</formula>
    </cfRule>
    <cfRule type="expression" dxfId="2708" priority="13666">
      <formula>IF(RIGHT(TEXT(AU795,"0.#"),1)=".",TRUE,FALSE)</formula>
    </cfRule>
  </conditionalFormatting>
  <conditionalFormatting sqref="AM87">
    <cfRule type="expression" dxfId="2707" priority="13319">
      <formula>IF(RIGHT(TEXT(AM87,"0.#"),1)=".",FALSE,TRUE)</formula>
    </cfRule>
    <cfRule type="expression" dxfId="2706" priority="13320">
      <formula>IF(RIGHT(TEXT(AM87,"0.#"),1)=".",TRUE,FALSE)</formula>
    </cfRule>
  </conditionalFormatting>
  <conditionalFormatting sqref="AE55">
    <cfRule type="expression" dxfId="2705" priority="13387">
      <formula>IF(RIGHT(TEXT(AE55,"0.#"),1)=".",FALSE,TRUE)</formula>
    </cfRule>
    <cfRule type="expression" dxfId="2704" priority="13388">
      <formula>IF(RIGHT(TEXT(AE55,"0.#"),1)=".",TRUE,FALSE)</formula>
    </cfRule>
  </conditionalFormatting>
  <conditionalFormatting sqref="AI55">
    <cfRule type="expression" dxfId="2703" priority="13385">
      <formula>IF(RIGHT(TEXT(AI55,"0.#"),1)=".",FALSE,TRUE)</formula>
    </cfRule>
    <cfRule type="expression" dxfId="2702" priority="13386">
      <formula>IF(RIGHT(TEXT(AI55,"0.#"),1)=".",TRUE,FALSE)</formula>
    </cfRule>
  </conditionalFormatting>
  <conditionalFormatting sqref="AE33 AI33 AM33 AQ33 AU33">
    <cfRule type="expression" dxfId="2701" priority="13479">
      <formula>IF(RIGHT(TEXT(AE33,"0.#"),1)=".",FALSE,TRUE)</formula>
    </cfRule>
    <cfRule type="expression" dxfId="2700" priority="13480">
      <formula>IF(RIGHT(TEXT(AE33,"0.#"),1)=".",TRUE,FALSE)</formula>
    </cfRule>
  </conditionalFormatting>
  <conditionalFormatting sqref="AE34 AI34 AM34 AQ34 AU34">
    <cfRule type="expression" dxfId="2699" priority="13477">
      <formula>IF(RIGHT(TEXT(AE34,"0.#"),1)=".",FALSE,TRUE)</formula>
    </cfRule>
    <cfRule type="expression" dxfId="2698" priority="13478">
      <formula>IF(RIGHT(TEXT(AE34,"0.#"),1)=".",TRUE,FALSE)</formula>
    </cfRule>
  </conditionalFormatting>
  <conditionalFormatting sqref="AE53">
    <cfRule type="expression" dxfId="2697" priority="13391">
      <formula>IF(RIGHT(TEXT(AE53,"0.#"),1)=".",FALSE,TRUE)</formula>
    </cfRule>
    <cfRule type="expression" dxfId="2696" priority="13392">
      <formula>IF(RIGHT(TEXT(AE53,"0.#"),1)=".",TRUE,FALSE)</formula>
    </cfRule>
  </conditionalFormatting>
  <conditionalFormatting sqref="AE54">
    <cfRule type="expression" dxfId="2695" priority="13389">
      <formula>IF(RIGHT(TEXT(AE54,"0.#"),1)=".",FALSE,TRUE)</formula>
    </cfRule>
    <cfRule type="expression" dxfId="2694" priority="13390">
      <formula>IF(RIGHT(TEXT(AE54,"0.#"),1)=".",TRUE,FALSE)</formula>
    </cfRule>
  </conditionalFormatting>
  <conditionalFormatting sqref="AI54">
    <cfRule type="expression" dxfId="2693" priority="13383">
      <formula>IF(RIGHT(TEXT(AI54,"0.#"),1)=".",FALSE,TRUE)</formula>
    </cfRule>
    <cfRule type="expression" dxfId="2692" priority="13384">
      <formula>IF(RIGHT(TEXT(AI54,"0.#"),1)=".",TRUE,FALSE)</formula>
    </cfRule>
  </conditionalFormatting>
  <conditionalFormatting sqref="AI53">
    <cfRule type="expression" dxfId="2691" priority="13381">
      <formula>IF(RIGHT(TEXT(AI53,"0.#"),1)=".",FALSE,TRUE)</formula>
    </cfRule>
    <cfRule type="expression" dxfId="2690" priority="13382">
      <formula>IF(RIGHT(TEXT(AI53,"0.#"),1)=".",TRUE,FALSE)</formula>
    </cfRule>
  </conditionalFormatting>
  <conditionalFormatting sqref="AM53">
    <cfRule type="expression" dxfId="2689" priority="13379">
      <formula>IF(RIGHT(TEXT(AM53,"0.#"),1)=".",FALSE,TRUE)</formula>
    </cfRule>
    <cfRule type="expression" dxfId="2688" priority="13380">
      <formula>IF(RIGHT(TEXT(AM53,"0.#"),1)=".",TRUE,FALSE)</formula>
    </cfRule>
  </conditionalFormatting>
  <conditionalFormatting sqref="AM54">
    <cfRule type="expression" dxfId="2687" priority="13377">
      <formula>IF(RIGHT(TEXT(AM54,"0.#"),1)=".",FALSE,TRUE)</formula>
    </cfRule>
    <cfRule type="expression" dxfId="2686" priority="13378">
      <formula>IF(RIGHT(TEXT(AM54,"0.#"),1)=".",TRUE,FALSE)</formula>
    </cfRule>
  </conditionalFormatting>
  <conditionalFormatting sqref="AM55">
    <cfRule type="expression" dxfId="2685" priority="13375">
      <formula>IF(RIGHT(TEXT(AM55,"0.#"),1)=".",FALSE,TRUE)</formula>
    </cfRule>
    <cfRule type="expression" dxfId="2684" priority="13376">
      <formula>IF(RIGHT(TEXT(AM55,"0.#"),1)=".",TRUE,FALSE)</formula>
    </cfRule>
  </conditionalFormatting>
  <conditionalFormatting sqref="AE60">
    <cfRule type="expression" dxfId="2683" priority="13361">
      <formula>IF(RIGHT(TEXT(AE60,"0.#"),1)=".",FALSE,TRUE)</formula>
    </cfRule>
    <cfRule type="expression" dxfId="2682" priority="13362">
      <formula>IF(RIGHT(TEXT(AE60,"0.#"),1)=".",TRUE,FALSE)</formula>
    </cfRule>
  </conditionalFormatting>
  <conditionalFormatting sqref="AE61">
    <cfRule type="expression" dxfId="2681" priority="13359">
      <formula>IF(RIGHT(TEXT(AE61,"0.#"),1)=".",FALSE,TRUE)</formula>
    </cfRule>
    <cfRule type="expression" dxfId="2680" priority="13360">
      <formula>IF(RIGHT(TEXT(AE61,"0.#"),1)=".",TRUE,FALSE)</formula>
    </cfRule>
  </conditionalFormatting>
  <conditionalFormatting sqref="AE62">
    <cfRule type="expression" dxfId="2679" priority="13357">
      <formula>IF(RIGHT(TEXT(AE62,"0.#"),1)=".",FALSE,TRUE)</formula>
    </cfRule>
    <cfRule type="expression" dxfId="2678" priority="13358">
      <formula>IF(RIGHT(TEXT(AE62,"0.#"),1)=".",TRUE,FALSE)</formula>
    </cfRule>
  </conditionalFormatting>
  <conditionalFormatting sqref="AI62">
    <cfRule type="expression" dxfId="2677" priority="13355">
      <formula>IF(RIGHT(TEXT(AI62,"0.#"),1)=".",FALSE,TRUE)</formula>
    </cfRule>
    <cfRule type="expression" dxfId="2676" priority="13356">
      <formula>IF(RIGHT(TEXT(AI62,"0.#"),1)=".",TRUE,FALSE)</formula>
    </cfRule>
  </conditionalFormatting>
  <conditionalFormatting sqref="AI61">
    <cfRule type="expression" dxfId="2675" priority="13353">
      <formula>IF(RIGHT(TEXT(AI61,"0.#"),1)=".",FALSE,TRUE)</formula>
    </cfRule>
    <cfRule type="expression" dxfId="2674" priority="13354">
      <formula>IF(RIGHT(TEXT(AI61,"0.#"),1)=".",TRUE,FALSE)</formula>
    </cfRule>
  </conditionalFormatting>
  <conditionalFormatting sqref="AI60">
    <cfRule type="expression" dxfId="2673" priority="13351">
      <formula>IF(RIGHT(TEXT(AI60,"0.#"),1)=".",FALSE,TRUE)</formula>
    </cfRule>
    <cfRule type="expression" dxfId="2672" priority="13352">
      <formula>IF(RIGHT(TEXT(AI60,"0.#"),1)=".",TRUE,FALSE)</formula>
    </cfRule>
  </conditionalFormatting>
  <conditionalFormatting sqref="AM60">
    <cfRule type="expression" dxfId="2671" priority="13349">
      <formula>IF(RIGHT(TEXT(AM60,"0.#"),1)=".",FALSE,TRUE)</formula>
    </cfRule>
    <cfRule type="expression" dxfId="2670" priority="13350">
      <formula>IF(RIGHT(TEXT(AM60,"0.#"),1)=".",TRUE,FALSE)</formula>
    </cfRule>
  </conditionalFormatting>
  <conditionalFormatting sqref="AM61">
    <cfRule type="expression" dxfId="2669" priority="13347">
      <formula>IF(RIGHT(TEXT(AM61,"0.#"),1)=".",FALSE,TRUE)</formula>
    </cfRule>
    <cfRule type="expression" dxfId="2668" priority="13348">
      <formula>IF(RIGHT(TEXT(AM61,"0.#"),1)=".",TRUE,FALSE)</formula>
    </cfRule>
  </conditionalFormatting>
  <conditionalFormatting sqref="AM62">
    <cfRule type="expression" dxfId="2667" priority="13345">
      <formula>IF(RIGHT(TEXT(AM62,"0.#"),1)=".",FALSE,TRUE)</formula>
    </cfRule>
    <cfRule type="expression" dxfId="2666" priority="13346">
      <formula>IF(RIGHT(TEXT(AM62,"0.#"),1)=".",TRUE,FALSE)</formula>
    </cfRule>
  </conditionalFormatting>
  <conditionalFormatting sqref="AE87">
    <cfRule type="expression" dxfId="2665" priority="13331">
      <formula>IF(RIGHT(TEXT(AE87,"0.#"),1)=".",FALSE,TRUE)</formula>
    </cfRule>
    <cfRule type="expression" dxfId="2664" priority="13332">
      <formula>IF(RIGHT(TEXT(AE87,"0.#"),1)=".",TRUE,FALSE)</formula>
    </cfRule>
  </conditionalFormatting>
  <conditionalFormatting sqref="AE88">
    <cfRule type="expression" dxfId="2663" priority="13329">
      <formula>IF(RIGHT(TEXT(AE88,"0.#"),1)=".",FALSE,TRUE)</formula>
    </cfRule>
    <cfRule type="expression" dxfId="2662" priority="13330">
      <formula>IF(RIGHT(TEXT(AE88,"0.#"),1)=".",TRUE,FALSE)</formula>
    </cfRule>
  </conditionalFormatting>
  <conditionalFormatting sqref="AE89">
    <cfRule type="expression" dxfId="2661" priority="13327">
      <formula>IF(RIGHT(TEXT(AE89,"0.#"),1)=".",FALSE,TRUE)</formula>
    </cfRule>
    <cfRule type="expression" dxfId="2660" priority="13328">
      <formula>IF(RIGHT(TEXT(AE89,"0.#"),1)=".",TRUE,FALSE)</formula>
    </cfRule>
  </conditionalFormatting>
  <conditionalFormatting sqref="AI89">
    <cfRule type="expression" dxfId="2659" priority="13325">
      <formula>IF(RIGHT(TEXT(AI89,"0.#"),1)=".",FALSE,TRUE)</formula>
    </cfRule>
    <cfRule type="expression" dxfId="2658" priority="13326">
      <formula>IF(RIGHT(TEXT(AI89,"0.#"),1)=".",TRUE,FALSE)</formula>
    </cfRule>
  </conditionalFormatting>
  <conditionalFormatting sqref="AI88">
    <cfRule type="expression" dxfId="2657" priority="13323">
      <formula>IF(RIGHT(TEXT(AI88,"0.#"),1)=".",FALSE,TRUE)</formula>
    </cfRule>
    <cfRule type="expression" dxfId="2656" priority="13324">
      <formula>IF(RIGHT(TEXT(AI88,"0.#"),1)=".",TRUE,FALSE)</formula>
    </cfRule>
  </conditionalFormatting>
  <conditionalFormatting sqref="AI87">
    <cfRule type="expression" dxfId="2655" priority="13321">
      <formula>IF(RIGHT(TEXT(AI87,"0.#"),1)=".",FALSE,TRUE)</formula>
    </cfRule>
    <cfRule type="expression" dxfId="2654" priority="13322">
      <formula>IF(RIGHT(TEXT(AI87,"0.#"),1)=".",TRUE,FALSE)</formula>
    </cfRule>
  </conditionalFormatting>
  <conditionalFormatting sqref="AM88">
    <cfRule type="expression" dxfId="2653" priority="13317">
      <formula>IF(RIGHT(TEXT(AM88,"0.#"),1)=".",FALSE,TRUE)</formula>
    </cfRule>
    <cfRule type="expression" dxfId="2652" priority="13318">
      <formula>IF(RIGHT(TEXT(AM88,"0.#"),1)=".",TRUE,FALSE)</formula>
    </cfRule>
  </conditionalFormatting>
  <conditionalFormatting sqref="AM89">
    <cfRule type="expression" dxfId="2651" priority="13315">
      <formula>IF(RIGHT(TEXT(AM89,"0.#"),1)=".",FALSE,TRUE)</formula>
    </cfRule>
    <cfRule type="expression" dxfId="2650" priority="13316">
      <formula>IF(RIGHT(TEXT(AM89,"0.#"),1)=".",TRUE,FALSE)</formula>
    </cfRule>
  </conditionalFormatting>
  <conditionalFormatting sqref="AE92">
    <cfRule type="expression" dxfId="2649" priority="13301">
      <formula>IF(RIGHT(TEXT(AE92,"0.#"),1)=".",FALSE,TRUE)</formula>
    </cfRule>
    <cfRule type="expression" dxfId="2648" priority="13302">
      <formula>IF(RIGHT(TEXT(AE92,"0.#"),1)=".",TRUE,FALSE)</formula>
    </cfRule>
  </conditionalFormatting>
  <conditionalFormatting sqref="AE93">
    <cfRule type="expression" dxfId="2647" priority="13299">
      <formula>IF(RIGHT(TEXT(AE93,"0.#"),1)=".",FALSE,TRUE)</formula>
    </cfRule>
    <cfRule type="expression" dxfId="2646" priority="13300">
      <formula>IF(RIGHT(TEXT(AE93,"0.#"),1)=".",TRUE,FALSE)</formula>
    </cfRule>
  </conditionalFormatting>
  <conditionalFormatting sqref="AE94">
    <cfRule type="expression" dxfId="2645" priority="13297">
      <formula>IF(RIGHT(TEXT(AE94,"0.#"),1)=".",FALSE,TRUE)</formula>
    </cfRule>
    <cfRule type="expression" dxfId="2644" priority="13298">
      <formula>IF(RIGHT(TEXT(AE94,"0.#"),1)=".",TRUE,FALSE)</formula>
    </cfRule>
  </conditionalFormatting>
  <conditionalFormatting sqref="AI94">
    <cfRule type="expression" dxfId="2643" priority="13295">
      <formula>IF(RIGHT(TEXT(AI94,"0.#"),1)=".",FALSE,TRUE)</formula>
    </cfRule>
    <cfRule type="expression" dxfId="2642" priority="13296">
      <formula>IF(RIGHT(TEXT(AI94,"0.#"),1)=".",TRUE,FALSE)</formula>
    </cfRule>
  </conditionalFormatting>
  <conditionalFormatting sqref="AI93">
    <cfRule type="expression" dxfId="2641" priority="13293">
      <formula>IF(RIGHT(TEXT(AI93,"0.#"),1)=".",FALSE,TRUE)</formula>
    </cfRule>
    <cfRule type="expression" dxfId="2640" priority="13294">
      <formula>IF(RIGHT(TEXT(AI93,"0.#"),1)=".",TRUE,FALSE)</formula>
    </cfRule>
  </conditionalFormatting>
  <conditionalFormatting sqref="AI92">
    <cfRule type="expression" dxfId="2639" priority="13291">
      <formula>IF(RIGHT(TEXT(AI92,"0.#"),1)=".",FALSE,TRUE)</formula>
    </cfRule>
    <cfRule type="expression" dxfId="2638" priority="13292">
      <formula>IF(RIGHT(TEXT(AI92,"0.#"),1)=".",TRUE,FALSE)</formula>
    </cfRule>
  </conditionalFormatting>
  <conditionalFormatting sqref="AM92">
    <cfRule type="expression" dxfId="2637" priority="13289">
      <formula>IF(RIGHT(TEXT(AM92,"0.#"),1)=".",FALSE,TRUE)</formula>
    </cfRule>
    <cfRule type="expression" dxfId="2636" priority="13290">
      <formula>IF(RIGHT(TEXT(AM92,"0.#"),1)=".",TRUE,FALSE)</formula>
    </cfRule>
  </conditionalFormatting>
  <conditionalFormatting sqref="AM93">
    <cfRule type="expression" dxfId="2635" priority="13287">
      <formula>IF(RIGHT(TEXT(AM93,"0.#"),1)=".",FALSE,TRUE)</formula>
    </cfRule>
    <cfRule type="expression" dxfId="2634" priority="13288">
      <formula>IF(RIGHT(TEXT(AM93,"0.#"),1)=".",TRUE,FALSE)</formula>
    </cfRule>
  </conditionalFormatting>
  <conditionalFormatting sqref="AM94">
    <cfRule type="expression" dxfId="2633" priority="13285">
      <formula>IF(RIGHT(TEXT(AM94,"0.#"),1)=".",FALSE,TRUE)</formula>
    </cfRule>
    <cfRule type="expression" dxfId="2632" priority="13286">
      <formula>IF(RIGHT(TEXT(AM94,"0.#"),1)=".",TRUE,FALSE)</formula>
    </cfRule>
  </conditionalFormatting>
  <conditionalFormatting sqref="AE97">
    <cfRule type="expression" dxfId="2631" priority="13271">
      <formula>IF(RIGHT(TEXT(AE97,"0.#"),1)=".",FALSE,TRUE)</formula>
    </cfRule>
    <cfRule type="expression" dxfId="2630" priority="13272">
      <formula>IF(RIGHT(TEXT(AE97,"0.#"),1)=".",TRUE,FALSE)</formula>
    </cfRule>
  </conditionalFormatting>
  <conditionalFormatting sqref="AE98">
    <cfRule type="expression" dxfId="2629" priority="13269">
      <formula>IF(RIGHT(TEXT(AE98,"0.#"),1)=".",FALSE,TRUE)</formula>
    </cfRule>
    <cfRule type="expression" dxfId="2628" priority="13270">
      <formula>IF(RIGHT(TEXT(AE98,"0.#"),1)=".",TRUE,FALSE)</formula>
    </cfRule>
  </conditionalFormatting>
  <conditionalFormatting sqref="AE99">
    <cfRule type="expression" dxfId="2627" priority="13267">
      <formula>IF(RIGHT(TEXT(AE99,"0.#"),1)=".",FALSE,TRUE)</formula>
    </cfRule>
    <cfRule type="expression" dxfId="2626" priority="13268">
      <formula>IF(RIGHT(TEXT(AE99,"0.#"),1)=".",TRUE,FALSE)</formula>
    </cfRule>
  </conditionalFormatting>
  <conditionalFormatting sqref="AI99">
    <cfRule type="expression" dxfId="2625" priority="13265">
      <formula>IF(RIGHT(TEXT(AI99,"0.#"),1)=".",FALSE,TRUE)</formula>
    </cfRule>
    <cfRule type="expression" dxfId="2624" priority="13266">
      <formula>IF(RIGHT(TEXT(AI99,"0.#"),1)=".",TRUE,FALSE)</formula>
    </cfRule>
  </conditionalFormatting>
  <conditionalFormatting sqref="AI98">
    <cfRule type="expression" dxfId="2623" priority="13263">
      <formula>IF(RIGHT(TEXT(AI98,"0.#"),1)=".",FALSE,TRUE)</formula>
    </cfRule>
    <cfRule type="expression" dxfId="2622" priority="13264">
      <formula>IF(RIGHT(TEXT(AI98,"0.#"),1)=".",TRUE,FALSE)</formula>
    </cfRule>
  </conditionalFormatting>
  <conditionalFormatting sqref="AI97">
    <cfRule type="expression" dxfId="2621" priority="13261">
      <formula>IF(RIGHT(TEXT(AI97,"0.#"),1)=".",FALSE,TRUE)</formula>
    </cfRule>
    <cfRule type="expression" dxfId="2620" priority="13262">
      <formula>IF(RIGHT(TEXT(AI97,"0.#"),1)=".",TRUE,FALSE)</formula>
    </cfRule>
  </conditionalFormatting>
  <conditionalFormatting sqref="AM97">
    <cfRule type="expression" dxfId="2619" priority="13259">
      <formula>IF(RIGHT(TEXT(AM97,"0.#"),1)=".",FALSE,TRUE)</formula>
    </cfRule>
    <cfRule type="expression" dxfId="2618" priority="13260">
      <formula>IF(RIGHT(TEXT(AM97,"0.#"),1)=".",TRUE,FALSE)</formula>
    </cfRule>
  </conditionalFormatting>
  <conditionalFormatting sqref="AM98">
    <cfRule type="expression" dxfId="2617" priority="13257">
      <formula>IF(RIGHT(TEXT(AM98,"0.#"),1)=".",FALSE,TRUE)</formula>
    </cfRule>
    <cfRule type="expression" dxfId="2616" priority="13258">
      <formula>IF(RIGHT(TEXT(AM98,"0.#"),1)=".",TRUE,FALSE)</formula>
    </cfRule>
  </conditionalFormatting>
  <conditionalFormatting sqref="AM99">
    <cfRule type="expression" dxfId="2615" priority="13255">
      <formula>IF(RIGHT(TEXT(AM99,"0.#"),1)=".",FALSE,TRUE)</formula>
    </cfRule>
    <cfRule type="expression" dxfId="2614" priority="13256">
      <formula>IF(RIGHT(TEXT(AM99,"0.#"),1)=".",TRUE,FALSE)</formula>
    </cfRule>
  </conditionalFormatting>
  <conditionalFormatting sqref="AI101">
    <cfRule type="expression" dxfId="2613" priority="13241">
      <formula>IF(RIGHT(TEXT(AI101,"0.#"),1)=".",FALSE,TRUE)</formula>
    </cfRule>
    <cfRule type="expression" dxfId="2612" priority="13242">
      <formula>IF(RIGHT(TEXT(AI101,"0.#"),1)=".",TRUE,FALSE)</formula>
    </cfRule>
  </conditionalFormatting>
  <conditionalFormatting sqref="AM101">
    <cfRule type="expression" dxfId="2611" priority="13239">
      <formula>IF(RIGHT(TEXT(AM101,"0.#"),1)=".",FALSE,TRUE)</formula>
    </cfRule>
    <cfRule type="expression" dxfId="2610" priority="13240">
      <formula>IF(RIGHT(TEXT(AM101,"0.#"),1)=".",TRUE,FALSE)</formula>
    </cfRule>
  </conditionalFormatting>
  <conditionalFormatting sqref="AE102">
    <cfRule type="expression" dxfId="2609" priority="13237">
      <formula>IF(RIGHT(TEXT(AE102,"0.#"),1)=".",FALSE,TRUE)</formula>
    </cfRule>
    <cfRule type="expression" dxfId="2608" priority="13238">
      <formula>IF(RIGHT(TEXT(AE102,"0.#"),1)=".",TRUE,FALSE)</formula>
    </cfRule>
  </conditionalFormatting>
  <conditionalFormatting sqref="AI102">
    <cfRule type="expression" dxfId="2607" priority="13235">
      <formula>IF(RIGHT(TEXT(AI102,"0.#"),1)=".",FALSE,TRUE)</formula>
    </cfRule>
    <cfRule type="expression" dxfId="2606" priority="13236">
      <formula>IF(RIGHT(TEXT(AI102,"0.#"),1)=".",TRUE,FALSE)</formula>
    </cfRule>
  </conditionalFormatting>
  <conditionalFormatting sqref="AM102">
    <cfRule type="expression" dxfId="2605" priority="13233">
      <formula>IF(RIGHT(TEXT(AM102,"0.#"),1)=".",FALSE,TRUE)</formula>
    </cfRule>
    <cfRule type="expression" dxfId="2604" priority="13234">
      <formula>IF(RIGHT(TEXT(AM102,"0.#"),1)=".",TRUE,FALSE)</formula>
    </cfRule>
  </conditionalFormatting>
  <conditionalFormatting sqref="AQ102">
    <cfRule type="expression" dxfId="2603" priority="13231">
      <formula>IF(RIGHT(TEXT(AQ102,"0.#"),1)=".",FALSE,TRUE)</formula>
    </cfRule>
    <cfRule type="expression" dxfId="2602" priority="13232">
      <formula>IF(RIGHT(TEXT(AQ102,"0.#"),1)=".",TRUE,FALSE)</formula>
    </cfRule>
  </conditionalFormatting>
  <conditionalFormatting sqref="AE104">
    <cfRule type="expression" dxfId="2601" priority="13229">
      <formula>IF(RIGHT(TEXT(AE104,"0.#"),1)=".",FALSE,TRUE)</formula>
    </cfRule>
    <cfRule type="expression" dxfId="2600" priority="13230">
      <formula>IF(RIGHT(TEXT(AE104,"0.#"),1)=".",TRUE,FALSE)</formula>
    </cfRule>
  </conditionalFormatting>
  <conditionalFormatting sqref="AI104">
    <cfRule type="expression" dxfId="2599" priority="13227">
      <formula>IF(RIGHT(TEXT(AI104,"0.#"),1)=".",FALSE,TRUE)</formula>
    </cfRule>
    <cfRule type="expression" dxfId="2598" priority="13228">
      <formula>IF(RIGHT(TEXT(AI104,"0.#"),1)=".",TRUE,FALSE)</formula>
    </cfRule>
  </conditionalFormatting>
  <conditionalFormatting sqref="AM104">
    <cfRule type="expression" dxfId="2597" priority="13225">
      <formula>IF(RIGHT(TEXT(AM104,"0.#"),1)=".",FALSE,TRUE)</formula>
    </cfRule>
    <cfRule type="expression" dxfId="2596" priority="13226">
      <formula>IF(RIGHT(TEXT(AM104,"0.#"),1)=".",TRUE,FALSE)</formula>
    </cfRule>
  </conditionalFormatting>
  <conditionalFormatting sqref="AE105">
    <cfRule type="expression" dxfId="2595" priority="13223">
      <formula>IF(RIGHT(TEXT(AE105,"0.#"),1)=".",FALSE,TRUE)</formula>
    </cfRule>
    <cfRule type="expression" dxfId="2594" priority="13224">
      <formula>IF(RIGHT(TEXT(AE105,"0.#"),1)=".",TRUE,FALSE)</formula>
    </cfRule>
  </conditionalFormatting>
  <conditionalFormatting sqref="AI105">
    <cfRule type="expression" dxfId="2593" priority="13221">
      <formula>IF(RIGHT(TEXT(AI105,"0.#"),1)=".",FALSE,TRUE)</formula>
    </cfRule>
    <cfRule type="expression" dxfId="2592" priority="13222">
      <formula>IF(RIGHT(TEXT(AI105,"0.#"),1)=".",TRUE,FALSE)</formula>
    </cfRule>
  </conditionalFormatting>
  <conditionalFormatting sqref="AM105">
    <cfRule type="expression" dxfId="2591" priority="13219">
      <formula>IF(RIGHT(TEXT(AM105,"0.#"),1)=".",FALSE,TRUE)</formula>
    </cfRule>
    <cfRule type="expression" dxfId="2590" priority="13220">
      <formula>IF(RIGHT(TEXT(AM105,"0.#"),1)=".",TRUE,FALSE)</formula>
    </cfRule>
  </conditionalFormatting>
  <conditionalFormatting sqref="AE107">
    <cfRule type="expression" dxfId="2589" priority="13215">
      <formula>IF(RIGHT(TEXT(AE107,"0.#"),1)=".",FALSE,TRUE)</formula>
    </cfRule>
    <cfRule type="expression" dxfId="2588" priority="13216">
      <formula>IF(RIGHT(TEXT(AE107,"0.#"),1)=".",TRUE,FALSE)</formula>
    </cfRule>
  </conditionalFormatting>
  <conditionalFormatting sqref="AI107">
    <cfRule type="expression" dxfId="2587" priority="13213">
      <formula>IF(RIGHT(TEXT(AI107,"0.#"),1)=".",FALSE,TRUE)</formula>
    </cfRule>
    <cfRule type="expression" dxfId="2586" priority="13214">
      <formula>IF(RIGHT(TEXT(AI107,"0.#"),1)=".",TRUE,FALSE)</formula>
    </cfRule>
  </conditionalFormatting>
  <conditionalFormatting sqref="AM107">
    <cfRule type="expression" dxfId="2585" priority="13211">
      <formula>IF(RIGHT(TEXT(AM107,"0.#"),1)=".",FALSE,TRUE)</formula>
    </cfRule>
    <cfRule type="expression" dxfId="2584" priority="13212">
      <formula>IF(RIGHT(TEXT(AM107,"0.#"),1)=".",TRUE,FALSE)</formula>
    </cfRule>
  </conditionalFormatting>
  <conditionalFormatting sqref="AE108">
    <cfRule type="expression" dxfId="2583" priority="13209">
      <formula>IF(RIGHT(TEXT(AE108,"0.#"),1)=".",FALSE,TRUE)</formula>
    </cfRule>
    <cfRule type="expression" dxfId="2582" priority="13210">
      <formula>IF(RIGHT(TEXT(AE108,"0.#"),1)=".",TRUE,FALSE)</formula>
    </cfRule>
  </conditionalFormatting>
  <conditionalFormatting sqref="AI108">
    <cfRule type="expression" dxfId="2581" priority="13207">
      <formula>IF(RIGHT(TEXT(AI108,"0.#"),1)=".",FALSE,TRUE)</formula>
    </cfRule>
    <cfRule type="expression" dxfId="2580" priority="13208">
      <formula>IF(RIGHT(TEXT(AI108,"0.#"),1)=".",TRUE,FALSE)</formula>
    </cfRule>
  </conditionalFormatting>
  <conditionalFormatting sqref="AM108">
    <cfRule type="expression" dxfId="2579" priority="13205">
      <formula>IF(RIGHT(TEXT(AM108,"0.#"),1)=".",FALSE,TRUE)</formula>
    </cfRule>
    <cfRule type="expression" dxfId="2578" priority="13206">
      <formula>IF(RIGHT(TEXT(AM108,"0.#"),1)=".",TRUE,FALSE)</formula>
    </cfRule>
  </conditionalFormatting>
  <conditionalFormatting sqref="AE110">
    <cfRule type="expression" dxfId="2577" priority="13201">
      <formula>IF(RIGHT(TEXT(AE110,"0.#"),1)=".",FALSE,TRUE)</formula>
    </cfRule>
    <cfRule type="expression" dxfId="2576" priority="13202">
      <formula>IF(RIGHT(TEXT(AE110,"0.#"),1)=".",TRUE,FALSE)</formula>
    </cfRule>
  </conditionalFormatting>
  <conditionalFormatting sqref="AI110">
    <cfRule type="expression" dxfId="2575" priority="13199">
      <formula>IF(RIGHT(TEXT(AI110,"0.#"),1)=".",FALSE,TRUE)</formula>
    </cfRule>
    <cfRule type="expression" dxfId="2574" priority="13200">
      <formula>IF(RIGHT(TEXT(AI110,"0.#"),1)=".",TRUE,FALSE)</formula>
    </cfRule>
  </conditionalFormatting>
  <conditionalFormatting sqref="AM110">
    <cfRule type="expression" dxfId="2573" priority="13197">
      <formula>IF(RIGHT(TEXT(AM110,"0.#"),1)=".",FALSE,TRUE)</formula>
    </cfRule>
    <cfRule type="expression" dxfId="2572" priority="13198">
      <formula>IF(RIGHT(TEXT(AM110,"0.#"),1)=".",TRUE,FALSE)</formula>
    </cfRule>
  </conditionalFormatting>
  <conditionalFormatting sqref="AE111">
    <cfRule type="expression" dxfId="2571" priority="13195">
      <formula>IF(RIGHT(TEXT(AE111,"0.#"),1)=".",FALSE,TRUE)</formula>
    </cfRule>
    <cfRule type="expression" dxfId="2570" priority="13196">
      <formula>IF(RIGHT(TEXT(AE111,"0.#"),1)=".",TRUE,FALSE)</formula>
    </cfRule>
  </conditionalFormatting>
  <conditionalFormatting sqref="AI111">
    <cfRule type="expression" dxfId="2569" priority="13193">
      <formula>IF(RIGHT(TEXT(AI111,"0.#"),1)=".",FALSE,TRUE)</formula>
    </cfRule>
    <cfRule type="expression" dxfId="2568" priority="13194">
      <formula>IF(RIGHT(TEXT(AI111,"0.#"),1)=".",TRUE,FALSE)</formula>
    </cfRule>
  </conditionalFormatting>
  <conditionalFormatting sqref="AM111">
    <cfRule type="expression" dxfId="2567" priority="13191">
      <formula>IF(RIGHT(TEXT(AM111,"0.#"),1)=".",FALSE,TRUE)</formula>
    </cfRule>
    <cfRule type="expression" dxfId="2566" priority="13192">
      <formula>IF(RIGHT(TEXT(AM111,"0.#"),1)=".",TRUE,FALSE)</formula>
    </cfRule>
  </conditionalFormatting>
  <conditionalFormatting sqref="AE113">
    <cfRule type="expression" dxfId="2565" priority="13187">
      <formula>IF(RIGHT(TEXT(AE113,"0.#"),1)=".",FALSE,TRUE)</formula>
    </cfRule>
    <cfRule type="expression" dxfId="2564" priority="13188">
      <formula>IF(RIGHT(TEXT(AE113,"0.#"),1)=".",TRUE,FALSE)</formula>
    </cfRule>
  </conditionalFormatting>
  <conditionalFormatting sqref="AI113">
    <cfRule type="expression" dxfId="2563" priority="13185">
      <formula>IF(RIGHT(TEXT(AI113,"0.#"),1)=".",FALSE,TRUE)</formula>
    </cfRule>
    <cfRule type="expression" dxfId="2562" priority="13186">
      <formula>IF(RIGHT(TEXT(AI113,"0.#"),1)=".",TRUE,FALSE)</formula>
    </cfRule>
  </conditionalFormatting>
  <conditionalFormatting sqref="AM113">
    <cfRule type="expression" dxfId="2561" priority="13183">
      <formula>IF(RIGHT(TEXT(AM113,"0.#"),1)=".",FALSE,TRUE)</formula>
    </cfRule>
    <cfRule type="expression" dxfId="2560" priority="13184">
      <formula>IF(RIGHT(TEXT(AM113,"0.#"),1)=".",TRUE,FALSE)</formula>
    </cfRule>
  </conditionalFormatting>
  <conditionalFormatting sqref="AE114">
    <cfRule type="expression" dxfId="2559" priority="13181">
      <formula>IF(RIGHT(TEXT(AE114,"0.#"),1)=".",FALSE,TRUE)</formula>
    </cfRule>
    <cfRule type="expression" dxfId="2558" priority="13182">
      <formula>IF(RIGHT(TEXT(AE114,"0.#"),1)=".",TRUE,FALSE)</formula>
    </cfRule>
  </conditionalFormatting>
  <conditionalFormatting sqref="AI114">
    <cfRule type="expression" dxfId="2557" priority="13179">
      <formula>IF(RIGHT(TEXT(AI114,"0.#"),1)=".",FALSE,TRUE)</formula>
    </cfRule>
    <cfRule type="expression" dxfId="2556" priority="13180">
      <formula>IF(RIGHT(TEXT(AI114,"0.#"),1)=".",TRUE,FALSE)</formula>
    </cfRule>
  </conditionalFormatting>
  <conditionalFormatting sqref="AM114">
    <cfRule type="expression" dxfId="2555" priority="13177">
      <formula>IF(RIGHT(TEXT(AM114,"0.#"),1)=".",FALSE,TRUE)</formula>
    </cfRule>
    <cfRule type="expression" dxfId="2554" priority="13178">
      <formula>IF(RIGHT(TEXT(AM114,"0.#"),1)=".",TRUE,FALSE)</formula>
    </cfRule>
  </conditionalFormatting>
  <conditionalFormatting sqref="AE116 AQ116">
    <cfRule type="expression" dxfId="2553" priority="13173">
      <formula>IF(RIGHT(TEXT(AE116,"0.#"),1)=".",FALSE,TRUE)</formula>
    </cfRule>
    <cfRule type="expression" dxfId="2552" priority="13174">
      <formula>IF(RIGHT(TEXT(AE116,"0.#"),1)=".",TRUE,FALSE)</formula>
    </cfRule>
  </conditionalFormatting>
  <conditionalFormatting sqref="AI116">
    <cfRule type="expression" dxfId="2551" priority="13171">
      <formula>IF(RIGHT(TEXT(AI116,"0.#"),1)=".",FALSE,TRUE)</formula>
    </cfRule>
    <cfRule type="expression" dxfId="2550" priority="13172">
      <formula>IF(RIGHT(TEXT(AI116,"0.#"),1)=".",TRUE,FALSE)</formula>
    </cfRule>
  </conditionalFormatting>
  <conditionalFormatting sqref="AM116">
    <cfRule type="expression" dxfId="2549" priority="13169">
      <formula>IF(RIGHT(TEXT(AM116,"0.#"),1)=".",FALSE,TRUE)</formula>
    </cfRule>
    <cfRule type="expression" dxfId="2548" priority="13170">
      <formula>IF(RIGHT(TEXT(AM116,"0.#"),1)=".",TRUE,FALSE)</formula>
    </cfRule>
  </conditionalFormatting>
  <conditionalFormatting sqref="AM117">
    <cfRule type="expression" dxfId="2547" priority="13167">
      <formula>IF(RIGHT(TEXT(AM117,"0.#"),1)=".",FALSE,TRUE)</formula>
    </cfRule>
    <cfRule type="expression" dxfId="2546" priority="13168">
      <formula>IF(RIGHT(TEXT(AM117,"0.#"),1)=".",TRUE,FALSE)</formula>
    </cfRule>
  </conditionalFormatting>
  <conditionalFormatting sqref="AI117">
    <cfRule type="expression" dxfId="2545" priority="13165">
      <formula>IF(RIGHT(TEXT(AI117,"0.#"),1)=".",FALSE,TRUE)</formula>
    </cfRule>
    <cfRule type="expression" dxfId="2544" priority="13166">
      <formula>IF(RIGHT(TEXT(AI117,"0.#"),1)=".",TRUE,FALSE)</formula>
    </cfRule>
  </conditionalFormatting>
  <conditionalFormatting sqref="AQ117">
    <cfRule type="expression" dxfId="2543" priority="13161">
      <formula>IF(RIGHT(TEXT(AQ117,"0.#"),1)=".",FALSE,TRUE)</formula>
    </cfRule>
    <cfRule type="expression" dxfId="2542" priority="13162">
      <formula>IF(RIGHT(TEXT(AQ117,"0.#"),1)=".",TRUE,FALSE)</formula>
    </cfRule>
  </conditionalFormatting>
  <conditionalFormatting sqref="AE119 AQ119">
    <cfRule type="expression" dxfId="2541" priority="13159">
      <formula>IF(RIGHT(TEXT(AE119,"0.#"),1)=".",FALSE,TRUE)</formula>
    </cfRule>
    <cfRule type="expression" dxfId="2540" priority="13160">
      <formula>IF(RIGHT(TEXT(AE119,"0.#"),1)=".",TRUE,FALSE)</formula>
    </cfRule>
  </conditionalFormatting>
  <conditionalFormatting sqref="AI119">
    <cfRule type="expression" dxfId="2539" priority="13157">
      <formula>IF(RIGHT(TEXT(AI119,"0.#"),1)=".",FALSE,TRUE)</formula>
    </cfRule>
    <cfRule type="expression" dxfId="2538" priority="13158">
      <formula>IF(RIGHT(TEXT(AI119,"0.#"),1)=".",TRUE,FALSE)</formula>
    </cfRule>
  </conditionalFormatting>
  <conditionalFormatting sqref="AM119">
    <cfRule type="expression" dxfId="2537" priority="13155">
      <formula>IF(RIGHT(TEXT(AM119,"0.#"),1)=".",FALSE,TRUE)</formula>
    </cfRule>
    <cfRule type="expression" dxfId="2536" priority="13156">
      <formula>IF(RIGHT(TEXT(AM119,"0.#"),1)=".",TRUE,FALSE)</formula>
    </cfRule>
  </conditionalFormatting>
  <conditionalFormatting sqref="AQ120">
    <cfRule type="expression" dxfId="2535" priority="13147">
      <formula>IF(RIGHT(TEXT(AQ120,"0.#"),1)=".",FALSE,TRUE)</formula>
    </cfRule>
    <cfRule type="expression" dxfId="2534" priority="13148">
      <formula>IF(RIGHT(TEXT(AQ120,"0.#"),1)=".",TRUE,FALSE)</formula>
    </cfRule>
  </conditionalFormatting>
  <conditionalFormatting sqref="AE122 AQ122">
    <cfRule type="expression" dxfId="2533" priority="13145">
      <formula>IF(RIGHT(TEXT(AE122,"0.#"),1)=".",FALSE,TRUE)</formula>
    </cfRule>
    <cfRule type="expression" dxfId="2532" priority="13146">
      <formula>IF(RIGHT(TEXT(AE122,"0.#"),1)=".",TRUE,FALSE)</formula>
    </cfRule>
  </conditionalFormatting>
  <conditionalFormatting sqref="AI122">
    <cfRule type="expression" dxfId="2531" priority="13143">
      <formula>IF(RIGHT(TEXT(AI122,"0.#"),1)=".",FALSE,TRUE)</formula>
    </cfRule>
    <cfRule type="expression" dxfId="2530" priority="13144">
      <formula>IF(RIGHT(TEXT(AI122,"0.#"),1)=".",TRUE,FALSE)</formula>
    </cfRule>
  </conditionalFormatting>
  <conditionalFormatting sqref="AM122">
    <cfRule type="expression" dxfId="2529" priority="13141">
      <formula>IF(RIGHT(TEXT(AM122,"0.#"),1)=".",FALSE,TRUE)</formula>
    </cfRule>
    <cfRule type="expression" dxfId="2528" priority="13142">
      <formula>IF(RIGHT(TEXT(AM122,"0.#"),1)=".",TRUE,FALSE)</formula>
    </cfRule>
  </conditionalFormatting>
  <conditionalFormatting sqref="AQ123">
    <cfRule type="expression" dxfId="2527" priority="13133">
      <formula>IF(RIGHT(TEXT(AQ123,"0.#"),1)=".",FALSE,TRUE)</formula>
    </cfRule>
    <cfRule type="expression" dxfId="2526" priority="13134">
      <formula>IF(RIGHT(TEXT(AQ123,"0.#"),1)=".",TRUE,FALSE)</formula>
    </cfRule>
  </conditionalFormatting>
  <conditionalFormatting sqref="AE125 AQ125">
    <cfRule type="expression" dxfId="2525" priority="13131">
      <formula>IF(RIGHT(TEXT(AE125,"0.#"),1)=".",FALSE,TRUE)</formula>
    </cfRule>
    <cfRule type="expression" dxfId="2524" priority="13132">
      <formula>IF(RIGHT(TEXT(AE125,"0.#"),1)=".",TRUE,FALSE)</formula>
    </cfRule>
  </conditionalFormatting>
  <conditionalFormatting sqref="AI125">
    <cfRule type="expression" dxfId="2523" priority="13129">
      <formula>IF(RIGHT(TEXT(AI125,"0.#"),1)=".",FALSE,TRUE)</formula>
    </cfRule>
    <cfRule type="expression" dxfId="2522" priority="13130">
      <formula>IF(RIGHT(TEXT(AI125,"0.#"),1)=".",TRUE,FALSE)</formula>
    </cfRule>
  </conditionalFormatting>
  <conditionalFormatting sqref="AM125">
    <cfRule type="expression" dxfId="2521" priority="13127">
      <formula>IF(RIGHT(TEXT(AM125,"0.#"),1)=".",FALSE,TRUE)</formula>
    </cfRule>
    <cfRule type="expression" dxfId="2520" priority="13128">
      <formula>IF(RIGHT(TEXT(AM125,"0.#"),1)=".",TRUE,FALSE)</formula>
    </cfRule>
  </conditionalFormatting>
  <conditionalFormatting sqref="AQ126">
    <cfRule type="expression" dxfId="2519" priority="13119">
      <formula>IF(RIGHT(TEXT(AQ126,"0.#"),1)=".",FALSE,TRUE)</formula>
    </cfRule>
    <cfRule type="expression" dxfId="2518" priority="13120">
      <formula>IF(RIGHT(TEXT(AQ126,"0.#"),1)=".",TRUE,FALSE)</formula>
    </cfRule>
  </conditionalFormatting>
  <conditionalFormatting sqref="AE128 AQ128">
    <cfRule type="expression" dxfId="2517" priority="13117">
      <formula>IF(RIGHT(TEXT(AE128,"0.#"),1)=".",FALSE,TRUE)</formula>
    </cfRule>
    <cfRule type="expression" dxfId="2516" priority="13118">
      <formula>IF(RIGHT(TEXT(AE128,"0.#"),1)=".",TRUE,FALSE)</formula>
    </cfRule>
  </conditionalFormatting>
  <conditionalFormatting sqref="AI128">
    <cfRule type="expression" dxfId="2515" priority="13115">
      <formula>IF(RIGHT(TEXT(AI128,"0.#"),1)=".",FALSE,TRUE)</formula>
    </cfRule>
    <cfRule type="expression" dxfId="2514" priority="13116">
      <formula>IF(RIGHT(TEXT(AI128,"0.#"),1)=".",TRUE,FALSE)</formula>
    </cfRule>
  </conditionalFormatting>
  <conditionalFormatting sqref="AM128">
    <cfRule type="expression" dxfId="2513" priority="13113">
      <formula>IF(RIGHT(TEXT(AM128,"0.#"),1)=".",FALSE,TRUE)</formula>
    </cfRule>
    <cfRule type="expression" dxfId="2512" priority="13114">
      <formula>IF(RIGHT(TEXT(AM128,"0.#"),1)=".",TRUE,FALSE)</formula>
    </cfRule>
  </conditionalFormatting>
  <conditionalFormatting sqref="AQ129">
    <cfRule type="expression" dxfId="2511" priority="13105">
      <formula>IF(RIGHT(TEXT(AQ129,"0.#"),1)=".",FALSE,TRUE)</formula>
    </cfRule>
    <cfRule type="expression" dxfId="2510" priority="13106">
      <formula>IF(RIGHT(TEXT(AQ129,"0.#"),1)=".",TRUE,FALSE)</formula>
    </cfRule>
  </conditionalFormatting>
  <conditionalFormatting sqref="AE75">
    <cfRule type="expression" dxfId="2509" priority="13103">
      <formula>IF(RIGHT(TEXT(AE75,"0.#"),1)=".",FALSE,TRUE)</formula>
    </cfRule>
    <cfRule type="expression" dxfId="2508" priority="13104">
      <formula>IF(RIGHT(TEXT(AE75,"0.#"),1)=".",TRUE,FALSE)</formula>
    </cfRule>
  </conditionalFormatting>
  <conditionalFormatting sqref="AE76">
    <cfRule type="expression" dxfId="2507" priority="13101">
      <formula>IF(RIGHT(TEXT(AE76,"0.#"),1)=".",FALSE,TRUE)</formula>
    </cfRule>
    <cfRule type="expression" dxfId="2506" priority="13102">
      <formula>IF(RIGHT(TEXT(AE76,"0.#"),1)=".",TRUE,FALSE)</formula>
    </cfRule>
  </conditionalFormatting>
  <conditionalFormatting sqref="AE77">
    <cfRule type="expression" dxfId="2505" priority="13099">
      <formula>IF(RIGHT(TEXT(AE77,"0.#"),1)=".",FALSE,TRUE)</formula>
    </cfRule>
    <cfRule type="expression" dxfId="2504" priority="13100">
      <formula>IF(RIGHT(TEXT(AE77,"0.#"),1)=".",TRUE,FALSE)</formula>
    </cfRule>
  </conditionalFormatting>
  <conditionalFormatting sqref="AI77">
    <cfRule type="expression" dxfId="2503" priority="13097">
      <formula>IF(RIGHT(TEXT(AI77,"0.#"),1)=".",FALSE,TRUE)</formula>
    </cfRule>
    <cfRule type="expression" dxfId="2502" priority="13098">
      <formula>IF(RIGHT(TEXT(AI77,"0.#"),1)=".",TRUE,FALSE)</formula>
    </cfRule>
  </conditionalFormatting>
  <conditionalFormatting sqref="AI76">
    <cfRule type="expression" dxfId="2501" priority="13095">
      <formula>IF(RIGHT(TEXT(AI76,"0.#"),1)=".",FALSE,TRUE)</formula>
    </cfRule>
    <cfRule type="expression" dxfId="2500" priority="13096">
      <formula>IF(RIGHT(TEXT(AI76,"0.#"),1)=".",TRUE,FALSE)</formula>
    </cfRule>
  </conditionalFormatting>
  <conditionalFormatting sqref="AI75">
    <cfRule type="expression" dxfId="2499" priority="13093">
      <formula>IF(RIGHT(TEXT(AI75,"0.#"),1)=".",FALSE,TRUE)</formula>
    </cfRule>
    <cfRule type="expression" dxfId="2498" priority="13094">
      <formula>IF(RIGHT(TEXT(AI75,"0.#"),1)=".",TRUE,FALSE)</formula>
    </cfRule>
  </conditionalFormatting>
  <conditionalFormatting sqref="AM75">
    <cfRule type="expression" dxfId="2497" priority="13091">
      <formula>IF(RIGHT(TEXT(AM75,"0.#"),1)=".",FALSE,TRUE)</formula>
    </cfRule>
    <cfRule type="expression" dxfId="2496" priority="13092">
      <formula>IF(RIGHT(TEXT(AM75,"0.#"),1)=".",TRUE,FALSE)</formula>
    </cfRule>
  </conditionalFormatting>
  <conditionalFormatting sqref="AM76">
    <cfRule type="expression" dxfId="2495" priority="13089">
      <formula>IF(RIGHT(TEXT(AM76,"0.#"),1)=".",FALSE,TRUE)</formula>
    </cfRule>
    <cfRule type="expression" dxfId="2494" priority="13090">
      <formula>IF(RIGHT(TEXT(AM76,"0.#"),1)=".",TRUE,FALSE)</formula>
    </cfRule>
  </conditionalFormatting>
  <conditionalFormatting sqref="AM77">
    <cfRule type="expression" dxfId="2493" priority="13087">
      <formula>IF(RIGHT(TEXT(AM77,"0.#"),1)=".",FALSE,TRUE)</formula>
    </cfRule>
    <cfRule type="expression" dxfId="2492" priority="13088">
      <formula>IF(RIGHT(TEXT(AM77,"0.#"),1)=".",TRUE,FALSE)</formula>
    </cfRule>
  </conditionalFormatting>
  <conditionalFormatting sqref="AE134:AE135 AI134:AI135 AM134:AM135 AQ134:AQ135 AU134:AU135">
    <cfRule type="expression" dxfId="2491" priority="13073">
      <formula>IF(RIGHT(TEXT(AE134,"0.#"),1)=".",FALSE,TRUE)</formula>
    </cfRule>
    <cfRule type="expression" dxfId="2490" priority="13074">
      <formula>IF(RIGHT(TEXT(AE134,"0.#"),1)=".",TRUE,FALSE)</formula>
    </cfRule>
  </conditionalFormatting>
  <conditionalFormatting sqref="AE433:AE435">
    <cfRule type="expression" dxfId="2489" priority="13043">
      <formula>IF(RIGHT(TEXT(AE433,"0.#"),1)=".",FALSE,TRUE)</formula>
    </cfRule>
    <cfRule type="expression" dxfId="2488" priority="13044">
      <formula>IF(RIGHT(TEXT(AE433,"0.#"),1)=".",TRUE,FALSE)</formula>
    </cfRule>
  </conditionalFormatting>
  <conditionalFormatting sqref="AM433:AM435">
    <cfRule type="expression" dxfId="2487" priority="13031">
      <formula>IF(RIGHT(TEXT(AM433,"0.#"),1)=".",FALSE,TRUE)</formula>
    </cfRule>
    <cfRule type="expression" dxfId="2486" priority="13032">
      <formula>IF(RIGHT(TEXT(AM433,"0.#"),1)=".",TRUE,FALSE)</formula>
    </cfRule>
  </conditionalFormatting>
  <conditionalFormatting sqref="AU433:AU435">
    <cfRule type="expression" dxfId="2485" priority="13019">
      <formula>IF(RIGHT(TEXT(AU433,"0.#"),1)=".",FALSE,TRUE)</formula>
    </cfRule>
    <cfRule type="expression" dxfId="2484" priority="13020">
      <formula>IF(RIGHT(TEXT(AU433,"0.#"),1)=".",TRUE,FALSE)</formula>
    </cfRule>
  </conditionalFormatting>
  <conditionalFormatting sqref="AI433:AI435">
    <cfRule type="expression" dxfId="2483" priority="12953">
      <formula>IF(RIGHT(TEXT(AI433,"0.#"),1)=".",FALSE,TRUE)</formula>
    </cfRule>
    <cfRule type="expression" dxfId="2482" priority="12954">
      <formula>IF(RIGHT(TEXT(AI433,"0.#"),1)=".",TRUE,FALSE)</formula>
    </cfRule>
  </conditionalFormatting>
  <conditionalFormatting sqref="AQ433:AQ435">
    <cfRule type="expression" dxfId="2481" priority="12919">
      <formula>IF(RIGHT(TEXT(AQ433,"0.#"),1)=".",FALSE,TRUE)</formula>
    </cfRule>
    <cfRule type="expression" dxfId="2480" priority="12920">
      <formula>IF(RIGHT(TEXT(AQ433,"0.#"),1)=".",TRUE,FALSE)</formula>
    </cfRule>
  </conditionalFormatting>
  <conditionalFormatting sqref="AL848:AO867">
    <cfRule type="expression" dxfId="2479" priority="6643">
      <formula>IF(AND(AL848&gt;=0, RIGHT(TEXT(AL848,"0.#"),1)&lt;&gt;"."),TRUE,FALSE)</formula>
    </cfRule>
    <cfRule type="expression" dxfId="2478" priority="6644">
      <formula>IF(AND(AL848&gt;=0, RIGHT(TEXT(AL848,"0.#"),1)="."),TRUE,FALSE)</formula>
    </cfRule>
    <cfRule type="expression" dxfId="2477" priority="6645">
      <formula>IF(AND(AL848&lt;0, RIGHT(TEXT(AL848,"0.#"),1)&lt;&gt;"."),TRUE,FALSE)</formula>
    </cfRule>
    <cfRule type="expression" dxfId="2476" priority="6646">
      <formula>IF(AND(AL848&lt;0, RIGHT(TEXT(AL848,"0.#"),1)="."),TRUE,FALSE)</formula>
    </cfRule>
  </conditionalFormatting>
  <conditionalFormatting sqref="AQ53:AQ55">
    <cfRule type="expression" dxfId="2475" priority="4665">
      <formula>IF(RIGHT(TEXT(AQ53,"0.#"),1)=".",FALSE,TRUE)</formula>
    </cfRule>
    <cfRule type="expression" dxfId="2474" priority="4666">
      <formula>IF(RIGHT(TEXT(AQ53,"0.#"),1)=".",TRUE,FALSE)</formula>
    </cfRule>
  </conditionalFormatting>
  <conditionalFormatting sqref="AU53:AU55">
    <cfRule type="expression" dxfId="2473" priority="4663">
      <formula>IF(RIGHT(TEXT(AU53,"0.#"),1)=".",FALSE,TRUE)</formula>
    </cfRule>
    <cfRule type="expression" dxfId="2472" priority="4664">
      <formula>IF(RIGHT(TEXT(AU53,"0.#"),1)=".",TRUE,FALSE)</formula>
    </cfRule>
  </conditionalFormatting>
  <conditionalFormatting sqref="AQ60:AQ62">
    <cfRule type="expression" dxfId="2471" priority="4661">
      <formula>IF(RIGHT(TEXT(AQ60,"0.#"),1)=".",FALSE,TRUE)</formula>
    </cfRule>
    <cfRule type="expression" dxfId="2470" priority="4662">
      <formula>IF(RIGHT(TEXT(AQ60,"0.#"),1)=".",TRUE,FALSE)</formula>
    </cfRule>
  </conditionalFormatting>
  <conditionalFormatting sqref="AU60:AU62">
    <cfRule type="expression" dxfId="2469" priority="4659">
      <formula>IF(RIGHT(TEXT(AU60,"0.#"),1)=".",FALSE,TRUE)</formula>
    </cfRule>
    <cfRule type="expression" dxfId="2468" priority="4660">
      <formula>IF(RIGHT(TEXT(AU60,"0.#"),1)=".",TRUE,FALSE)</formula>
    </cfRule>
  </conditionalFormatting>
  <conditionalFormatting sqref="AQ75:AQ77">
    <cfRule type="expression" dxfId="2467" priority="4657">
      <formula>IF(RIGHT(TEXT(AQ75,"0.#"),1)=".",FALSE,TRUE)</formula>
    </cfRule>
    <cfRule type="expression" dxfId="2466" priority="4658">
      <formula>IF(RIGHT(TEXT(AQ75,"0.#"),1)=".",TRUE,FALSE)</formula>
    </cfRule>
  </conditionalFormatting>
  <conditionalFormatting sqref="AU75:AU77">
    <cfRule type="expression" dxfId="2465" priority="4655">
      <formula>IF(RIGHT(TEXT(AU75,"0.#"),1)=".",FALSE,TRUE)</formula>
    </cfRule>
    <cfRule type="expression" dxfId="2464" priority="4656">
      <formula>IF(RIGHT(TEXT(AU75,"0.#"),1)=".",TRUE,FALSE)</formula>
    </cfRule>
  </conditionalFormatting>
  <conditionalFormatting sqref="AQ87:AQ89">
    <cfRule type="expression" dxfId="2463" priority="4653">
      <formula>IF(RIGHT(TEXT(AQ87,"0.#"),1)=".",FALSE,TRUE)</formula>
    </cfRule>
    <cfRule type="expression" dxfId="2462" priority="4654">
      <formula>IF(RIGHT(TEXT(AQ87,"0.#"),1)=".",TRUE,FALSE)</formula>
    </cfRule>
  </conditionalFormatting>
  <conditionalFormatting sqref="AU87:AU89">
    <cfRule type="expression" dxfId="2461" priority="4651">
      <formula>IF(RIGHT(TEXT(AU87,"0.#"),1)=".",FALSE,TRUE)</formula>
    </cfRule>
    <cfRule type="expression" dxfId="2460" priority="4652">
      <formula>IF(RIGHT(TEXT(AU87,"0.#"),1)=".",TRUE,FALSE)</formula>
    </cfRule>
  </conditionalFormatting>
  <conditionalFormatting sqref="AQ92:AQ94">
    <cfRule type="expression" dxfId="2459" priority="4649">
      <formula>IF(RIGHT(TEXT(AQ92,"0.#"),1)=".",FALSE,TRUE)</formula>
    </cfRule>
    <cfRule type="expression" dxfId="2458" priority="4650">
      <formula>IF(RIGHT(TEXT(AQ92,"0.#"),1)=".",TRUE,FALSE)</formula>
    </cfRule>
  </conditionalFormatting>
  <conditionalFormatting sqref="AU92:AU94">
    <cfRule type="expression" dxfId="2457" priority="4647">
      <formula>IF(RIGHT(TEXT(AU92,"0.#"),1)=".",FALSE,TRUE)</formula>
    </cfRule>
    <cfRule type="expression" dxfId="2456" priority="4648">
      <formula>IF(RIGHT(TEXT(AU92,"0.#"),1)=".",TRUE,FALSE)</formula>
    </cfRule>
  </conditionalFormatting>
  <conditionalFormatting sqref="AQ97:AQ99">
    <cfRule type="expression" dxfId="2455" priority="4645">
      <formula>IF(RIGHT(TEXT(AQ97,"0.#"),1)=".",FALSE,TRUE)</formula>
    </cfRule>
    <cfRule type="expression" dxfId="2454" priority="4646">
      <formula>IF(RIGHT(TEXT(AQ97,"0.#"),1)=".",TRUE,FALSE)</formula>
    </cfRule>
  </conditionalFormatting>
  <conditionalFormatting sqref="AU97:AU99">
    <cfRule type="expression" dxfId="2453" priority="4643">
      <formula>IF(RIGHT(TEXT(AU97,"0.#"),1)=".",FALSE,TRUE)</formula>
    </cfRule>
    <cfRule type="expression" dxfId="2452" priority="4644">
      <formula>IF(RIGHT(TEXT(AU97,"0.#"),1)=".",TRUE,FALSE)</formula>
    </cfRule>
  </conditionalFormatting>
  <conditionalFormatting sqref="AE458">
    <cfRule type="expression" dxfId="2451" priority="4337">
      <formula>IF(RIGHT(TEXT(AE458,"0.#"),1)=".",FALSE,TRUE)</formula>
    </cfRule>
    <cfRule type="expression" dxfId="2450" priority="4338">
      <formula>IF(RIGHT(TEXT(AE458,"0.#"),1)=".",TRUE,FALSE)</formula>
    </cfRule>
  </conditionalFormatting>
  <conditionalFormatting sqref="AE459:AE460">
    <cfRule type="expression" dxfId="2449" priority="4335">
      <formula>IF(RIGHT(TEXT(AE459,"0.#"),1)=".",FALSE,TRUE)</formula>
    </cfRule>
    <cfRule type="expression" dxfId="2448" priority="4336">
      <formula>IF(RIGHT(TEXT(AE459,"0.#"),1)=".",TRUE,FALSE)</formula>
    </cfRule>
  </conditionalFormatting>
  <conditionalFormatting sqref="AM458">
    <cfRule type="expression" dxfId="2447" priority="4331">
      <formula>IF(RIGHT(TEXT(AM458,"0.#"),1)=".",FALSE,TRUE)</formula>
    </cfRule>
    <cfRule type="expression" dxfId="2446" priority="4332">
      <formula>IF(RIGHT(TEXT(AM458,"0.#"),1)=".",TRUE,FALSE)</formula>
    </cfRule>
  </conditionalFormatting>
  <conditionalFormatting sqref="AM459:AM460">
    <cfRule type="expression" dxfId="2445" priority="4329">
      <formula>IF(RIGHT(TEXT(AM459,"0.#"),1)=".",FALSE,TRUE)</formula>
    </cfRule>
    <cfRule type="expression" dxfId="2444" priority="4330">
      <formula>IF(RIGHT(TEXT(AM459,"0.#"),1)=".",TRUE,FALSE)</formula>
    </cfRule>
  </conditionalFormatting>
  <conditionalFormatting sqref="AU458">
    <cfRule type="expression" dxfId="2443" priority="4325">
      <formula>IF(RIGHT(TEXT(AU458,"0.#"),1)=".",FALSE,TRUE)</formula>
    </cfRule>
    <cfRule type="expression" dxfId="2442" priority="4326">
      <formula>IF(RIGHT(TEXT(AU458,"0.#"),1)=".",TRUE,FALSE)</formula>
    </cfRule>
  </conditionalFormatting>
  <conditionalFormatting sqref="AU459:AU460">
    <cfRule type="expression" dxfId="2441" priority="4323">
      <formula>IF(RIGHT(TEXT(AU459,"0.#"),1)=".",FALSE,TRUE)</formula>
    </cfRule>
    <cfRule type="expression" dxfId="2440" priority="4324">
      <formula>IF(RIGHT(TEXT(AU459,"0.#"),1)=".",TRUE,FALSE)</formula>
    </cfRule>
  </conditionalFormatting>
  <conditionalFormatting sqref="AI458">
    <cfRule type="expression" dxfId="2439" priority="4319">
      <formula>IF(RIGHT(TEXT(AI458,"0.#"),1)=".",FALSE,TRUE)</formula>
    </cfRule>
    <cfRule type="expression" dxfId="2438" priority="4320">
      <formula>IF(RIGHT(TEXT(AI458,"0.#"),1)=".",TRUE,FALSE)</formula>
    </cfRule>
  </conditionalFormatting>
  <conditionalFormatting sqref="AI459:AI460">
    <cfRule type="expression" dxfId="2437" priority="4317">
      <formula>IF(RIGHT(TEXT(AI459,"0.#"),1)=".",FALSE,TRUE)</formula>
    </cfRule>
    <cfRule type="expression" dxfId="2436" priority="4318">
      <formula>IF(RIGHT(TEXT(AI459,"0.#"),1)=".",TRUE,FALSE)</formula>
    </cfRule>
  </conditionalFormatting>
  <conditionalFormatting sqref="AQ459:AQ460">
    <cfRule type="expression" dxfId="2435" priority="4313">
      <formula>IF(RIGHT(TEXT(AQ459,"0.#"),1)=".",FALSE,TRUE)</formula>
    </cfRule>
    <cfRule type="expression" dxfId="2434" priority="4314">
      <formula>IF(RIGHT(TEXT(AQ459,"0.#"),1)=".",TRUE,FALSE)</formula>
    </cfRule>
  </conditionalFormatting>
  <conditionalFormatting sqref="AQ458">
    <cfRule type="expression" dxfId="2433" priority="4309">
      <formula>IF(RIGHT(TEXT(AQ458,"0.#"),1)=".",FALSE,TRUE)</formula>
    </cfRule>
    <cfRule type="expression" dxfId="2432" priority="4310">
      <formula>IF(RIGHT(TEXT(AQ458,"0.#"),1)=".",TRUE,FALSE)</formula>
    </cfRule>
  </conditionalFormatting>
  <conditionalFormatting sqref="AE120 AM120">
    <cfRule type="expression" dxfId="2431" priority="2987">
      <formula>IF(RIGHT(TEXT(AE120,"0.#"),1)=".",FALSE,TRUE)</formula>
    </cfRule>
    <cfRule type="expression" dxfId="2430" priority="2988">
      <formula>IF(RIGHT(TEXT(AE120,"0.#"),1)=".",TRUE,FALSE)</formula>
    </cfRule>
  </conditionalFormatting>
  <conditionalFormatting sqref="AI126">
    <cfRule type="expression" dxfId="2429" priority="2977">
      <formula>IF(RIGHT(TEXT(AI126,"0.#"),1)=".",FALSE,TRUE)</formula>
    </cfRule>
    <cfRule type="expression" dxfId="2428" priority="2978">
      <formula>IF(RIGHT(TEXT(AI126,"0.#"),1)=".",TRUE,FALSE)</formula>
    </cfRule>
  </conditionalFormatting>
  <conditionalFormatting sqref="AI120">
    <cfRule type="expression" dxfId="2427" priority="2985">
      <formula>IF(RIGHT(TEXT(AI120,"0.#"),1)=".",FALSE,TRUE)</formula>
    </cfRule>
    <cfRule type="expression" dxfId="2426" priority="2986">
      <formula>IF(RIGHT(TEXT(AI120,"0.#"),1)=".",TRUE,FALSE)</formula>
    </cfRule>
  </conditionalFormatting>
  <conditionalFormatting sqref="AE123 AM123">
    <cfRule type="expression" dxfId="2425" priority="2983">
      <formula>IF(RIGHT(TEXT(AE123,"0.#"),1)=".",FALSE,TRUE)</formula>
    </cfRule>
    <cfRule type="expression" dxfId="2424" priority="2984">
      <formula>IF(RIGHT(TEXT(AE123,"0.#"),1)=".",TRUE,FALSE)</formula>
    </cfRule>
  </conditionalFormatting>
  <conditionalFormatting sqref="AI123">
    <cfRule type="expression" dxfId="2423" priority="2981">
      <formula>IF(RIGHT(TEXT(AI123,"0.#"),1)=".",FALSE,TRUE)</formula>
    </cfRule>
    <cfRule type="expression" dxfId="2422" priority="2982">
      <formula>IF(RIGHT(TEXT(AI123,"0.#"),1)=".",TRUE,FALSE)</formula>
    </cfRule>
  </conditionalFormatting>
  <conditionalFormatting sqref="AE126 AM126">
    <cfRule type="expression" dxfId="2421" priority="2979">
      <formula>IF(RIGHT(TEXT(AE126,"0.#"),1)=".",FALSE,TRUE)</formula>
    </cfRule>
    <cfRule type="expression" dxfId="2420" priority="2980">
      <formula>IF(RIGHT(TEXT(AE126,"0.#"),1)=".",TRUE,FALSE)</formula>
    </cfRule>
  </conditionalFormatting>
  <conditionalFormatting sqref="AE129 AM129">
    <cfRule type="expression" dxfId="2419" priority="2975">
      <formula>IF(RIGHT(TEXT(AE129,"0.#"),1)=".",FALSE,TRUE)</formula>
    </cfRule>
    <cfRule type="expression" dxfId="2418" priority="2976">
      <formula>IF(RIGHT(TEXT(AE129,"0.#"),1)=".",TRUE,FALSE)</formula>
    </cfRule>
  </conditionalFormatting>
  <conditionalFormatting sqref="AI129">
    <cfRule type="expression" dxfId="2417" priority="2973">
      <formula>IF(RIGHT(TEXT(AI129,"0.#"),1)=".",FALSE,TRUE)</formula>
    </cfRule>
    <cfRule type="expression" dxfId="2416" priority="2974">
      <formula>IF(RIGHT(TEXT(AI129,"0.#"),1)=".",TRUE,FALSE)</formula>
    </cfRule>
  </conditionalFormatting>
  <conditionalFormatting sqref="Y840:Y867">
    <cfRule type="expression" dxfId="2415" priority="2971">
      <formula>IF(RIGHT(TEXT(Y840,"0.#"),1)=".",FALSE,TRUE)</formula>
    </cfRule>
    <cfRule type="expression" dxfId="2414" priority="2972">
      <formula>IF(RIGHT(TEXT(Y840,"0.#"),1)=".",TRUE,FALSE)</formula>
    </cfRule>
  </conditionalFormatting>
  <conditionalFormatting sqref="AU518">
    <cfRule type="expression" dxfId="2413" priority="1481">
      <formula>IF(RIGHT(TEXT(AU518,"0.#"),1)=".",FALSE,TRUE)</formula>
    </cfRule>
    <cfRule type="expression" dxfId="2412" priority="1482">
      <formula>IF(RIGHT(TEXT(AU518,"0.#"),1)=".",TRUE,FALSE)</formula>
    </cfRule>
  </conditionalFormatting>
  <conditionalFormatting sqref="AQ551">
    <cfRule type="expression" dxfId="2411" priority="1257">
      <formula>IF(RIGHT(TEXT(AQ551,"0.#"),1)=".",FALSE,TRUE)</formula>
    </cfRule>
    <cfRule type="expression" dxfId="2410" priority="1258">
      <formula>IF(RIGHT(TEXT(AQ551,"0.#"),1)=".",TRUE,FALSE)</formula>
    </cfRule>
  </conditionalFormatting>
  <conditionalFormatting sqref="AE556">
    <cfRule type="expression" dxfId="2409" priority="1255">
      <formula>IF(RIGHT(TEXT(AE556,"0.#"),1)=".",FALSE,TRUE)</formula>
    </cfRule>
    <cfRule type="expression" dxfId="2408" priority="1256">
      <formula>IF(RIGHT(TEXT(AE556,"0.#"),1)=".",TRUE,FALSE)</formula>
    </cfRule>
  </conditionalFormatting>
  <conditionalFormatting sqref="AE557">
    <cfRule type="expression" dxfId="2407" priority="1253">
      <formula>IF(RIGHT(TEXT(AE557,"0.#"),1)=".",FALSE,TRUE)</formula>
    </cfRule>
    <cfRule type="expression" dxfId="2406" priority="1254">
      <formula>IF(RIGHT(TEXT(AE557,"0.#"),1)=".",TRUE,FALSE)</formula>
    </cfRule>
  </conditionalFormatting>
  <conditionalFormatting sqref="AE558">
    <cfRule type="expression" dxfId="2405" priority="1251">
      <formula>IF(RIGHT(TEXT(AE558,"0.#"),1)=".",FALSE,TRUE)</formula>
    </cfRule>
    <cfRule type="expression" dxfId="2404" priority="1252">
      <formula>IF(RIGHT(TEXT(AE558,"0.#"),1)=".",TRUE,FALSE)</formula>
    </cfRule>
  </conditionalFormatting>
  <conditionalFormatting sqref="AU556">
    <cfRule type="expression" dxfId="2403" priority="1243">
      <formula>IF(RIGHT(TEXT(AU556,"0.#"),1)=".",FALSE,TRUE)</formula>
    </cfRule>
    <cfRule type="expression" dxfId="2402" priority="1244">
      <formula>IF(RIGHT(TEXT(AU556,"0.#"),1)=".",TRUE,FALSE)</formula>
    </cfRule>
  </conditionalFormatting>
  <conditionalFormatting sqref="AU557">
    <cfRule type="expression" dxfId="2401" priority="1241">
      <formula>IF(RIGHT(TEXT(AU557,"0.#"),1)=".",FALSE,TRUE)</formula>
    </cfRule>
    <cfRule type="expression" dxfId="2400" priority="1242">
      <formula>IF(RIGHT(TEXT(AU557,"0.#"),1)=".",TRUE,FALSE)</formula>
    </cfRule>
  </conditionalFormatting>
  <conditionalFormatting sqref="AU558">
    <cfRule type="expression" dxfId="2399" priority="1239">
      <formula>IF(RIGHT(TEXT(AU558,"0.#"),1)=".",FALSE,TRUE)</formula>
    </cfRule>
    <cfRule type="expression" dxfId="2398" priority="1240">
      <formula>IF(RIGHT(TEXT(AU558,"0.#"),1)=".",TRUE,FALSE)</formula>
    </cfRule>
  </conditionalFormatting>
  <conditionalFormatting sqref="AQ557">
    <cfRule type="expression" dxfId="2397" priority="1231">
      <formula>IF(RIGHT(TEXT(AQ557,"0.#"),1)=".",FALSE,TRUE)</formula>
    </cfRule>
    <cfRule type="expression" dxfId="2396" priority="1232">
      <formula>IF(RIGHT(TEXT(AQ557,"0.#"),1)=".",TRUE,FALSE)</formula>
    </cfRule>
  </conditionalFormatting>
  <conditionalFormatting sqref="AQ558">
    <cfRule type="expression" dxfId="2395" priority="1229">
      <formula>IF(RIGHT(TEXT(AQ558,"0.#"),1)=".",FALSE,TRUE)</formula>
    </cfRule>
    <cfRule type="expression" dxfId="2394" priority="1230">
      <formula>IF(RIGHT(TEXT(AQ558,"0.#"),1)=".",TRUE,FALSE)</formula>
    </cfRule>
  </conditionalFormatting>
  <conditionalFormatting sqref="AQ556">
    <cfRule type="expression" dxfId="2393" priority="1227">
      <formula>IF(RIGHT(TEXT(AQ556,"0.#"),1)=".",FALSE,TRUE)</formula>
    </cfRule>
    <cfRule type="expression" dxfId="2392" priority="1228">
      <formula>IF(RIGHT(TEXT(AQ556,"0.#"),1)=".",TRUE,FALSE)</formula>
    </cfRule>
  </conditionalFormatting>
  <conditionalFormatting sqref="AE561">
    <cfRule type="expression" dxfId="2391" priority="1225">
      <formula>IF(RIGHT(TEXT(AE561,"0.#"),1)=".",FALSE,TRUE)</formula>
    </cfRule>
    <cfRule type="expression" dxfId="2390" priority="1226">
      <formula>IF(RIGHT(TEXT(AE561,"0.#"),1)=".",TRUE,FALSE)</formula>
    </cfRule>
  </conditionalFormatting>
  <conditionalFormatting sqref="AE562">
    <cfRule type="expression" dxfId="2389" priority="1223">
      <formula>IF(RIGHT(TEXT(AE562,"0.#"),1)=".",FALSE,TRUE)</formula>
    </cfRule>
    <cfRule type="expression" dxfId="2388" priority="1224">
      <formula>IF(RIGHT(TEXT(AE562,"0.#"),1)=".",TRUE,FALSE)</formula>
    </cfRule>
  </conditionalFormatting>
  <conditionalFormatting sqref="AE563">
    <cfRule type="expression" dxfId="2387" priority="1221">
      <formula>IF(RIGHT(TEXT(AE563,"0.#"),1)=".",FALSE,TRUE)</formula>
    </cfRule>
    <cfRule type="expression" dxfId="2386" priority="1222">
      <formula>IF(RIGHT(TEXT(AE563,"0.#"),1)=".",TRUE,FALSE)</formula>
    </cfRule>
  </conditionalFormatting>
  <conditionalFormatting sqref="AL1103:AO1132">
    <cfRule type="expression" dxfId="2385" priority="2877">
      <formula>IF(AND(AL1103&gt;=0, RIGHT(TEXT(AL1103,"0.#"),1)&lt;&gt;"."),TRUE,FALSE)</formula>
    </cfRule>
    <cfRule type="expression" dxfId="2384" priority="2878">
      <formula>IF(AND(AL1103&gt;=0, RIGHT(TEXT(AL1103,"0.#"),1)="."),TRUE,FALSE)</formula>
    </cfRule>
    <cfRule type="expression" dxfId="2383" priority="2879">
      <formula>IF(AND(AL1103&lt;0, RIGHT(TEXT(AL1103,"0.#"),1)&lt;&gt;"."),TRUE,FALSE)</formula>
    </cfRule>
    <cfRule type="expression" dxfId="2382" priority="2880">
      <formula>IF(AND(AL1103&lt;0, RIGHT(TEXT(AL1103,"0.#"),1)="."),TRUE,FALSE)</formula>
    </cfRule>
  </conditionalFormatting>
  <conditionalFormatting sqref="Y1103:Y1132">
    <cfRule type="expression" dxfId="2381" priority="2875">
      <formula>IF(RIGHT(TEXT(Y1103,"0.#"),1)=".",FALSE,TRUE)</formula>
    </cfRule>
    <cfRule type="expression" dxfId="2380" priority="2876">
      <formula>IF(RIGHT(TEXT(Y1103,"0.#"),1)=".",TRUE,FALSE)</formula>
    </cfRule>
  </conditionalFormatting>
  <conditionalFormatting sqref="AQ553">
    <cfRule type="expression" dxfId="2379" priority="1259">
      <formula>IF(RIGHT(TEXT(AQ553,"0.#"),1)=".",FALSE,TRUE)</formula>
    </cfRule>
    <cfRule type="expression" dxfId="2378" priority="1260">
      <formula>IF(RIGHT(TEXT(AQ553,"0.#"),1)=".",TRUE,FALSE)</formula>
    </cfRule>
  </conditionalFormatting>
  <conditionalFormatting sqref="AU552">
    <cfRule type="expression" dxfId="2377" priority="1271">
      <formula>IF(RIGHT(TEXT(AU552,"0.#"),1)=".",FALSE,TRUE)</formula>
    </cfRule>
    <cfRule type="expression" dxfId="2376" priority="1272">
      <formula>IF(RIGHT(TEXT(AU552,"0.#"),1)=".",TRUE,FALSE)</formula>
    </cfRule>
  </conditionalFormatting>
  <conditionalFormatting sqref="AE552">
    <cfRule type="expression" dxfId="2375" priority="1283">
      <formula>IF(RIGHT(TEXT(AE552,"0.#"),1)=".",FALSE,TRUE)</formula>
    </cfRule>
    <cfRule type="expression" dxfId="2374" priority="1284">
      <formula>IF(RIGHT(TEXT(AE552,"0.#"),1)=".",TRUE,FALSE)</formula>
    </cfRule>
  </conditionalFormatting>
  <conditionalFormatting sqref="AQ548">
    <cfRule type="expression" dxfId="2373" priority="1289">
      <formula>IF(RIGHT(TEXT(AQ548,"0.#"),1)=".",FALSE,TRUE)</formula>
    </cfRule>
    <cfRule type="expression" dxfId="2372" priority="1290">
      <formula>IF(RIGHT(TEXT(AQ548,"0.#"),1)=".",TRUE,FALSE)</formula>
    </cfRule>
  </conditionalFormatting>
  <conditionalFormatting sqref="Y838:Y839">
    <cfRule type="expression" dxfId="2371" priority="2827">
      <formula>IF(RIGHT(TEXT(Y838,"0.#"),1)=".",FALSE,TRUE)</formula>
    </cfRule>
    <cfRule type="expression" dxfId="2370" priority="2828">
      <formula>IF(RIGHT(TEXT(Y838,"0.#"),1)=".",TRUE,FALSE)</formula>
    </cfRule>
  </conditionalFormatting>
  <conditionalFormatting sqref="AE492">
    <cfRule type="expression" dxfId="2369" priority="1615">
      <formula>IF(RIGHT(TEXT(AE492,"0.#"),1)=".",FALSE,TRUE)</formula>
    </cfRule>
    <cfRule type="expression" dxfId="2368" priority="1616">
      <formula>IF(RIGHT(TEXT(AE492,"0.#"),1)=".",TRUE,FALSE)</formula>
    </cfRule>
  </conditionalFormatting>
  <conditionalFormatting sqref="AE493">
    <cfRule type="expression" dxfId="2367" priority="1613">
      <formula>IF(RIGHT(TEXT(AE493,"0.#"),1)=".",FALSE,TRUE)</formula>
    </cfRule>
    <cfRule type="expression" dxfId="2366" priority="1614">
      <formula>IF(RIGHT(TEXT(AE493,"0.#"),1)=".",TRUE,FALSE)</formula>
    </cfRule>
  </conditionalFormatting>
  <conditionalFormatting sqref="AE494">
    <cfRule type="expression" dxfId="2365" priority="1611">
      <formula>IF(RIGHT(TEXT(AE494,"0.#"),1)=".",FALSE,TRUE)</formula>
    </cfRule>
    <cfRule type="expression" dxfId="2364" priority="1612">
      <formula>IF(RIGHT(TEXT(AE494,"0.#"),1)=".",TRUE,FALSE)</formula>
    </cfRule>
  </conditionalFormatting>
  <conditionalFormatting sqref="AQ493">
    <cfRule type="expression" dxfId="2363" priority="1591">
      <formula>IF(RIGHT(TEXT(AQ493,"0.#"),1)=".",FALSE,TRUE)</formula>
    </cfRule>
    <cfRule type="expression" dxfId="2362" priority="1592">
      <formula>IF(RIGHT(TEXT(AQ493,"0.#"),1)=".",TRUE,FALSE)</formula>
    </cfRule>
  </conditionalFormatting>
  <conditionalFormatting sqref="AQ494">
    <cfRule type="expression" dxfId="2361" priority="1589">
      <formula>IF(RIGHT(TEXT(AQ494,"0.#"),1)=".",FALSE,TRUE)</formula>
    </cfRule>
    <cfRule type="expression" dxfId="2360" priority="1590">
      <formula>IF(RIGHT(TEXT(AQ494,"0.#"),1)=".",TRUE,FALSE)</formula>
    </cfRule>
  </conditionalFormatting>
  <conditionalFormatting sqref="AQ492">
    <cfRule type="expression" dxfId="2359" priority="1587">
      <formula>IF(RIGHT(TEXT(AQ492,"0.#"),1)=".",FALSE,TRUE)</formula>
    </cfRule>
    <cfRule type="expression" dxfId="2358" priority="1588">
      <formula>IF(RIGHT(TEXT(AQ492,"0.#"),1)=".",TRUE,FALSE)</formula>
    </cfRule>
  </conditionalFormatting>
  <conditionalFormatting sqref="AU494">
    <cfRule type="expression" dxfId="2357" priority="1599">
      <formula>IF(RIGHT(TEXT(AU494,"0.#"),1)=".",FALSE,TRUE)</formula>
    </cfRule>
    <cfRule type="expression" dxfId="2356" priority="1600">
      <formula>IF(RIGHT(TEXT(AU494,"0.#"),1)=".",TRUE,FALSE)</formula>
    </cfRule>
  </conditionalFormatting>
  <conditionalFormatting sqref="AU492">
    <cfRule type="expression" dxfId="2355" priority="1603">
      <formula>IF(RIGHT(TEXT(AU492,"0.#"),1)=".",FALSE,TRUE)</formula>
    </cfRule>
    <cfRule type="expression" dxfId="2354" priority="1604">
      <formula>IF(RIGHT(TEXT(AU492,"0.#"),1)=".",TRUE,FALSE)</formula>
    </cfRule>
  </conditionalFormatting>
  <conditionalFormatting sqref="AU493">
    <cfRule type="expression" dxfId="2353" priority="1601">
      <formula>IF(RIGHT(TEXT(AU493,"0.#"),1)=".",FALSE,TRUE)</formula>
    </cfRule>
    <cfRule type="expression" dxfId="2352" priority="1602">
      <formula>IF(RIGHT(TEXT(AU493,"0.#"),1)=".",TRUE,FALSE)</formula>
    </cfRule>
  </conditionalFormatting>
  <conditionalFormatting sqref="AU583">
    <cfRule type="expression" dxfId="2351" priority="1119">
      <formula>IF(RIGHT(TEXT(AU583,"0.#"),1)=".",FALSE,TRUE)</formula>
    </cfRule>
    <cfRule type="expression" dxfId="2350" priority="1120">
      <formula>IF(RIGHT(TEXT(AU583,"0.#"),1)=".",TRUE,FALSE)</formula>
    </cfRule>
  </conditionalFormatting>
  <conditionalFormatting sqref="AU582">
    <cfRule type="expression" dxfId="2349" priority="1121">
      <formula>IF(RIGHT(TEXT(AU582,"0.#"),1)=".",FALSE,TRUE)</formula>
    </cfRule>
    <cfRule type="expression" dxfId="2348" priority="1122">
      <formula>IF(RIGHT(TEXT(AU582,"0.#"),1)=".",TRUE,FALSE)</formula>
    </cfRule>
  </conditionalFormatting>
  <conditionalFormatting sqref="AE499">
    <cfRule type="expression" dxfId="2347" priority="1581">
      <formula>IF(RIGHT(TEXT(AE499,"0.#"),1)=".",FALSE,TRUE)</formula>
    </cfRule>
    <cfRule type="expression" dxfId="2346" priority="1582">
      <formula>IF(RIGHT(TEXT(AE499,"0.#"),1)=".",TRUE,FALSE)</formula>
    </cfRule>
  </conditionalFormatting>
  <conditionalFormatting sqref="AE497">
    <cfRule type="expression" dxfId="2345" priority="1585">
      <formula>IF(RIGHT(TEXT(AE497,"0.#"),1)=".",FALSE,TRUE)</formula>
    </cfRule>
    <cfRule type="expression" dxfId="2344" priority="1586">
      <formula>IF(RIGHT(TEXT(AE497,"0.#"),1)=".",TRUE,FALSE)</formula>
    </cfRule>
  </conditionalFormatting>
  <conditionalFormatting sqref="AE498">
    <cfRule type="expression" dxfId="2343" priority="1583">
      <formula>IF(RIGHT(TEXT(AE498,"0.#"),1)=".",FALSE,TRUE)</formula>
    </cfRule>
    <cfRule type="expression" dxfId="2342" priority="1584">
      <formula>IF(RIGHT(TEXT(AE498,"0.#"),1)=".",TRUE,FALSE)</formula>
    </cfRule>
  </conditionalFormatting>
  <conditionalFormatting sqref="AU499">
    <cfRule type="expression" dxfId="2341" priority="1569">
      <formula>IF(RIGHT(TEXT(AU499,"0.#"),1)=".",FALSE,TRUE)</formula>
    </cfRule>
    <cfRule type="expression" dxfId="2340" priority="1570">
      <formula>IF(RIGHT(TEXT(AU499,"0.#"),1)=".",TRUE,FALSE)</formula>
    </cfRule>
  </conditionalFormatting>
  <conditionalFormatting sqref="AU497">
    <cfRule type="expression" dxfId="2339" priority="1573">
      <formula>IF(RIGHT(TEXT(AU497,"0.#"),1)=".",FALSE,TRUE)</formula>
    </cfRule>
    <cfRule type="expression" dxfId="2338" priority="1574">
      <formula>IF(RIGHT(TEXT(AU497,"0.#"),1)=".",TRUE,FALSE)</formula>
    </cfRule>
  </conditionalFormatting>
  <conditionalFormatting sqref="AU498">
    <cfRule type="expression" dxfId="2337" priority="1571">
      <formula>IF(RIGHT(TEXT(AU498,"0.#"),1)=".",FALSE,TRUE)</formula>
    </cfRule>
    <cfRule type="expression" dxfId="2336" priority="1572">
      <formula>IF(RIGHT(TEXT(AU498,"0.#"),1)=".",TRUE,FALSE)</formula>
    </cfRule>
  </conditionalFormatting>
  <conditionalFormatting sqref="AQ497">
    <cfRule type="expression" dxfId="2335" priority="1557">
      <formula>IF(RIGHT(TEXT(AQ497,"0.#"),1)=".",FALSE,TRUE)</formula>
    </cfRule>
    <cfRule type="expression" dxfId="2334" priority="1558">
      <formula>IF(RIGHT(TEXT(AQ497,"0.#"),1)=".",TRUE,FALSE)</formula>
    </cfRule>
  </conditionalFormatting>
  <conditionalFormatting sqref="AQ498">
    <cfRule type="expression" dxfId="2333" priority="1561">
      <formula>IF(RIGHT(TEXT(AQ498,"0.#"),1)=".",FALSE,TRUE)</formula>
    </cfRule>
    <cfRule type="expression" dxfId="2332" priority="1562">
      <formula>IF(RIGHT(TEXT(AQ498,"0.#"),1)=".",TRUE,FALSE)</formula>
    </cfRule>
  </conditionalFormatting>
  <conditionalFormatting sqref="AQ499">
    <cfRule type="expression" dxfId="2331" priority="1559">
      <formula>IF(RIGHT(TEXT(AQ499,"0.#"),1)=".",FALSE,TRUE)</formula>
    </cfRule>
    <cfRule type="expression" dxfId="2330" priority="1560">
      <formula>IF(RIGHT(TEXT(AQ499,"0.#"),1)=".",TRUE,FALSE)</formula>
    </cfRule>
  </conditionalFormatting>
  <conditionalFormatting sqref="AE504">
    <cfRule type="expression" dxfId="2329" priority="1551">
      <formula>IF(RIGHT(TEXT(AE504,"0.#"),1)=".",FALSE,TRUE)</formula>
    </cfRule>
    <cfRule type="expression" dxfId="2328" priority="1552">
      <formula>IF(RIGHT(TEXT(AE504,"0.#"),1)=".",TRUE,FALSE)</formula>
    </cfRule>
  </conditionalFormatting>
  <conditionalFormatting sqref="AE502">
    <cfRule type="expression" dxfId="2327" priority="1555">
      <formula>IF(RIGHT(TEXT(AE502,"0.#"),1)=".",FALSE,TRUE)</formula>
    </cfRule>
    <cfRule type="expression" dxfId="2326" priority="1556">
      <formula>IF(RIGHT(TEXT(AE502,"0.#"),1)=".",TRUE,FALSE)</formula>
    </cfRule>
  </conditionalFormatting>
  <conditionalFormatting sqref="AE503">
    <cfRule type="expression" dxfId="2325" priority="1553">
      <formula>IF(RIGHT(TEXT(AE503,"0.#"),1)=".",FALSE,TRUE)</formula>
    </cfRule>
    <cfRule type="expression" dxfId="2324" priority="1554">
      <formula>IF(RIGHT(TEXT(AE503,"0.#"),1)=".",TRUE,FALSE)</formula>
    </cfRule>
  </conditionalFormatting>
  <conditionalFormatting sqref="AU504">
    <cfRule type="expression" dxfId="2323" priority="1539">
      <formula>IF(RIGHT(TEXT(AU504,"0.#"),1)=".",FALSE,TRUE)</formula>
    </cfRule>
    <cfRule type="expression" dxfId="2322" priority="1540">
      <formula>IF(RIGHT(TEXT(AU504,"0.#"),1)=".",TRUE,FALSE)</formula>
    </cfRule>
  </conditionalFormatting>
  <conditionalFormatting sqref="AU502">
    <cfRule type="expression" dxfId="2321" priority="1543">
      <formula>IF(RIGHT(TEXT(AU502,"0.#"),1)=".",FALSE,TRUE)</formula>
    </cfRule>
    <cfRule type="expression" dxfId="2320" priority="1544">
      <formula>IF(RIGHT(TEXT(AU502,"0.#"),1)=".",TRUE,FALSE)</formula>
    </cfRule>
  </conditionalFormatting>
  <conditionalFormatting sqref="AU503">
    <cfRule type="expression" dxfId="2319" priority="1541">
      <formula>IF(RIGHT(TEXT(AU503,"0.#"),1)=".",FALSE,TRUE)</formula>
    </cfRule>
    <cfRule type="expression" dxfId="2318" priority="1542">
      <formula>IF(RIGHT(TEXT(AU503,"0.#"),1)=".",TRUE,FALSE)</formula>
    </cfRule>
  </conditionalFormatting>
  <conditionalFormatting sqref="AQ502">
    <cfRule type="expression" dxfId="2317" priority="1527">
      <formula>IF(RIGHT(TEXT(AQ502,"0.#"),1)=".",FALSE,TRUE)</formula>
    </cfRule>
    <cfRule type="expression" dxfId="2316" priority="1528">
      <formula>IF(RIGHT(TEXT(AQ502,"0.#"),1)=".",TRUE,FALSE)</formula>
    </cfRule>
  </conditionalFormatting>
  <conditionalFormatting sqref="AQ503">
    <cfRule type="expression" dxfId="2315" priority="1531">
      <formula>IF(RIGHT(TEXT(AQ503,"0.#"),1)=".",FALSE,TRUE)</formula>
    </cfRule>
    <cfRule type="expression" dxfId="2314" priority="1532">
      <formula>IF(RIGHT(TEXT(AQ503,"0.#"),1)=".",TRUE,FALSE)</formula>
    </cfRule>
  </conditionalFormatting>
  <conditionalFormatting sqref="AQ504">
    <cfRule type="expression" dxfId="2313" priority="1529">
      <formula>IF(RIGHT(TEXT(AQ504,"0.#"),1)=".",FALSE,TRUE)</formula>
    </cfRule>
    <cfRule type="expression" dxfId="2312" priority="1530">
      <formula>IF(RIGHT(TEXT(AQ504,"0.#"),1)=".",TRUE,FALSE)</formula>
    </cfRule>
  </conditionalFormatting>
  <conditionalFormatting sqref="AE509">
    <cfRule type="expression" dxfId="2311" priority="1521">
      <formula>IF(RIGHT(TEXT(AE509,"0.#"),1)=".",FALSE,TRUE)</formula>
    </cfRule>
    <cfRule type="expression" dxfId="2310" priority="1522">
      <formula>IF(RIGHT(TEXT(AE509,"0.#"),1)=".",TRUE,FALSE)</formula>
    </cfRule>
  </conditionalFormatting>
  <conditionalFormatting sqref="AE507">
    <cfRule type="expression" dxfId="2309" priority="1525">
      <formula>IF(RIGHT(TEXT(AE507,"0.#"),1)=".",FALSE,TRUE)</formula>
    </cfRule>
    <cfRule type="expression" dxfId="2308" priority="1526">
      <formula>IF(RIGHT(TEXT(AE507,"0.#"),1)=".",TRUE,FALSE)</formula>
    </cfRule>
  </conditionalFormatting>
  <conditionalFormatting sqref="AE508">
    <cfRule type="expression" dxfId="2307" priority="1523">
      <formula>IF(RIGHT(TEXT(AE508,"0.#"),1)=".",FALSE,TRUE)</formula>
    </cfRule>
    <cfRule type="expression" dxfId="2306" priority="1524">
      <formula>IF(RIGHT(TEXT(AE508,"0.#"),1)=".",TRUE,FALSE)</formula>
    </cfRule>
  </conditionalFormatting>
  <conditionalFormatting sqref="AU509">
    <cfRule type="expression" dxfId="2305" priority="1509">
      <formula>IF(RIGHT(TEXT(AU509,"0.#"),1)=".",FALSE,TRUE)</formula>
    </cfRule>
    <cfRule type="expression" dxfId="2304" priority="1510">
      <formula>IF(RIGHT(TEXT(AU509,"0.#"),1)=".",TRUE,FALSE)</formula>
    </cfRule>
  </conditionalFormatting>
  <conditionalFormatting sqref="AU507">
    <cfRule type="expression" dxfId="2303" priority="1513">
      <formula>IF(RIGHT(TEXT(AU507,"0.#"),1)=".",FALSE,TRUE)</formula>
    </cfRule>
    <cfRule type="expression" dxfId="2302" priority="1514">
      <formula>IF(RIGHT(TEXT(AU507,"0.#"),1)=".",TRUE,FALSE)</formula>
    </cfRule>
  </conditionalFormatting>
  <conditionalFormatting sqref="AU508">
    <cfRule type="expression" dxfId="2301" priority="1511">
      <formula>IF(RIGHT(TEXT(AU508,"0.#"),1)=".",FALSE,TRUE)</formula>
    </cfRule>
    <cfRule type="expression" dxfId="2300" priority="1512">
      <formula>IF(RIGHT(TEXT(AU508,"0.#"),1)=".",TRUE,FALSE)</formula>
    </cfRule>
  </conditionalFormatting>
  <conditionalFormatting sqref="AQ507">
    <cfRule type="expression" dxfId="2299" priority="1497">
      <formula>IF(RIGHT(TEXT(AQ507,"0.#"),1)=".",FALSE,TRUE)</formula>
    </cfRule>
    <cfRule type="expression" dxfId="2298" priority="1498">
      <formula>IF(RIGHT(TEXT(AQ507,"0.#"),1)=".",TRUE,FALSE)</formula>
    </cfRule>
  </conditionalFormatting>
  <conditionalFormatting sqref="AQ508">
    <cfRule type="expression" dxfId="2297" priority="1501">
      <formula>IF(RIGHT(TEXT(AQ508,"0.#"),1)=".",FALSE,TRUE)</formula>
    </cfRule>
    <cfRule type="expression" dxfId="2296" priority="1502">
      <formula>IF(RIGHT(TEXT(AQ508,"0.#"),1)=".",TRUE,FALSE)</formula>
    </cfRule>
  </conditionalFormatting>
  <conditionalFormatting sqref="AQ509">
    <cfRule type="expression" dxfId="2295" priority="1499">
      <formula>IF(RIGHT(TEXT(AQ509,"0.#"),1)=".",FALSE,TRUE)</formula>
    </cfRule>
    <cfRule type="expression" dxfId="2294" priority="1500">
      <formula>IF(RIGHT(TEXT(AQ509,"0.#"),1)=".",TRUE,FALSE)</formula>
    </cfRule>
  </conditionalFormatting>
  <conditionalFormatting sqref="AE465">
    <cfRule type="expression" dxfId="2293" priority="1791">
      <formula>IF(RIGHT(TEXT(AE465,"0.#"),1)=".",FALSE,TRUE)</formula>
    </cfRule>
    <cfRule type="expression" dxfId="2292" priority="1792">
      <formula>IF(RIGHT(TEXT(AE465,"0.#"),1)=".",TRUE,FALSE)</formula>
    </cfRule>
  </conditionalFormatting>
  <conditionalFormatting sqref="AE463">
    <cfRule type="expression" dxfId="2291" priority="1795">
      <formula>IF(RIGHT(TEXT(AE463,"0.#"),1)=".",FALSE,TRUE)</formula>
    </cfRule>
    <cfRule type="expression" dxfId="2290" priority="1796">
      <formula>IF(RIGHT(TEXT(AE463,"0.#"),1)=".",TRUE,FALSE)</formula>
    </cfRule>
  </conditionalFormatting>
  <conditionalFormatting sqref="AE464">
    <cfRule type="expression" dxfId="2289" priority="1793">
      <formula>IF(RIGHT(TEXT(AE464,"0.#"),1)=".",FALSE,TRUE)</formula>
    </cfRule>
    <cfRule type="expression" dxfId="2288" priority="1794">
      <formula>IF(RIGHT(TEXT(AE464,"0.#"),1)=".",TRUE,FALSE)</formula>
    </cfRule>
  </conditionalFormatting>
  <conditionalFormatting sqref="AM465">
    <cfRule type="expression" dxfId="2287" priority="1785">
      <formula>IF(RIGHT(TEXT(AM465,"0.#"),1)=".",FALSE,TRUE)</formula>
    </cfRule>
    <cfRule type="expression" dxfId="2286" priority="1786">
      <formula>IF(RIGHT(TEXT(AM465,"0.#"),1)=".",TRUE,FALSE)</formula>
    </cfRule>
  </conditionalFormatting>
  <conditionalFormatting sqref="AM463">
    <cfRule type="expression" dxfId="2285" priority="1789">
      <formula>IF(RIGHT(TEXT(AM463,"0.#"),1)=".",FALSE,TRUE)</formula>
    </cfRule>
    <cfRule type="expression" dxfId="2284" priority="1790">
      <formula>IF(RIGHT(TEXT(AM463,"0.#"),1)=".",TRUE,FALSE)</formula>
    </cfRule>
  </conditionalFormatting>
  <conditionalFormatting sqref="AM464">
    <cfRule type="expression" dxfId="2283" priority="1787">
      <formula>IF(RIGHT(TEXT(AM464,"0.#"),1)=".",FALSE,TRUE)</formula>
    </cfRule>
    <cfRule type="expression" dxfId="2282" priority="1788">
      <formula>IF(RIGHT(TEXT(AM464,"0.#"),1)=".",TRUE,FALSE)</formula>
    </cfRule>
  </conditionalFormatting>
  <conditionalFormatting sqref="AU465">
    <cfRule type="expression" dxfId="2281" priority="1779">
      <formula>IF(RIGHT(TEXT(AU465,"0.#"),1)=".",FALSE,TRUE)</formula>
    </cfRule>
    <cfRule type="expression" dxfId="2280" priority="1780">
      <formula>IF(RIGHT(TEXT(AU465,"0.#"),1)=".",TRUE,FALSE)</formula>
    </cfRule>
  </conditionalFormatting>
  <conditionalFormatting sqref="AU463">
    <cfRule type="expression" dxfId="2279" priority="1783">
      <formula>IF(RIGHT(TEXT(AU463,"0.#"),1)=".",FALSE,TRUE)</formula>
    </cfRule>
    <cfRule type="expression" dxfId="2278" priority="1784">
      <formula>IF(RIGHT(TEXT(AU463,"0.#"),1)=".",TRUE,FALSE)</formula>
    </cfRule>
  </conditionalFormatting>
  <conditionalFormatting sqref="AU464">
    <cfRule type="expression" dxfId="2277" priority="1781">
      <formula>IF(RIGHT(TEXT(AU464,"0.#"),1)=".",FALSE,TRUE)</formula>
    </cfRule>
    <cfRule type="expression" dxfId="2276" priority="1782">
      <formula>IF(RIGHT(TEXT(AU464,"0.#"),1)=".",TRUE,FALSE)</formula>
    </cfRule>
  </conditionalFormatting>
  <conditionalFormatting sqref="AI465">
    <cfRule type="expression" dxfId="2275" priority="1773">
      <formula>IF(RIGHT(TEXT(AI465,"0.#"),1)=".",FALSE,TRUE)</formula>
    </cfRule>
    <cfRule type="expression" dxfId="2274" priority="1774">
      <formula>IF(RIGHT(TEXT(AI465,"0.#"),1)=".",TRUE,FALSE)</formula>
    </cfRule>
  </conditionalFormatting>
  <conditionalFormatting sqref="AI463">
    <cfRule type="expression" dxfId="2273" priority="1777">
      <formula>IF(RIGHT(TEXT(AI463,"0.#"),1)=".",FALSE,TRUE)</formula>
    </cfRule>
    <cfRule type="expression" dxfId="2272" priority="1778">
      <formula>IF(RIGHT(TEXT(AI463,"0.#"),1)=".",TRUE,FALSE)</formula>
    </cfRule>
  </conditionalFormatting>
  <conditionalFormatting sqref="AI464">
    <cfRule type="expression" dxfId="2271" priority="1775">
      <formula>IF(RIGHT(TEXT(AI464,"0.#"),1)=".",FALSE,TRUE)</formula>
    </cfRule>
    <cfRule type="expression" dxfId="2270" priority="1776">
      <formula>IF(RIGHT(TEXT(AI464,"0.#"),1)=".",TRUE,FALSE)</formula>
    </cfRule>
  </conditionalFormatting>
  <conditionalFormatting sqref="AQ463">
    <cfRule type="expression" dxfId="2269" priority="1767">
      <formula>IF(RIGHT(TEXT(AQ463,"0.#"),1)=".",FALSE,TRUE)</formula>
    </cfRule>
    <cfRule type="expression" dxfId="2268" priority="1768">
      <formula>IF(RIGHT(TEXT(AQ463,"0.#"),1)=".",TRUE,FALSE)</formula>
    </cfRule>
  </conditionalFormatting>
  <conditionalFormatting sqref="AQ464">
    <cfRule type="expression" dxfId="2267" priority="1771">
      <formula>IF(RIGHT(TEXT(AQ464,"0.#"),1)=".",FALSE,TRUE)</formula>
    </cfRule>
    <cfRule type="expression" dxfId="2266" priority="1772">
      <formula>IF(RIGHT(TEXT(AQ464,"0.#"),1)=".",TRUE,FALSE)</formula>
    </cfRule>
  </conditionalFormatting>
  <conditionalFormatting sqref="AQ465">
    <cfRule type="expression" dxfId="2265" priority="1769">
      <formula>IF(RIGHT(TEXT(AQ465,"0.#"),1)=".",FALSE,TRUE)</formula>
    </cfRule>
    <cfRule type="expression" dxfId="2264" priority="1770">
      <formula>IF(RIGHT(TEXT(AQ465,"0.#"),1)=".",TRUE,FALSE)</formula>
    </cfRule>
  </conditionalFormatting>
  <conditionalFormatting sqref="AE470">
    <cfRule type="expression" dxfId="2263" priority="1761">
      <formula>IF(RIGHT(TEXT(AE470,"0.#"),1)=".",FALSE,TRUE)</formula>
    </cfRule>
    <cfRule type="expression" dxfId="2262" priority="1762">
      <formula>IF(RIGHT(TEXT(AE470,"0.#"),1)=".",TRUE,FALSE)</formula>
    </cfRule>
  </conditionalFormatting>
  <conditionalFormatting sqref="AE468">
    <cfRule type="expression" dxfId="2261" priority="1765">
      <formula>IF(RIGHT(TEXT(AE468,"0.#"),1)=".",FALSE,TRUE)</formula>
    </cfRule>
    <cfRule type="expression" dxfId="2260" priority="1766">
      <formula>IF(RIGHT(TEXT(AE468,"0.#"),1)=".",TRUE,FALSE)</formula>
    </cfRule>
  </conditionalFormatting>
  <conditionalFormatting sqref="AE469">
    <cfRule type="expression" dxfId="2259" priority="1763">
      <formula>IF(RIGHT(TEXT(AE469,"0.#"),1)=".",FALSE,TRUE)</formula>
    </cfRule>
    <cfRule type="expression" dxfId="2258" priority="1764">
      <formula>IF(RIGHT(TEXT(AE469,"0.#"),1)=".",TRUE,FALSE)</formula>
    </cfRule>
  </conditionalFormatting>
  <conditionalFormatting sqref="AM470">
    <cfRule type="expression" dxfId="2257" priority="1755">
      <formula>IF(RIGHT(TEXT(AM470,"0.#"),1)=".",FALSE,TRUE)</formula>
    </cfRule>
    <cfRule type="expression" dxfId="2256" priority="1756">
      <formula>IF(RIGHT(TEXT(AM470,"0.#"),1)=".",TRUE,FALSE)</formula>
    </cfRule>
  </conditionalFormatting>
  <conditionalFormatting sqref="AM468">
    <cfRule type="expression" dxfId="2255" priority="1759">
      <formula>IF(RIGHT(TEXT(AM468,"0.#"),1)=".",FALSE,TRUE)</formula>
    </cfRule>
    <cfRule type="expression" dxfId="2254" priority="1760">
      <formula>IF(RIGHT(TEXT(AM468,"0.#"),1)=".",TRUE,FALSE)</formula>
    </cfRule>
  </conditionalFormatting>
  <conditionalFormatting sqref="AM469">
    <cfRule type="expression" dxfId="2253" priority="1757">
      <formula>IF(RIGHT(TEXT(AM469,"0.#"),1)=".",FALSE,TRUE)</formula>
    </cfRule>
    <cfRule type="expression" dxfId="2252" priority="1758">
      <formula>IF(RIGHT(TEXT(AM469,"0.#"),1)=".",TRUE,FALSE)</formula>
    </cfRule>
  </conditionalFormatting>
  <conditionalFormatting sqref="AU470">
    <cfRule type="expression" dxfId="2251" priority="1749">
      <formula>IF(RIGHT(TEXT(AU470,"0.#"),1)=".",FALSE,TRUE)</formula>
    </cfRule>
    <cfRule type="expression" dxfId="2250" priority="1750">
      <formula>IF(RIGHT(TEXT(AU470,"0.#"),1)=".",TRUE,FALSE)</formula>
    </cfRule>
  </conditionalFormatting>
  <conditionalFormatting sqref="AU468">
    <cfRule type="expression" dxfId="2249" priority="1753">
      <formula>IF(RIGHT(TEXT(AU468,"0.#"),1)=".",FALSE,TRUE)</formula>
    </cfRule>
    <cfRule type="expression" dxfId="2248" priority="1754">
      <formula>IF(RIGHT(TEXT(AU468,"0.#"),1)=".",TRUE,FALSE)</formula>
    </cfRule>
  </conditionalFormatting>
  <conditionalFormatting sqref="AU469">
    <cfRule type="expression" dxfId="2247" priority="1751">
      <formula>IF(RIGHT(TEXT(AU469,"0.#"),1)=".",FALSE,TRUE)</formula>
    </cfRule>
    <cfRule type="expression" dxfId="2246" priority="1752">
      <formula>IF(RIGHT(TEXT(AU469,"0.#"),1)=".",TRUE,FALSE)</formula>
    </cfRule>
  </conditionalFormatting>
  <conditionalFormatting sqref="AI470">
    <cfRule type="expression" dxfId="2245" priority="1743">
      <formula>IF(RIGHT(TEXT(AI470,"0.#"),1)=".",FALSE,TRUE)</formula>
    </cfRule>
    <cfRule type="expression" dxfId="2244" priority="1744">
      <formula>IF(RIGHT(TEXT(AI470,"0.#"),1)=".",TRUE,FALSE)</formula>
    </cfRule>
  </conditionalFormatting>
  <conditionalFormatting sqref="AI468">
    <cfRule type="expression" dxfId="2243" priority="1747">
      <formula>IF(RIGHT(TEXT(AI468,"0.#"),1)=".",FALSE,TRUE)</formula>
    </cfRule>
    <cfRule type="expression" dxfId="2242" priority="1748">
      <formula>IF(RIGHT(TEXT(AI468,"0.#"),1)=".",TRUE,FALSE)</formula>
    </cfRule>
  </conditionalFormatting>
  <conditionalFormatting sqref="AI469">
    <cfRule type="expression" dxfId="2241" priority="1745">
      <formula>IF(RIGHT(TEXT(AI469,"0.#"),1)=".",FALSE,TRUE)</formula>
    </cfRule>
    <cfRule type="expression" dxfId="2240" priority="1746">
      <formula>IF(RIGHT(TEXT(AI469,"0.#"),1)=".",TRUE,FALSE)</formula>
    </cfRule>
  </conditionalFormatting>
  <conditionalFormatting sqref="AQ468">
    <cfRule type="expression" dxfId="2239" priority="1737">
      <formula>IF(RIGHT(TEXT(AQ468,"0.#"),1)=".",FALSE,TRUE)</formula>
    </cfRule>
    <cfRule type="expression" dxfId="2238" priority="1738">
      <formula>IF(RIGHT(TEXT(AQ468,"0.#"),1)=".",TRUE,FALSE)</formula>
    </cfRule>
  </conditionalFormatting>
  <conditionalFormatting sqref="AQ469">
    <cfRule type="expression" dxfId="2237" priority="1741">
      <formula>IF(RIGHT(TEXT(AQ469,"0.#"),1)=".",FALSE,TRUE)</formula>
    </cfRule>
    <cfRule type="expression" dxfId="2236" priority="1742">
      <formula>IF(RIGHT(TEXT(AQ469,"0.#"),1)=".",TRUE,FALSE)</formula>
    </cfRule>
  </conditionalFormatting>
  <conditionalFormatting sqref="AQ470">
    <cfRule type="expression" dxfId="2235" priority="1739">
      <formula>IF(RIGHT(TEXT(AQ470,"0.#"),1)=".",FALSE,TRUE)</formula>
    </cfRule>
    <cfRule type="expression" dxfId="2234" priority="1740">
      <formula>IF(RIGHT(TEXT(AQ470,"0.#"),1)=".",TRUE,FALSE)</formula>
    </cfRule>
  </conditionalFormatting>
  <conditionalFormatting sqref="AE475">
    <cfRule type="expression" dxfId="2233" priority="1731">
      <formula>IF(RIGHT(TEXT(AE475,"0.#"),1)=".",FALSE,TRUE)</formula>
    </cfRule>
    <cfRule type="expression" dxfId="2232" priority="1732">
      <formula>IF(RIGHT(TEXT(AE475,"0.#"),1)=".",TRUE,FALSE)</formula>
    </cfRule>
  </conditionalFormatting>
  <conditionalFormatting sqref="AE473">
    <cfRule type="expression" dxfId="2231" priority="1735">
      <formula>IF(RIGHT(TEXT(AE473,"0.#"),1)=".",FALSE,TRUE)</formula>
    </cfRule>
    <cfRule type="expression" dxfId="2230" priority="1736">
      <formula>IF(RIGHT(TEXT(AE473,"0.#"),1)=".",TRUE,FALSE)</formula>
    </cfRule>
  </conditionalFormatting>
  <conditionalFormatting sqref="AE474">
    <cfRule type="expression" dxfId="2229" priority="1733">
      <formula>IF(RIGHT(TEXT(AE474,"0.#"),1)=".",FALSE,TRUE)</formula>
    </cfRule>
    <cfRule type="expression" dxfId="2228" priority="1734">
      <formula>IF(RIGHT(TEXT(AE474,"0.#"),1)=".",TRUE,FALSE)</formula>
    </cfRule>
  </conditionalFormatting>
  <conditionalFormatting sqref="AM475">
    <cfRule type="expression" dxfId="2227" priority="1725">
      <formula>IF(RIGHT(TEXT(AM475,"0.#"),1)=".",FALSE,TRUE)</formula>
    </cfRule>
    <cfRule type="expression" dxfId="2226" priority="1726">
      <formula>IF(RIGHT(TEXT(AM475,"0.#"),1)=".",TRUE,FALSE)</formula>
    </cfRule>
  </conditionalFormatting>
  <conditionalFormatting sqref="AM473">
    <cfRule type="expression" dxfId="2225" priority="1729">
      <formula>IF(RIGHT(TEXT(AM473,"0.#"),1)=".",FALSE,TRUE)</formula>
    </cfRule>
    <cfRule type="expression" dxfId="2224" priority="1730">
      <formula>IF(RIGHT(TEXT(AM473,"0.#"),1)=".",TRUE,FALSE)</formula>
    </cfRule>
  </conditionalFormatting>
  <conditionalFormatting sqref="AM474">
    <cfRule type="expression" dxfId="2223" priority="1727">
      <formula>IF(RIGHT(TEXT(AM474,"0.#"),1)=".",FALSE,TRUE)</formula>
    </cfRule>
    <cfRule type="expression" dxfId="2222" priority="1728">
      <formula>IF(RIGHT(TEXT(AM474,"0.#"),1)=".",TRUE,FALSE)</formula>
    </cfRule>
  </conditionalFormatting>
  <conditionalFormatting sqref="AU475">
    <cfRule type="expression" dxfId="2221" priority="1719">
      <formula>IF(RIGHT(TEXT(AU475,"0.#"),1)=".",FALSE,TRUE)</formula>
    </cfRule>
    <cfRule type="expression" dxfId="2220" priority="1720">
      <formula>IF(RIGHT(TEXT(AU475,"0.#"),1)=".",TRUE,FALSE)</formula>
    </cfRule>
  </conditionalFormatting>
  <conditionalFormatting sqref="AU473">
    <cfRule type="expression" dxfId="2219" priority="1723">
      <formula>IF(RIGHT(TEXT(AU473,"0.#"),1)=".",FALSE,TRUE)</formula>
    </cfRule>
    <cfRule type="expression" dxfId="2218" priority="1724">
      <formula>IF(RIGHT(TEXT(AU473,"0.#"),1)=".",TRUE,FALSE)</formula>
    </cfRule>
  </conditionalFormatting>
  <conditionalFormatting sqref="AU474">
    <cfRule type="expression" dxfId="2217" priority="1721">
      <formula>IF(RIGHT(TEXT(AU474,"0.#"),1)=".",FALSE,TRUE)</formula>
    </cfRule>
    <cfRule type="expression" dxfId="2216" priority="1722">
      <formula>IF(RIGHT(TEXT(AU474,"0.#"),1)=".",TRUE,FALSE)</formula>
    </cfRule>
  </conditionalFormatting>
  <conditionalFormatting sqref="AI475">
    <cfRule type="expression" dxfId="2215" priority="1713">
      <formula>IF(RIGHT(TEXT(AI475,"0.#"),1)=".",FALSE,TRUE)</formula>
    </cfRule>
    <cfRule type="expression" dxfId="2214" priority="1714">
      <formula>IF(RIGHT(TEXT(AI475,"0.#"),1)=".",TRUE,FALSE)</formula>
    </cfRule>
  </conditionalFormatting>
  <conditionalFormatting sqref="AI473">
    <cfRule type="expression" dxfId="2213" priority="1717">
      <formula>IF(RIGHT(TEXT(AI473,"0.#"),1)=".",FALSE,TRUE)</formula>
    </cfRule>
    <cfRule type="expression" dxfId="2212" priority="1718">
      <formula>IF(RIGHT(TEXT(AI473,"0.#"),1)=".",TRUE,FALSE)</formula>
    </cfRule>
  </conditionalFormatting>
  <conditionalFormatting sqref="AI474">
    <cfRule type="expression" dxfId="2211" priority="1715">
      <formula>IF(RIGHT(TEXT(AI474,"0.#"),1)=".",FALSE,TRUE)</formula>
    </cfRule>
    <cfRule type="expression" dxfId="2210" priority="1716">
      <formula>IF(RIGHT(TEXT(AI474,"0.#"),1)=".",TRUE,FALSE)</formula>
    </cfRule>
  </conditionalFormatting>
  <conditionalFormatting sqref="AQ473">
    <cfRule type="expression" dxfId="2209" priority="1707">
      <formula>IF(RIGHT(TEXT(AQ473,"0.#"),1)=".",FALSE,TRUE)</formula>
    </cfRule>
    <cfRule type="expression" dxfId="2208" priority="1708">
      <formula>IF(RIGHT(TEXT(AQ473,"0.#"),1)=".",TRUE,FALSE)</formula>
    </cfRule>
  </conditionalFormatting>
  <conditionalFormatting sqref="AQ474">
    <cfRule type="expression" dxfId="2207" priority="1711">
      <formula>IF(RIGHT(TEXT(AQ474,"0.#"),1)=".",FALSE,TRUE)</formula>
    </cfRule>
    <cfRule type="expression" dxfId="2206" priority="1712">
      <formula>IF(RIGHT(TEXT(AQ474,"0.#"),1)=".",TRUE,FALSE)</formula>
    </cfRule>
  </conditionalFormatting>
  <conditionalFormatting sqref="AQ475">
    <cfRule type="expression" dxfId="2205" priority="1709">
      <formula>IF(RIGHT(TEXT(AQ475,"0.#"),1)=".",FALSE,TRUE)</formula>
    </cfRule>
    <cfRule type="expression" dxfId="2204" priority="1710">
      <formula>IF(RIGHT(TEXT(AQ475,"0.#"),1)=".",TRUE,FALSE)</formula>
    </cfRule>
  </conditionalFormatting>
  <conditionalFormatting sqref="AE480">
    <cfRule type="expression" dxfId="2203" priority="1701">
      <formula>IF(RIGHT(TEXT(AE480,"0.#"),1)=".",FALSE,TRUE)</formula>
    </cfRule>
    <cfRule type="expression" dxfId="2202" priority="1702">
      <formula>IF(RIGHT(TEXT(AE480,"0.#"),1)=".",TRUE,FALSE)</formula>
    </cfRule>
  </conditionalFormatting>
  <conditionalFormatting sqref="AE478">
    <cfRule type="expression" dxfId="2201" priority="1705">
      <formula>IF(RIGHT(TEXT(AE478,"0.#"),1)=".",FALSE,TRUE)</formula>
    </cfRule>
    <cfRule type="expression" dxfId="2200" priority="1706">
      <formula>IF(RIGHT(TEXT(AE478,"0.#"),1)=".",TRUE,FALSE)</formula>
    </cfRule>
  </conditionalFormatting>
  <conditionalFormatting sqref="AE479">
    <cfRule type="expression" dxfId="2199" priority="1703">
      <formula>IF(RIGHT(TEXT(AE479,"0.#"),1)=".",FALSE,TRUE)</formula>
    </cfRule>
    <cfRule type="expression" dxfId="2198" priority="1704">
      <formula>IF(RIGHT(TEXT(AE479,"0.#"),1)=".",TRUE,FALSE)</formula>
    </cfRule>
  </conditionalFormatting>
  <conditionalFormatting sqref="AM480">
    <cfRule type="expression" dxfId="2197" priority="1695">
      <formula>IF(RIGHT(TEXT(AM480,"0.#"),1)=".",FALSE,TRUE)</formula>
    </cfRule>
    <cfRule type="expression" dxfId="2196" priority="1696">
      <formula>IF(RIGHT(TEXT(AM480,"0.#"),1)=".",TRUE,FALSE)</formula>
    </cfRule>
  </conditionalFormatting>
  <conditionalFormatting sqref="AM478">
    <cfRule type="expression" dxfId="2195" priority="1699">
      <formula>IF(RIGHT(TEXT(AM478,"0.#"),1)=".",FALSE,TRUE)</formula>
    </cfRule>
    <cfRule type="expression" dxfId="2194" priority="1700">
      <formula>IF(RIGHT(TEXT(AM478,"0.#"),1)=".",TRUE,FALSE)</formula>
    </cfRule>
  </conditionalFormatting>
  <conditionalFormatting sqref="AM479">
    <cfRule type="expression" dxfId="2193" priority="1697">
      <formula>IF(RIGHT(TEXT(AM479,"0.#"),1)=".",FALSE,TRUE)</formula>
    </cfRule>
    <cfRule type="expression" dxfId="2192" priority="1698">
      <formula>IF(RIGHT(TEXT(AM479,"0.#"),1)=".",TRUE,FALSE)</formula>
    </cfRule>
  </conditionalFormatting>
  <conditionalFormatting sqref="AU480">
    <cfRule type="expression" dxfId="2191" priority="1689">
      <formula>IF(RIGHT(TEXT(AU480,"0.#"),1)=".",FALSE,TRUE)</formula>
    </cfRule>
    <cfRule type="expression" dxfId="2190" priority="1690">
      <formula>IF(RIGHT(TEXT(AU480,"0.#"),1)=".",TRUE,FALSE)</formula>
    </cfRule>
  </conditionalFormatting>
  <conditionalFormatting sqref="AU478">
    <cfRule type="expression" dxfId="2189" priority="1693">
      <formula>IF(RIGHT(TEXT(AU478,"0.#"),1)=".",FALSE,TRUE)</formula>
    </cfRule>
    <cfRule type="expression" dxfId="2188" priority="1694">
      <formula>IF(RIGHT(TEXT(AU478,"0.#"),1)=".",TRUE,FALSE)</formula>
    </cfRule>
  </conditionalFormatting>
  <conditionalFormatting sqref="AU479">
    <cfRule type="expression" dxfId="2187" priority="1691">
      <formula>IF(RIGHT(TEXT(AU479,"0.#"),1)=".",FALSE,TRUE)</formula>
    </cfRule>
    <cfRule type="expression" dxfId="2186" priority="1692">
      <formula>IF(RIGHT(TEXT(AU479,"0.#"),1)=".",TRUE,FALSE)</formula>
    </cfRule>
  </conditionalFormatting>
  <conditionalFormatting sqref="AI480">
    <cfRule type="expression" dxfId="2185" priority="1683">
      <formula>IF(RIGHT(TEXT(AI480,"0.#"),1)=".",FALSE,TRUE)</formula>
    </cfRule>
    <cfRule type="expression" dxfId="2184" priority="1684">
      <formula>IF(RIGHT(TEXT(AI480,"0.#"),1)=".",TRUE,FALSE)</formula>
    </cfRule>
  </conditionalFormatting>
  <conditionalFormatting sqref="AI478">
    <cfRule type="expression" dxfId="2183" priority="1687">
      <formula>IF(RIGHT(TEXT(AI478,"0.#"),1)=".",FALSE,TRUE)</formula>
    </cfRule>
    <cfRule type="expression" dxfId="2182" priority="1688">
      <formula>IF(RIGHT(TEXT(AI478,"0.#"),1)=".",TRUE,FALSE)</formula>
    </cfRule>
  </conditionalFormatting>
  <conditionalFormatting sqref="AI479">
    <cfRule type="expression" dxfId="2181" priority="1685">
      <formula>IF(RIGHT(TEXT(AI479,"0.#"),1)=".",FALSE,TRUE)</formula>
    </cfRule>
    <cfRule type="expression" dxfId="2180" priority="1686">
      <formula>IF(RIGHT(TEXT(AI479,"0.#"),1)=".",TRUE,FALSE)</formula>
    </cfRule>
  </conditionalFormatting>
  <conditionalFormatting sqref="AQ478">
    <cfRule type="expression" dxfId="2179" priority="1677">
      <formula>IF(RIGHT(TEXT(AQ478,"0.#"),1)=".",FALSE,TRUE)</formula>
    </cfRule>
    <cfRule type="expression" dxfId="2178" priority="1678">
      <formula>IF(RIGHT(TEXT(AQ478,"0.#"),1)=".",TRUE,FALSE)</formula>
    </cfRule>
  </conditionalFormatting>
  <conditionalFormatting sqref="AQ479">
    <cfRule type="expression" dxfId="2177" priority="1681">
      <formula>IF(RIGHT(TEXT(AQ479,"0.#"),1)=".",FALSE,TRUE)</formula>
    </cfRule>
    <cfRule type="expression" dxfId="2176" priority="1682">
      <formula>IF(RIGHT(TEXT(AQ479,"0.#"),1)=".",TRUE,FALSE)</formula>
    </cfRule>
  </conditionalFormatting>
  <conditionalFormatting sqref="AQ480">
    <cfRule type="expression" dxfId="2175" priority="1679">
      <formula>IF(RIGHT(TEXT(AQ480,"0.#"),1)=".",FALSE,TRUE)</formula>
    </cfRule>
    <cfRule type="expression" dxfId="2174" priority="1680">
      <formula>IF(RIGHT(TEXT(AQ480,"0.#"),1)=".",TRUE,FALSE)</formula>
    </cfRule>
  </conditionalFormatting>
  <conditionalFormatting sqref="AM47">
    <cfRule type="expression" dxfId="2173" priority="1971">
      <formula>IF(RIGHT(TEXT(AM47,"0.#"),1)=".",FALSE,TRUE)</formula>
    </cfRule>
    <cfRule type="expression" dxfId="2172" priority="1972">
      <formula>IF(RIGHT(TEXT(AM47,"0.#"),1)=".",TRUE,FALSE)</formula>
    </cfRule>
  </conditionalFormatting>
  <conditionalFormatting sqref="AI46">
    <cfRule type="expression" dxfId="2171" priority="1975">
      <formula>IF(RIGHT(TEXT(AI46,"0.#"),1)=".",FALSE,TRUE)</formula>
    </cfRule>
    <cfRule type="expression" dxfId="2170" priority="1976">
      <formula>IF(RIGHT(TEXT(AI46,"0.#"),1)=".",TRUE,FALSE)</formula>
    </cfRule>
  </conditionalFormatting>
  <conditionalFormatting sqref="AM46">
    <cfRule type="expression" dxfId="2169" priority="1973">
      <formula>IF(RIGHT(TEXT(AM46,"0.#"),1)=".",FALSE,TRUE)</formula>
    </cfRule>
    <cfRule type="expression" dxfId="2168" priority="1974">
      <formula>IF(RIGHT(TEXT(AM46,"0.#"),1)=".",TRUE,FALSE)</formula>
    </cfRule>
  </conditionalFormatting>
  <conditionalFormatting sqref="AU46:AU48">
    <cfRule type="expression" dxfId="2167" priority="1965">
      <formula>IF(RIGHT(TEXT(AU46,"0.#"),1)=".",FALSE,TRUE)</formula>
    </cfRule>
    <cfRule type="expression" dxfId="2166" priority="1966">
      <formula>IF(RIGHT(TEXT(AU46,"0.#"),1)=".",TRUE,FALSE)</formula>
    </cfRule>
  </conditionalFormatting>
  <conditionalFormatting sqref="AM48">
    <cfRule type="expression" dxfId="2165" priority="1969">
      <formula>IF(RIGHT(TEXT(AM48,"0.#"),1)=".",FALSE,TRUE)</formula>
    </cfRule>
    <cfRule type="expression" dxfId="2164" priority="1970">
      <formula>IF(RIGHT(TEXT(AM48,"0.#"),1)=".",TRUE,FALSE)</formula>
    </cfRule>
  </conditionalFormatting>
  <conditionalFormatting sqref="AQ46:AQ48">
    <cfRule type="expression" dxfId="2163" priority="1967">
      <formula>IF(RIGHT(TEXT(AQ46,"0.#"),1)=".",FALSE,TRUE)</formula>
    </cfRule>
    <cfRule type="expression" dxfId="2162" priority="1968">
      <formula>IF(RIGHT(TEXT(AQ46,"0.#"),1)=".",TRUE,FALSE)</formula>
    </cfRule>
  </conditionalFormatting>
  <conditionalFormatting sqref="AE146:AE147 AI146:AI147 AM146:AM147 AQ146:AQ147 AU146:AU147">
    <cfRule type="expression" dxfId="2161" priority="1959">
      <formula>IF(RIGHT(TEXT(AE146,"0.#"),1)=".",FALSE,TRUE)</formula>
    </cfRule>
    <cfRule type="expression" dxfId="2160" priority="1960">
      <formula>IF(RIGHT(TEXT(AE146,"0.#"),1)=".",TRUE,FALSE)</formula>
    </cfRule>
  </conditionalFormatting>
  <conditionalFormatting sqref="AE138:AE139 AI138:AI139 AM138:AM139 AQ138:AQ139 AU138:AU139">
    <cfRule type="expression" dxfId="2159" priority="1963">
      <formula>IF(RIGHT(TEXT(AE138,"0.#"),1)=".",FALSE,TRUE)</formula>
    </cfRule>
    <cfRule type="expression" dxfId="2158" priority="1964">
      <formula>IF(RIGHT(TEXT(AE138,"0.#"),1)=".",TRUE,FALSE)</formula>
    </cfRule>
  </conditionalFormatting>
  <conditionalFormatting sqref="AE142:AE143 AI142:AI143 AM142:AM143 AQ142:AQ143 AU142:AU143">
    <cfRule type="expression" dxfId="2157" priority="1961">
      <formula>IF(RIGHT(TEXT(AE142,"0.#"),1)=".",FALSE,TRUE)</formula>
    </cfRule>
    <cfRule type="expression" dxfId="2156" priority="1962">
      <formula>IF(RIGHT(TEXT(AE142,"0.#"),1)=".",TRUE,FALSE)</formula>
    </cfRule>
  </conditionalFormatting>
  <conditionalFormatting sqref="AE198:AE199 AI198:AI199 AM198:AM199 AQ198:AQ199 AU198:AU199">
    <cfRule type="expression" dxfId="2155" priority="1953">
      <formula>IF(RIGHT(TEXT(AE198,"0.#"),1)=".",FALSE,TRUE)</formula>
    </cfRule>
    <cfRule type="expression" dxfId="2154" priority="1954">
      <formula>IF(RIGHT(TEXT(AE198,"0.#"),1)=".",TRUE,FALSE)</formula>
    </cfRule>
  </conditionalFormatting>
  <conditionalFormatting sqref="AE150:AE151 AI150:AI151 AM150:AM151 AQ150:AQ151 AU150:AU151">
    <cfRule type="expression" dxfId="2153" priority="1957">
      <formula>IF(RIGHT(TEXT(AE150,"0.#"),1)=".",FALSE,TRUE)</formula>
    </cfRule>
    <cfRule type="expression" dxfId="2152" priority="1958">
      <formula>IF(RIGHT(TEXT(AE150,"0.#"),1)=".",TRUE,FALSE)</formula>
    </cfRule>
  </conditionalFormatting>
  <conditionalFormatting sqref="AE194:AE195 AI194:AI195 AM194:AM195 AQ194:AQ195 AU194:AU195">
    <cfRule type="expression" dxfId="2151" priority="1955">
      <formula>IF(RIGHT(TEXT(AE194,"0.#"),1)=".",FALSE,TRUE)</formula>
    </cfRule>
    <cfRule type="expression" dxfId="2150" priority="1956">
      <formula>IF(RIGHT(TEXT(AE194,"0.#"),1)=".",TRUE,FALSE)</formula>
    </cfRule>
  </conditionalFormatting>
  <conditionalFormatting sqref="AE210:AE211 AI210:AI211 AM210:AM211 AQ210:AQ211 AU210:AU211">
    <cfRule type="expression" dxfId="2149" priority="1947">
      <formula>IF(RIGHT(TEXT(AE210,"0.#"),1)=".",FALSE,TRUE)</formula>
    </cfRule>
    <cfRule type="expression" dxfId="2148" priority="1948">
      <formula>IF(RIGHT(TEXT(AE210,"0.#"),1)=".",TRUE,FALSE)</formula>
    </cfRule>
  </conditionalFormatting>
  <conditionalFormatting sqref="AE202:AE203 AI202:AI203 AM202:AM203 AQ202:AQ203 AU202:AU203">
    <cfRule type="expression" dxfId="2147" priority="1951">
      <formula>IF(RIGHT(TEXT(AE202,"0.#"),1)=".",FALSE,TRUE)</formula>
    </cfRule>
    <cfRule type="expression" dxfId="2146" priority="1952">
      <formula>IF(RIGHT(TEXT(AE202,"0.#"),1)=".",TRUE,FALSE)</formula>
    </cfRule>
  </conditionalFormatting>
  <conditionalFormatting sqref="AE206:AE207 AI206:AI207 AM206:AM207 AQ206:AQ207 AU206:AU207">
    <cfRule type="expression" dxfId="2145" priority="1949">
      <formula>IF(RIGHT(TEXT(AE206,"0.#"),1)=".",FALSE,TRUE)</formula>
    </cfRule>
    <cfRule type="expression" dxfId="2144" priority="1950">
      <formula>IF(RIGHT(TEXT(AE206,"0.#"),1)=".",TRUE,FALSE)</formula>
    </cfRule>
  </conditionalFormatting>
  <conditionalFormatting sqref="AE262:AE263 AI262:AI263 AM262:AM263 AQ262:AQ263 AU262:AU263">
    <cfRule type="expression" dxfId="2143" priority="1941">
      <formula>IF(RIGHT(TEXT(AE262,"0.#"),1)=".",FALSE,TRUE)</formula>
    </cfRule>
    <cfRule type="expression" dxfId="2142" priority="1942">
      <formula>IF(RIGHT(TEXT(AE262,"0.#"),1)=".",TRUE,FALSE)</formula>
    </cfRule>
  </conditionalFormatting>
  <conditionalFormatting sqref="AE254:AE255 AI254:AI255 AM254:AM255 AQ254:AQ255 AU254:AU255">
    <cfRule type="expression" dxfId="2141" priority="1945">
      <formula>IF(RIGHT(TEXT(AE254,"0.#"),1)=".",FALSE,TRUE)</formula>
    </cfRule>
    <cfRule type="expression" dxfId="2140" priority="1946">
      <formula>IF(RIGHT(TEXT(AE254,"0.#"),1)=".",TRUE,FALSE)</formula>
    </cfRule>
  </conditionalFormatting>
  <conditionalFormatting sqref="AE258:AE259 AI258:AI259 AM258:AM259 AQ258:AQ259 AU258:AU259">
    <cfRule type="expression" dxfId="2139" priority="1943">
      <formula>IF(RIGHT(TEXT(AE258,"0.#"),1)=".",FALSE,TRUE)</formula>
    </cfRule>
    <cfRule type="expression" dxfId="2138" priority="1944">
      <formula>IF(RIGHT(TEXT(AE258,"0.#"),1)=".",TRUE,FALSE)</formula>
    </cfRule>
  </conditionalFormatting>
  <conditionalFormatting sqref="AE314:AE315 AI314:AI315 AM314:AM315 AQ314:AQ315 AU314:AU315">
    <cfRule type="expression" dxfId="2137" priority="1935">
      <formula>IF(RIGHT(TEXT(AE314,"0.#"),1)=".",FALSE,TRUE)</formula>
    </cfRule>
    <cfRule type="expression" dxfId="2136" priority="1936">
      <formula>IF(RIGHT(TEXT(AE314,"0.#"),1)=".",TRUE,FALSE)</formula>
    </cfRule>
  </conditionalFormatting>
  <conditionalFormatting sqref="AE266:AE267 AI266:AI267 AM266:AM267 AQ266:AQ267 AU266:AU267">
    <cfRule type="expression" dxfId="2135" priority="1939">
      <formula>IF(RIGHT(TEXT(AE266,"0.#"),1)=".",FALSE,TRUE)</formula>
    </cfRule>
    <cfRule type="expression" dxfId="2134" priority="1940">
      <formula>IF(RIGHT(TEXT(AE266,"0.#"),1)=".",TRUE,FALSE)</formula>
    </cfRule>
  </conditionalFormatting>
  <conditionalFormatting sqref="AE270:AE271 AI270:AI271 AM270:AM271 AQ270:AQ271 AU270:AU271">
    <cfRule type="expression" dxfId="2133" priority="1937">
      <formula>IF(RIGHT(TEXT(AE270,"0.#"),1)=".",FALSE,TRUE)</formula>
    </cfRule>
    <cfRule type="expression" dxfId="2132" priority="1938">
      <formula>IF(RIGHT(TEXT(AE270,"0.#"),1)=".",TRUE,FALSE)</formula>
    </cfRule>
  </conditionalFormatting>
  <conditionalFormatting sqref="AE326:AE327 AI326:AI327 AM326:AM327 AQ326:AQ327 AU326:AU327">
    <cfRule type="expression" dxfId="2131" priority="1929">
      <formula>IF(RIGHT(TEXT(AE326,"0.#"),1)=".",FALSE,TRUE)</formula>
    </cfRule>
    <cfRule type="expression" dxfId="2130" priority="1930">
      <formula>IF(RIGHT(TEXT(AE326,"0.#"),1)=".",TRUE,FALSE)</formula>
    </cfRule>
  </conditionalFormatting>
  <conditionalFormatting sqref="AE318:AE319 AI318:AI319 AM318:AM319 AQ318:AQ319 AU318:AU319">
    <cfRule type="expression" dxfId="2129" priority="1933">
      <formula>IF(RIGHT(TEXT(AE318,"0.#"),1)=".",FALSE,TRUE)</formula>
    </cfRule>
    <cfRule type="expression" dxfId="2128" priority="1934">
      <formula>IF(RIGHT(TEXT(AE318,"0.#"),1)=".",TRUE,FALSE)</formula>
    </cfRule>
  </conditionalFormatting>
  <conditionalFormatting sqref="AE322:AE323 AI322:AI323 AM322:AM323 AQ322:AQ323 AU322:AU323">
    <cfRule type="expression" dxfId="2127" priority="1931">
      <formula>IF(RIGHT(TEXT(AE322,"0.#"),1)=".",FALSE,TRUE)</formula>
    </cfRule>
    <cfRule type="expression" dxfId="2126" priority="1932">
      <formula>IF(RIGHT(TEXT(AE322,"0.#"),1)=".",TRUE,FALSE)</formula>
    </cfRule>
  </conditionalFormatting>
  <conditionalFormatting sqref="AE378:AE379 AI378:AI379 AM378:AM379 AQ378:AQ379 AU378:AU379">
    <cfRule type="expression" dxfId="2125" priority="1923">
      <formula>IF(RIGHT(TEXT(AE378,"0.#"),1)=".",FALSE,TRUE)</formula>
    </cfRule>
    <cfRule type="expression" dxfId="2124" priority="1924">
      <formula>IF(RIGHT(TEXT(AE378,"0.#"),1)=".",TRUE,FALSE)</formula>
    </cfRule>
  </conditionalFormatting>
  <conditionalFormatting sqref="AE330:AE331 AI330:AI331 AM330:AM331 AQ330:AQ331 AU330:AU331">
    <cfRule type="expression" dxfId="2123" priority="1927">
      <formula>IF(RIGHT(TEXT(AE330,"0.#"),1)=".",FALSE,TRUE)</formula>
    </cfRule>
    <cfRule type="expression" dxfId="2122" priority="1928">
      <formula>IF(RIGHT(TEXT(AE330,"0.#"),1)=".",TRUE,FALSE)</formula>
    </cfRule>
  </conditionalFormatting>
  <conditionalFormatting sqref="AE374:AE375 AI374:AI375 AM374:AM375 AQ374:AQ375 AU374:AU375">
    <cfRule type="expression" dxfId="2121" priority="1925">
      <formula>IF(RIGHT(TEXT(AE374,"0.#"),1)=".",FALSE,TRUE)</formula>
    </cfRule>
    <cfRule type="expression" dxfId="2120" priority="1926">
      <formula>IF(RIGHT(TEXT(AE374,"0.#"),1)=".",TRUE,FALSE)</formula>
    </cfRule>
  </conditionalFormatting>
  <conditionalFormatting sqref="AE390:AE391 AI390:AI391 AM390:AM391 AQ390:AQ391 AU390:AU391">
    <cfRule type="expression" dxfId="2119" priority="1917">
      <formula>IF(RIGHT(TEXT(AE390,"0.#"),1)=".",FALSE,TRUE)</formula>
    </cfRule>
    <cfRule type="expression" dxfId="2118" priority="1918">
      <formula>IF(RIGHT(TEXT(AE390,"0.#"),1)=".",TRUE,FALSE)</formula>
    </cfRule>
  </conditionalFormatting>
  <conditionalFormatting sqref="AE382:AE383 AI382:AI383 AM382:AM383 AQ382:AQ383 AU382:AU383">
    <cfRule type="expression" dxfId="2117" priority="1921">
      <formula>IF(RIGHT(TEXT(AE382,"0.#"),1)=".",FALSE,TRUE)</formula>
    </cfRule>
    <cfRule type="expression" dxfId="2116" priority="1922">
      <formula>IF(RIGHT(TEXT(AE382,"0.#"),1)=".",TRUE,FALSE)</formula>
    </cfRule>
  </conditionalFormatting>
  <conditionalFormatting sqref="AE386:AE387 AI386:AI387 AM386:AM387 AQ386:AQ387 AU386:AU387">
    <cfRule type="expression" dxfId="2115" priority="1919">
      <formula>IF(RIGHT(TEXT(AE386,"0.#"),1)=".",FALSE,TRUE)</formula>
    </cfRule>
    <cfRule type="expression" dxfId="2114" priority="1920">
      <formula>IF(RIGHT(TEXT(AE386,"0.#"),1)=".",TRUE,FALSE)</formula>
    </cfRule>
  </conditionalFormatting>
  <conditionalFormatting sqref="AE440">
    <cfRule type="expression" dxfId="2113" priority="1911">
      <formula>IF(RIGHT(TEXT(AE440,"0.#"),1)=".",FALSE,TRUE)</formula>
    </cfRule>
    <cfRule type="expression" dxfId="2112" priority="1912">
      <formula>IF(RIGHT(TEXT(AE440,"0.#"),1)=".",TRUE,FALSE)</formula>
    </cfRule>
  </conditionalFormatting>
  <conditionalFormatting sqref="AE438">
    <cfRule type="expression" dxfId="2111" priority="1915">
      <formula>IF(RIGHT(TEXT(AE438,"0.#"),1)=".",FALSE,TRUE)</formula>
    </cfRule>
    <cfRule type="expression" dxfId="2110" priority="1916">
      <formula>IF(RIGHT(TEXT(AE438,"0.#"),1)=".",TRUE,FALSE)</formula>
    </cfRule>
  </conditionalFormatting>
  <conditionalFormatting sqref="AE439">
    <cfRule type="expression" dxfId="2109" priority="1913">
      <formula>IF(RIGHT(TEXT(AE439,"0.#"),1)=".",FALSE,TRUE)</formula>
    </cfRule>
    <cfRule type="expression" dxfId="2108" priority="1914">
      <formula>IF(RIGHT(TEXT(AE439,"0.#"),1)=".",TRUE,FALSE)</formula>
    </cfRule>
  </conditionalFormatting>
  <conditionalFormatting sqref="AM440">
    <cfRule type="expression" dxfId="2107" priority="1905">
      <formula>IF(RIGHT(TEXT(AM440,"0.#"),1)=".",FALSE,TRUE)</formula>
    </cfRule>
    <cfRule type="expression" dxfId="2106" priority="1906">
      <formula>IF(RIGHT(TEXT(AM440,"0.#"),1)=".",TRUE,FALSE)</formula>
    </cfRule>
  </conditionalFormatting>
  <conditionalFormatting sqref="AM438">
    <cfRule type="expression" dxfId="2105" priority="1909">
      <formula>IF(RIGHT(TEXT(AM438,"0.#"),1)=".",FALSE,TRUE)</formula>
    </cfRule>
    <cfRule type="expression" dxfId="2104" priority="1910">
      <formula>IF(RIGHT(TEXT(AM438,"0.#"),1)=".",TRUE,FALSE)</formula>
    </cfRule>
  </conditionalFormatting>
  <conditionalFormatting sqref="AM439">
    <cfRule type="expression" dxfId="2103" priority="1907">
      <formula>IF(RIGHT(TEXT(AM439,"0.#"),1)=".",FALSE,TRUE)</formula>
    </cfRule>
    <cfRule type="expression" dxfId="2102" priority="1908">
      <formula>IF(RIGHT(TEXT(AM439,"0.#"),1)=".",TRUE,FALSE)</formula>
    </cfRule>
  </conditionalFormatting>
  <conditionalFormatting sqref="AU440">
    <cfRule type="expression" dxfId="2101" priority="1899">
      <formula>IF(RIGHT(TEXT(AU440,"0.#"),1)=".",FALSE,TRUE)</formula>
    </cfRule>
    <cfRule type="expression" dxfId="2100" priority="1900">
      <formula>IF(RIGHT(TEXT(AU440,"0.#"),1)=".",TRUE,FALSE)</formula>
    </cfRule>
  </conditionalFormatting>
  <conditionalFormatting sqref="AU438">
    <cfRule type="expression" dxfId="2099" priority="1903">
      <formula>IF(RIGHT(TEXT(AU438,"0.#"),1)=".",FALSE,TRUE)</formula>
    </cfRule>
    <cfRule type="expression" dxfId="2098" priority="1904">
      <formula>IF(RIGHT(TEXT(AU438,"0.#"),1)=".",TRUE,FALSE)</formula>
    </cfRule>
  </conditionalFormatting>
  <conditionalFormatting sqref="AU439">
    <cfRule type="expression" dxfId="2097" priority="1901">
      <formula>IF(RIGHT(TEXT(AU439,"0.#"),1)=".",FALSE,TRUE)</formula>
    </cfRule>
    <cfRule type="expression" dxfId="2096" priority="1902">
      <formula>IF(RIGHT(TEXT(AU439,"0.#"),1)=".",TRUE,FALSE)</formula>
    </cfRule>
  </conditionalFormatting>
  <conditionalFormatting sqref="AI440">
    <cfRule type="expression" dxfId="2095" priority="1893">
      <formula>IF(RIGHT(TEXT(AI440,"0.#"),1)=".",FALSE,TRUE)</formula>
    </cfRule>
    <cfRule type="expression" dxfId="2094" priority="1894">
      <formula>IF(RIGHT(TEXT(AI440,"0.#"),1)=".",TRUE,FALSE)</formula>
    </cfRule>
  </conditionalFormatting>
  <conditionalFormatting sqref="AI438">
    <cfRule type="expression" dxfId="2093" priority="1897">
      <formula>IF(RIGHT(TEXT(AI438,"0.#"),1)=".",FALSE,TRUE)</formula>
    </cfRule>
    <cfRule type="expression" dxfId="2092" priority="1898">
      <formula>IF(RIGHT(TEXT(AI438,"0.#"),1)=".",TRUE,FALSE)</formula>
    </cfRule>
  </conditionalFormatting>
  <conditionalFormatting sqref="AI439">
    <cfRule type="expression" dxfId="2091" priority="1895">
      <formula>IF(RIGHT(TEXT(AI439,"0.#"),1)=".",FALSE,TRUE)</formula>
    </cfRule>
    <cfRule type="expression" dxfId="2090" priority="1896">
      <formula>IF(RIGHT(TEXT(AI439,"0.#"),1)=".",TRUE,FALSE)</formula>
    </cfRule>
  </conditionalFormatting>
  <conditionalFormatting sqref="AQ438">
    <cfRule type="expression" dxfId="2089" priority="1887">
      <formula>IF(RIGHT(TEXT(AQ438,"0.#"),1)=".",FALSE,TRUE)</formula>
    </cfRule>
    <cfRule type="expression" dxfId="2088" priority="1888">
      <formula>IF(RIGHT(TEXT(AQ438,"0.#"),1)=".",TRUE,FALSE)</formula>
    </cfRule>
  </conditionalFormatting>
  <conditionalFormatting sqref="AQ439">
    <cfRule type="expression" dxfId="2087" priority="1891">
      <formula>IF(RIGHT(TEXT(AQ439,"0.#"),1)=".",FALSE,TRUE)</formula>
    </cfRule>
    <cfRule type="expression" dxfId="2086" priority="1892">
      <formula>IF(RIGHT(TEXT(AQ439,"0.#"),1)=".",TRUE,FALSE)</formula>
    </cfRule>
  </conditionalFormatting>
  <conditionalFormatting sqref="AQ440">
    <cfRule type="expression" dxfId="2085" priority="1889">
      <formula>IF(RIGHT(TEXT(AQ440,"0.#"),1)=".",FALSE,TRUE)</formula>
    </cfRule>
    <cfRule type="expression" dxfId="2084" priority="1890">
      <formula>IF(RIGHT(TEXT(AQ440,"0.#"),1)=".",TRUE,FALSE)</formula>
    </cfRule>
  </conditionalFormatting>
  <conditionalFormatting sqref="AE445">
    <cfRule type="expression" dxfId="2083" priority="1881">
      <formula>IF(RIGHT(TEXT(AE445,"0.#"),1)=".",FALSE,TRUE)</formula>
    </cfRule>
    <cfRule type="expression" dxfId="2082" priority="1882">
      <formula>IF(RIGHT(TEXT(AE445,"0.#"),1)=".",TRUE,FALSE)</formula>
    </cfRule>
  </conditionalFormatting>
  <conditionalFormatting sqref="AE443">
    <cfRule type="expression" dxfId="2081" priority="1885">
      <formula>IF(RIGHT(TEXT(AE443,"0.#"),1)=".",FALSE,TRUE)</formula>
    </cfRule>
    <cfRule type="expression" dxfId="2080" priority="1886">
      <formula>IF(RIGHT(TEXT(AE443,"0.#"),1)=".",TRUE,FALSE)</formula>
    </cfRule>
  </conditionalFormatting>
  <conditionalFormatting sqref="AE444">
    <cfRule type="expression" dxfId="2079" priority="1883">
      <formula>IF(RIGHT(TEXT(AE444,"0.#"),1)=".",FALSE,TRUE)</formula>
    </cfRule>
    <cfRule type="expression" dxfId="2078" priority="1884">
      <formula>IF(RIGHT(TEXT(AE444,"0.#"),1)=".",TRUE,FALSE)</formula>
    </cfRule>
  </conditionalFormatting>
  <conditionalFormatting sqref="AM445">
    <cfRule type="expression" dxfId="2077" priority="1875">
      <formula>IF(RIGHT(TEXT(AM445,"0.#"),1)=".",FALSE,TRUE)</formula>
    </cfRule>
    <cfRule type="expression" dxfId="2076" priority="1876">
      <formula>IF(RIGHT(TEXT(AM445,"0.#"),1)=".",TRUE,FALSE)</formula>
    </cfRule>
  </conditionalFormatting>
  <conditionalFormatting sqref="AM443">
    <cfRule type="expression" dxfId="2075" priority="1879">
      <formula>IF(RIGHT(TEXT(AM443,"0.#"),1)=".",FALSE,TRUE)</formula>
    </cfRule>
    <cfRule type="expression" dxfId="2074" priority="1880">
      <formula>IF(RIGHT(TEXT(AM443,"0.#"),1)=".",TRUE,FALSE)</formula>
    </cfRule>
  </conditionalFormatting>
  <conditionalFormatting sqref="AM444">
    <cfRule type="expression" dxfId="2073" priority="1877">
      <formula>IF(RIGHT(TEXT(AM444,"0.#"),1)=".",FALSE,TRUE)</formula>
    </cfRule>
    <cfRule type="expression" dxfId="2072" priority="1878">
      <formula>IF(RIGHT(TEXT(AM444,"0.#"),1)=".",TRUE,FALSE)</formula>
    </cfRule>
  </conditionalFormatting>
  <conditionalFormatting sqref="AU445">
    <cfRule type="expression" dxfId="2071" priority="1869">
      <formula>IF(RIGHT(TEXT(AU445,"0.#"),1)=".",FALSE,TRUE)</formula>
    </cfRule>
    <cfRule type="expression" dxfId="2070" priority="1870">
      <formula>IF(RIGHT(TEXT(AU445,"0.#"),1)=".",TRUE,FALSE)</formula>
    </cfRule>
  </conditionalFormatting>
  <conditionalFormatting sqref="AU443">
    <cfRule type="expression" dxfId="2069" priority="1873">
      <formula>IF(RIGHT(TEXT(AU443,"0.#"),1)=".",FALSE,TRUE)</formula>
    </cfRule>
    <cfRule type="expression" dxfId="2068" priority="1874">
      <formula>IF(RIGHT(TEXT(AU443,"0.#"),1)=".",TRUE,FALSE)</formula>
    </cfRule>
  </conditionalFormatting>
  <conditionalFormatting sqref="AU444">
    <cfRule type="expression" dxfId="2067" priority="1871">
      <formula>IF(RIGHT(TEXT(AU444,"0.#"),1)=".",FALSE,TRUE)</formula>
    </cfRule>
    <cfRule type="expression" dxfId="2066" priority="1872">
      <formula>IF(RIGHT(TEXT(AU444,"0.#"),1)=".",TRUE,FALSE)</formula>
    </cfRule>
  </conditionalFormatting>
  <conditionalFormatting sqref="AI445">
    <cfRule type="expression" dxfId="2065" priority="1863">
      <formula>IF(RIGHT(TEXT(AI445,"0.#"),1)=".",FALSE,TRUE)</formula>
    </cfRule>
    <cfRule type="expression" dxfId="2064" priority="1864">
      <formula>IF(RIGHT(TEXT(AI445,"0.#"),1)=".",TRUE,FALSE)</formula>
    </cfRule>
  </conditionalFormatting>
  <conditionalFormatting sqref="AI443">
    <cfRule type="expression" dxfId="2063" priority="1867">
      <formula>IF(RIGHT(TEXT(AI443,"0.#"),1)=".",FALSE,TRUE)</formula>
    </cfRule>
    <cfRule type="expression" dxfId="2062" priority="1868">
      <formula>IF(RIGHT(TEXT(AI443,"0.#"),1)=".",TRUE,FALSE)</formula>
    </cfRule>
  </conditionalFormatting>
  <conditionalFormatting sqref="AI444">
    <cfRule type="expression" dxfId="2061" priority="1865">
      <formula>IF(RIGHT(TEXT(AI444,"0.#"),1)=".",FALSE,TRUE)</formula>
    </cfRule>
    <cfRule type="expression" dxfId="2060" priority="1866">
      <formula>IF(RIGHT(TEXT(AI444,"0.#"),1)=".",TRUE,FALSE)</formula>
    </cfRule>
  </conditionalFormatting>
  <conditionalFormatting sqref="AQ443">
    <cfRule type="expression" dxfId="2059" priority="1857">
      <formula>IF(RIGHT(TEXT(AQ443,"0.#"),1)=".",FALSE,TRUE)</formula>
    </cfRule>
    <cfRule type="expression" dxfId="2058" priority="1858">
      <formula>IF(RIGHT(TEXT(AQ443,"0.#"),1)=".",TRUE,FALSE)</formula>
    </cfRule>
  </conditionalFormatting>
  <conditionalFormatting sqref="AQ444">
    <cfRule type="expression" dxfId="2057" priority="1861">
      <formula>IF(RIGHT(TEXT(AQ444,"0.#"),1)=".",FALSE,TRUE)</formula>
    </cfRule>
    <cfRule type="expression" dxfId="2056" priority="1862">
      <formula>IF(RIGHT(TEXT(AQ444,"0.#"),1)=".",TRUE,FALSE)</formula>
    </cfRule>
  </conditionalFormatting>
  <conditionalFormatting sqref="AQ445">
    <cfRule type="expression" dxfId="2055" priority="1859">
      <formula>IF(RIGHT(TEXT(AQ445,"0.#"),1)=".",FALSE,TRUE)</formula>
    </cfRule>
    <cfRule type="expression" dxfId="2054" priority="1860">
      <formula>IF(RIGHT(TEXT(AQ445,"0.#"),1)=".",TRUE,FALSE)</formula>
    </cfRule>
  </conditionalFormatting>
  <conditionalFormatting sqref="Y881:Y900">
    <cfRule type="expression" dxfId="2053" priority="2087">
      <formula>IF(RIGHT(TEXT(Y881,"0.#"),1)=".",FALSE,TRUE)</formula>
    </cfRule>
    <cfRule type="expression" dxfId="2052" priority="2088">
      <formula>IF(RIGHT(TEXT(Y881,"0.#"),1)=".",TRUE,FALSE)</formula>
    </cfRule>
  </conditionalFormatting>
  <conditionalFormatting sqref="Y906:Y933">
    <cfRule type="expression" dxfId="2051" priority="2075">
      <formula>IF(RIGHT(TEXT(Y906,"0.#"),1)=".",FALSE,TRUE)</formula>
    </cfRule>
    <cfRule type="expression" dxfId="2050" priority="2076">
      <formula>IF(RIGHT(TEXT(Y906,"0.#"),1)=".",TRUE,FALSE)</formula>
    </cfRule>
  </conditionalFormatting>
  <conditionalFormatting sqref="Y904:Y905">
    <cfRule type="expression" dxfId="2049" priority="2069">
      <formula>IF(RIGHT(TEXT(Y904,"0.#"),1)=".",FALSE,TRUE)</formula>
    </cfRule>
    <cfRule type="expression" dxfId="2048" priority="2070">
      <formula>IF(RIGHT(TEXT(Y904,"0.#"),1)=".",TRUE,FALSE)</formula>
    </cfRule>
  </conditionalFormatting>
  <conditionalFormatting sqref="Y939:Y966">
    <cfRule type="expression" dxfId="2047" priority="2063">
      <formula>IF(RIGHT(TEXT(Y939,"0.#"),1)=".",FALSE,TRUE)</formula>
    </cfRule>
    <cfRule type="expression" dxfId="2046" priority="2064">
      <formula>IF(RIGHT(TEXT(Y939,"0.#"),1)=".",TRUE,FALSE)</formula>
    </cfRule>
  </conditionalFormatting>
  <conditionalFormatting sqref="Y937:Y938">
    <cfRule type="expression" dxfId="2045" priority="2057">
      <formula>IF(RIGHT(TEXT(Y937,"0.#"),1)=".",FALSE,TRUE)</formula>
    </cfRule>
    <cfRule type="expression" dxfId="2044" priority="2058">
      <formula>IF(RIGHT(TEXT(Y937,"0.#"),1)=".",TRUE,FALSE)</formula>
    </cfRule>
  </conditionalFormatting>
  <conditionalFormatting sqref="Y972:Y999">
    <cfRule type="expression" dxfId="2043" priority="2051">
      <formula>IF(RIGHT(TEXT(Y972,"0.#"),1)=".",FALSE,TRUE)</formula>
    </cfRule>
    <cfRule type="expression" dxfId="2042" priority="2052">
      <formula>IF(RIGHT(TEXT(Y972,"0.#"),1)=".",TRUE,FALSE)</formula>
    </cfRule>
  </conditionalFormatting>
  <conditionalFormatting sqref="Y970:Y971">
    <cfRule type="expression" dxfId="2041" priority="2045">
      <formula>IF(RIGHT(TEXT(Y970,"0.#"),1)=".",FALSE,TRUE)</formula>
    </cfRule>
    <cfRule type="expression" dxfId="2040" priority="2046">
      <formula>IF(RIGHT(TEXT(Y970,"0.#"),1)=".",TRUE,FALSE)</formula>
    </cfRule>
  </conditionalFormatting>
  <conditionalFormatting sqref="Y1005:Y1032">
    <cfRule type="expression" dxfId="2039" priority="2039">
      <formula>IF(RIGHT(TEXT(Y1005,"0.#"),1)=".",FALSE,TRUE)</formula>
    </cfRule>
    <cfRule type="expression" dxfId="2038" priority="2040">
      <formula>IF(RIGHT(TEXT(Y1005,"0.#"),1)=".",TRUE,FALSE)</formula>
    </cfRule>
  </conditionalFormatting>
  <conditionalFormatting sqref="W23">
    <cfRule type="expression" dxfId="2037" priority="2323">
      <formula>IF(RIGHT(TEXT(W23,"0.#"),1)=".",FALSE,TRUE)</formula>
    </cfRule>
    <cfRule type="expression" dxfId="2036" priority="2324">
      <formula>IF(RIGHT(TEXT(W23,"0.#"),1)=".",TRUE,FALSE)</formula>
    </cfRule>
  </conditionalFormatting>
  <conditionalFormatting sqref="W24:W27">
    <cfRule type="expression" dxfId="2035" priority="2321">
      <formula>IF(RIGHT(TEXT(W24,"0.#"),1)=".",FALSE,TRUE)</formula>
    </cfRule>
    <cfRule type="expression" dxfId="2034" priority="2322">
      <formula>IF(RIGHT(TEXT(W24,"0.#"),1)=".",TRUE,FALSE)</formula>
    </cfRule>
  </conditionalFormatting>
  <conditionalFormatting sqref="W28">
    <cfRule type="expression" dxfId="2033" priority="2313">
      <formula>IF(RIGHT(TEXT(W28,"0.#"),1)=".",FALSE,TRUE)</formula>
    </cfRule>
    <cfRule type="expression" dxfId="2032" priority="2314">
      <formula>IF(RIGHT(TEXT(W28,"0.#"),1)=".",TRUE,FALSE)</formula>
    </cfRule>
  </conditionalFormatting>
  <conditionalFormatting sqref="P23">
    <cfRule type="expression" dxfId="2031" priority="2311">
      <formula>IF(RIGHT(TEXT(P23,"0.#"),1)=".",FALSE,TRUE)</formula>
    </cfRule>
    <cfRule type="expression" dxfId="2030" priority="2312">
      <formula>IF(RIGHT(TEXT(P23,"0.#"),1)=".",TRUE,FALSE)</formula>
    </cfRule>
  </conditionalFormatting>
  <conditionalFormatting sqref="P24:P27">
    <cfRule type="expression" dxfId="2029" priority="2309">
      <formula>IF(RIGHT(TEXT(P24,"0.#"),1)=".",FALSE,TRUE)</formula>
    </cfRule>
    <cfRule type="expression" dxfId="2028" priority="2310">
      <formula>IF(RIGHT(TEXT(P24,"0.#"),1)=".",TRUE,FALSE)</formula>
    </cfRule>
  </conditionalFormatting>
  <conditionalFormatting sqref="P28">
    <cfRule type="expression" dxfId="2027" priority="2307">
      <formula>IF(RIGHT(TEXT(P28,"0.#"),1)=".",FALSE,TRUE)</formula>
    </cfRule>
    <cfRule type="expression" dxfId="2026" priority="2308">
      <formula>IF(RIGHT(TEXT(P28,"0.#"),1)=".",TRUE,FALSE)</formula>
    </cfRule>
  </conditionalFormatting>
  <conditionalFormatting sqref="AQ114">
    <cfRule type="expression" dxfId="2025" priority="2291">
      <formula>IF(RIGHT(TEXT(AQ114,"0.#"),1)=".",FALSE,TRUE)</formula>
    </cfRule>
    <cfRule type="expression" dxfId="2024" priority="2292">
      <formula>IF(RIGHT(TEXT(AQ114,"0.#"),1)=".",TRUE,FALSE)</formula>
    </cfRule>
  </conditionalFormatting>
  <conditionalFormatting sqref="AQ104">
    <cfRule type="expression" dxfId="2023" priority="2305">
      <formula>IF(RIGHT(TEXT(AQ104,"0.#"),1)=".",FALSE,TRUE)</formula>
    </cfRule>
    <cfRule type="expression" dxfId="2022" priority="2306">
      <formula>IF(RIGHT(TEXT(AQ104,"0.#"),1)=".",TRUE,FALSE)</formula>
    </cfRule>
  </conditionalFormatting>
  <conditionalFormatting sqref="AQ105">
    <cfRule type="expression" dxfId="2021" priority="2303">
      <formula>IF(RIGHT(TEXT(AQ105,"0.#"),1)=".",FALSE,TRUE)</formula>
    </cfRule>
    <cfRule type="expression" dxfId="2020" priority="2304">
      <formula>IF(RIGHT(TEXT(AQ105,"0.#"),1)=".",TRUE,FALSE)</formula>
    </cfRule>
  </conditionalFormatting>
  <conditionalFormatting sqref="AQ107">
    <cfRule type="expression" dxfId="2019" priority="2301">
      <formula>IF(RIGHT(TEXT(AQ107,"0.#"),1)=".",FALSE,TRUE)</formula>
    </cfRule>
    <cfRule type="expression" dxfId="2018" priority="2302">
      <formula>IF(RIGHT(TEXT(AQ107,"0.#"),1)=".",TRUE,FALSE)</formula>
    </cfRule>
  </conditionalFormatting>
  <conditionalFormatting sqref="AQ108">
    <cfRule type="expression" dxfId="2017" priority="2299">
      <formula>IF(RIGHT(TEXT(AQ108,"0.#"),1)=".",FALSE,TRUE)</formula>
    </cfRule>
    <cfRule type="expression" dxfId="2016" priority="2300">
      <formula>IF(RIGHT(TEXT(AQ108,"0.#"),1)=".",TRUE,FALSE)</formula>
    </cfRule>
  </conditionalFormatting>
  <conditionalFormatting sqref="AQ110">
    <cfRule type="expression" dxfId="2015" priority="2297">
      <formula>IF(RIGHT(TEXT(AQ110,"0.#"),1)=".",FALSE,TRUE)</formula>
    </cfRule>
    <cfRule type="expression" dxfId="2014" priority="2298">
      <formula>IF(RIGHT(TEXT(AQ110,"0.#"),1)=".",TRUE,FALSE)</formula>
    </cfRule>
  </conditionalFormatting>
  <conditionalFormatting sqref="AQ111">
    <cfRule type="expression" dxfId="2013" priority="2295">
      <formula>IF(RIGHT(TEXT(AQ111,"0.#"),1)=".",FALSE,TRUE)</formula>
    </cfRule>
    <cfRule type="expression" dxfId="2012" priority="2296">
      <formula>IF(RIGHT(TEXT(AQ111,"0.#"),1)=".",TRUE,FALSE)</formula>
    </cfRule>
  </conditionalFormatting>
  <conditionalFormatting sqref="AQ113">
    <cfRule type="expression" dxfId="2011" priority="2293">
      <formula>IF(RIGHT(TEXT(AQ113,"0.#"),1)=".",FALSE,TRUE)</formula>
    </cfRule>
    <cfRule type="expression" dxfId="2010" priority="2294">
      <formula>IF(RIGHT(TEXT(AQ113,"0.#"),1)=".",TRUE,FALSE)</formula>
    </cfRule>
  </conditionalFormatting>
  <conditionalFormatting sqref="AE67">
    <cfRule type="expression" dxfId="2009" priority="2223">
      <formula>IF(RIGHT(TEXT(AE67,"0.#"),1)=".",FALSE,TRUE)</formula>
    </cfRule>
    <cfRule type="expression" dxfId="2008" priority="2224">
      <formula>IF(RIGHT(TEXT(AE67,"0.#"),1)=".",TRUE,FALSE)</formula>
    </cfRule>
  </conditionalFormatting>
  <conditionalFormatting sqref="AE68">
    <cfRule type="expression" dxfId="2007" priority="2221">
      <formula>IF(RIGHT(TEXT(AE68,"0.#"),1)=".",FALSE,TRUE)</formula>
    </cfRule>
    <cfRule type="expression" dxfId="2006" priority="2222">
      <formula>IF(RIGHT(TEXT(AE68,"0.#"),1)=".",TRUE,FALSE)</formula>
    </cfRule>
  </conditionalFormatting>
  <conditionalFormatting sqref="AE69">
    <cfRule type="expression" dxfId="2005" priority="2219">
      <formula>IF(RIGHT(TEXT(AE69,"0.#"),1)=".",FALSE,TRUE)</formula>
    </cfRule>
    <cfRule type="expression" dxfId="2004" priority="2220">
      <formula>IF(RIGHT(TEXT(AE69,"0.#"),1)=".",TRUE,FALSE)</formula>
    </cfRule>
  </conditionalFormatting>
  <conditionalFormatting sqref="AI69">
    <cfRule type="expression" dxfId="2003" priority="2217">
      <formula>IF(RIGHT(TEXT(AI69,"0.#"),1)=".",FALSE,TRUE)</formula>
    </cfRule>
    <cfRule type="expression" dxfId="2002" priority="2218">
      <formula>IF(RIGHT(TEXT(AI69,"0.#"),1)=".",TRUE,FALSE)</formula>
    </cfRule>
  </conditionalFormatting>
  <conditionalFormatting sqref="AI68">
    <cfRule type="expression" dxfId="2001" priority="2215">
      <formula>IF(RIGHT(TEXT(AI68,"0.#"),1)=".",FALSE,TRUE)</formula>
    </cfRule>
    <cfRule type="expression" dxfId="2000" priority="2216">
      <formula>IF(RIGHT(TEXT(AI68,"0.#"),1)=".",TRUE,FALSE)</formula>
    </cfRule>
  </conditionalFormatting>
  <conditionalFormatting sqref="AI67">
    <cfRule type="expression" dxfId="1999" priority="2213">
      <formula>IF(RIGHT(TEXT(AI67,"0.#"),1)=".",FALSE,TRUE)</formula>
    </cfRule>
    <cfRule type="expression" dxfId="1998" priority="2214">
      <formula>IF(RIGHT(TEXT(AI67,"0.#"),1)=".",TRUE,FALSE)</formula>
    </cfRule>
  </conditionalFormatting>
  <conditionalFormatting sqref="AM67">
    <cfRule type="expression" dxfId="1997" priority="2211">
      <formula>IF(RIGHT(TEXT(AM67,"0.#"),1)=".",FALSE,TRUE)</formula>
    </cfRule>
    <cfRule type="expression" dxfId="1996" priority="2212">
      <formula>IF(RIGHT(TEXT(AM67,"0.#"),1)=".",TRUE,FALSE)</formula>
    </cfRule>
  </conditionalFormatting>
  <conditionalFormatting sqref="AM68">
    <cfRule type="expression" dxfId="1995" priority="2209">
      <formula>IF(RIGHT(TEXT(AM68,"0.#"),1)=".",FALSE,TRUE)</formula>
    </cfRule>
    <cfRule type="expression" dxfId="1994" priority="2210">
      <formula>IF(RIGHT(TEXT(AM68,"0.#"),1)=".",TRUE,FALSE)</formula>
    </cfRule>
  </conditionalFormatting>
  <conditionalFormatting sqref="AM69">
    <cfRule type="expression" dxfId="1993" priority="2207">
      <formula>IF(RIGHT(TEXT(AM69,"0.#"),1)=".",FALSE,TRUE)</formula>
    </cfRule>
    <cfRule type="expression" dxfId="1992" priority="2208">
      <formula>IF(RIGHT(TEXT(AM69,"0.#"),1)=".",TRUE,FALSE)</formula>
    </cfRule>
  </conditionalFormatting>
  <conditionalFormatting sqref="AQ67:AQ69">
    <cfRule type="expression" dxfId="1991" priority="2205">
      <formula>IF(RIGHT(TEXT(AQ67,"0.#"),1)=".",FALSE,TRUE)</formula>
    </cfRule>
    <cfRule type="expression" dxfId="1990" priority="2206">
      <formula>IF(RIGHT(TEXT(AQ67,"0.#"),1)=".",TRUE,FALSE)</formula>
    </cfRule>
  </conditionalFormatting>
  <conditionalFormatting sqref="AU67:AU69">
    <cfRule type="expression" dxfId="1989" priority="2203">
      <formula>IF(RIGHT(TEXT(AU67,"0.#"),1)=".",FALSE,TRUE)</formula>
    </cfRule>
    <cfRule type="expression" dxfId="1988" priority="2204">
      <formula>IF(RIGHT(TEXT(AU67,"0.#"),1)=".",TRUE,FALSE)</formula>
    </cfRule>
  </conditionalFormatting>
  <conditionalFormatting sqref="AE70">
    <cfRule type="expression" dxfId="1987" priority="2201">
      <formula>IF(RIGHT(TEXT(AE70,"0.#"),1)=".",FALSE,TRUE)</formula>
    </cfRule>
    <cfRule type="expression" dxfId="1986" priority="2202">
      <formula>IF(RIGHT(TEXT(AE70,"0.#"),1)=".",TRUE,FALSE)</formula>
    </cfRule>
  </conditionalFormatting>
  <conditionalFormatting sqref="AE71">
    <cfRule type="expression" dxfId="1985" priority="2199">
      <formula>IF(RIGHT(TEXT(AE71,"0.#"),1)=".",FALSE,TRUE)</formula>
    </cfRule>
    <cfRule type="expression" dxfId="1984" priority="2200">
      <formula>IF(RIGHT(TEXT(AE71,"0.#"),1)=".",TRUE,FALSE)</formula>
    </cfRule>
  </conditionalFormatting>
  <conditionalFormatting sqref="AE72">
    <cfRule type="expression" dxfId="1983" priority="2197">
      <formula>IF(RIGHT(TEXT(AE72,"0.#"),1)=".",FALSE,TRUE)</formula>
    </cfRule>
    <cfRule type="expression" dxfId="1982" priority="2198">
      <formula>IF(RIGHT(TEXT(AE72,"0.#"),1)=".",TRUE,FALSE)</formula>
    </cfRule>
  </conditionalFormatting>
  <conditionalFormatting sqref="AI72">
    <cfRule type="expression" dxfId="1981" priority="2195">
      <formula>IF(RIGHT(TEXT(AI72,"0.#"),1)=".",FALSE,TRUE)</formula>
    </cfRule>
    <cfRule type="expression" dxfId="1980" priority="2196">
      <formula>IF(RIGHT(TEXT(AI72,"0.#"),1)=".",TRUE,FALSE)</formula>
    </cfRule>
  </conditionalFormatting>
  <conditionalFormatting sqref="AI71">
    <cfRule type="expression" dxfId="1979" priority="2193">
      <formula>IF(RIGHT(TEXT(AI71,"0.#"),1)=".",FALSE,TRUE)</formula>
    </cfRule>
    <cfRule type="expression" dxfId="1978" priority="2194">
      <formula>IF(RIGHT(TEXT(AI71,"0.#"),1)=".",TRUE,FALSE)</formula>
    </cfRule>
  </conditionalFormatting>
  <conditionalFormatting sqref="AI70">
    <cfRule type="expression" dxfId="1977" priority="2191">
      <formula>IF(RIGHT(TEXT(AI70,"0.#"),1)=".",FALSE,TRUE)</formula>
    </cfRule>
    <cfRule type="expression" dxfId="1976" priority="2192">
      <formula>IF(RIGHT(TEXT(AI70,"0.#"),1)=".",TRUE,FALSE)</formula>
    </cfRule>
  </conditionalFormatting>
  <conditionalFormatting sqref="AM70">
    <cfRule type="expression" dxfId="1975" priority="2189">
      <formula>IF(RIGHT(TEXT(AM70,"0.#"),1)=".",FALSE,TRUE)</formula>
    </cfRule>
    <cfRule type="expression" dxfId="1974" priority="2190">
      <formula>IF(RIGHT(TEXT(AM70,"0.#"),1)=".",TRUE,FALSE)</formula>
    </cfRule>
  </conditionalFormatting>
  <conditionalFormatting sqref="AM71">
    <cfRule type="expression" dxfId="1973" priority="2187">
      <formula>IF(RIGHT(TEXT(AM71,"0.#"),1)=".",FALSE,TRUE)</formula>
    </cfRule>
    <cfRule type="expression" dxfId="1972" priority="2188">
      <formula>IF(RIGHT(TEXT(AM71,"0.#"),1)=".",TRUE,FALSE)</formula>
    </cfRule>
  </conditionalFormatting>
  <conditionalFormatting sqref="AM72">
    <cfRule type="expression" dxfId="1971" priority="2185">
      <formula>IF(RIGHT(TEXT(AM72,"0.#"),1)=".",FALSE,TRUE)</formula>
    </cfRule>
    <cfRule type="expression" dxfId="1970" priority="2186">
      <formula>IF(RIGHT(TEXT(AM72,"0.#"),1)=".",TRUE,FALSE)</formula>
    </cfRule>
  </conditionalFormatting>
  <conditionalFormatting sqref="AQ70:AQ72">
    <cfRule type="expression" dxfId="1969" priority="2183">
      <formula>IF(RIGHT(TEXT(AQ70,"0.#"),1)=".",FALSE,TRUE)</formula>
    </cfRule>
    <cfRule type="expression" dxfId="1968" priority="2184">
      <formula>IF(RIGHT(TEXT(AQ70,"0.#"),1)=".",TRUE,FALSE)</formula>
    </cfRule>
  </conditionalFormatting>
  <conditionalFormatting sqref="AU70:AU72">
    <cfRule type="expression" dxfId="1967" priority="2181">
      <formula>IF(RIGHT(TEXT(AU70,"0.#"),1)=".",FALSE,TRUE)</formula>
    </cfRule>
    <cfRule type="expression" dxfId="1966" priority="2182">
      <formula>IF(RIGHT(TEXT(AU70,"0.#"),1)=".",TRUE,FALSE)</formula>
    </cfRule>
  </conditionalFormatting>
  <conditionalFormatting sqref="AU656">
    <cfRule type="expression" dxfId="1965" priority="699">
      <formula>IF(RIGHT(TEXT(AU656,"0.#"),1)=".",FALSE,TRUE)</formula>
    </cfRule>
    <cfRule type="expression" dxfId="1964" priority="700">
      <formula>IF(RIGHT(TEXT(AU656,"0.#"),1)=".",TRUE,FALSE)</formula>
    </cfRule>
  </conditionalFormatting>
  <conditionalFormatting sqref="AQ655">
    <cfRule type="expression" dxfId="1963" priority="691">
      <formula>IF(RIGHT(TEXT(AQ655,"0.#"),1)=".",FALSE,TRUE)</formula>
    </cfRule>
    <cfRule type="expression" dxfId="1962" priority="692">
      <formula>IF(RIGHT(TEXT(AQ655,"0.#"),1)=".",TRUE,FALSE)</formula>
    </cfRule>
  </conditionalFormatting>
  <conditionalFormatting sqref="AI696">
    <cfRule type="expression" dxfId="1961" priority="483">
      <formula>IF(RIGHT(TEXT(AI696,"0.#"),1)=".",FALSE,TRUE)</formula>
    </cfRule>
    <cfRule type="expression" dxfId="1960" priority="484">
      <formula>IF(RIGHT(TEXT(AI696,"0.#"),1)=".",TRUE,FALSE)</formula>
    </cfRule>
  </conditionalFormatting>
  <conditionalFormatting sqref="AQ694">
    <cfRule type="expression" dxfId="1959" priority="477">
      <formula>IF(RIGHT(TEXT(AQ694,"0.#"),1)=".",FALSE,TRUE)</formula>
    </cfRule>
    <cfRule type="expression" dxfId="1958" priority="478">
      <formula>IF(RIGHT(TEXT(AQ694,"0.#"),1)=".",TRUE,FALSE)</formula>
    </cfRule>
  </conditionalFormatting>
  <conditionalFormatting sqref="AL881:AO900">
    <cfRule type="expression" dxfId="1957" priority="2089">
      <formula>IF(AND(AL881&gt;=0, RIGHT(TEXT(AL881,"0.#"),1)&lt;&gt;"."),TRUE,FALSE)</formula>
    </cfRule>
    <cfRule type="expression" dxfId="1956" priority="2090">
      <formula>IF(AND(AL881&gt;=0, RIGHT(TEXT(AL881,"0.#"),1)="."),TRUE,FALSE)</formula>
    </cfRule>
    <cfRule type="expression" dxfId="1955" priority="2091">
      <formula>IF(AND(AL881&lt;0, RIGHT(TEXT(AL881,"0.#"),1)&lt;&gt;"."),TRUE,FALSE)</formula>
    </cfRule>
    <cfRule type="expression" dxfId="1954" priority="2092">
      <formula>IF(AND(AL881&lt;0, RIGHT(TEXT(AL881,"0.#"),1)="."),TRUE,FALSE)</formula>
    </cfRule>
  </conditionalFormatting>
  <conditionalFormatting sqref="AL906:AO933">
    <cfRule type="expression" dxfId="1953" priority="2077">
      <formula>IF(AND(AL906&gt;=0, RIGHT(TEXT(AL906,"0.#"),1)&lt;&gt;"."),TRUE,FALSE)</formula>
    </cfRule>
    <cfRule type="expression" dxfId="1952" priority="2078">
      <formula>IF(AND(AL906&gt;=0, RIGHT(TEXT(AL906,"0.#"),1)="."),TRUE,FALSE)</formula>
    </cfRule>
    <cfRule type="expression" dxfId="1951" priority="2079">
      <formula>IF(AND(AL906&lt;0, RIGHT(TEXT(AL906,"0.#"),1)&lt;&gt;"."),TRUE,FALSE)</formula>
    </cfRule>
    <cfRule type="expression" dxfId="1950" priority="2080">
      <formula>IF(AND(AL906&lt;0, RIGHT(TEXT(AL906,"0.#"),1)="."),TRUE,FALSE)</formula>
    </cfRule>
  </conditionalFormatting>
  <conditionalFormatting sqref="AL904:AO905">
    <cfRule type="expression" dxfId="1949" priority="2071">
      <formula>IF(AND(AL904&gt;=0, RIGHT(TEXT(AL904,"0.#"),1)&lt;&gt;"."),TRUE,FALSE)</formula>
    </cfRule>
    <cfRule type="expression" dxfId="1948" priority="2072">
      <formula>IF(AND(AL904&gt;=0, RIGHT(TEXT(AL904,"0.#"),1)="."),TRUE,FALSE)</formula>
    </cfRule>
    <cfRule type="expression" dxfId="1947" priority="2073">
      <formula>IF(AND(AL904&lt;0, RIGHT(TEXT(AL904,"0.#"),1)&lt;&gt;"."),TRUE,FALSE)</formula>
    </cfRule>
    <cfRule type="expression" dxfId="1946" priority="2074">
      <formula>IF(AND(AL904&lt;0, RIGHT(TEXT(AL904,"0.#"),1)="."),TRUE,FALSE)</formula>
    </cfRule>
  </conditionalFormatting>
  <conditionalFormatting sqref="AL939:AO966">
    <cfRule type="expression" dxfId="1945" priority="2065">
      <formula>IF(AND(AL939&gt;=0, RIGHT(TEXT(AL939,"0.#"),1)&lt;&gt;"."),TRUE,FALSE)</formula>
    </cfRule>
    <cfRule type="expression" dxfId="1944" priority="2066">
      <formula>IF(AND(AL939&gt;=0, RIGHT(TEXT(AL939,"0.#"),1)="."),TRUE,FALSE)</formula>
    </cfRule>
    <cfRule type="expression" dxfId="1943" priority="2067">
      <formula>IF(AND(AL939&lt;0, RIGHT(TEXT(AL939,"0.#"),1)&lt;&gt;"."),TRUE,FALSE)</formula>
    </cfRule>
    <cfRule type="expression" dxfId="1942" priority="2068">
      <formula>IF(AND(AL939&lt;0, RIGHT(TEXT(AL939,"0.#"),1)="."),TRUE,FALSE)</formula>
    </cfRule>
  </conditionalFormatting>
  <conditionalFormatting sqref="AL937:AO938">
    <cfRule type="expression" dxfId="1941" priority="2059">
      <formula>IF(AND(AL937&gt;=0, RIGHT(TEXT(AL937,"0.#"),1)&lt;&gt;"."),TRUE,FALSE)</formula>
    </cfRule>
    <cfRule type="expression" dxfId="1940" priority="2060">
      <formula>IF(AND(AL937&gt;=0, RIGHT(TEXT(AL937,"0.#"),1)="."),TRUE,FALSE)</formula>
    </cfRule>
    <cfRule type="expression" dxfId="1939" priority="2061">
      <formula>IF(AND(AL937&lt;0, RIGHT(TEXT(AL937,"0.#"),1)&lt;&gt;"."),TRUE,FALSE)</formula>
    </cfRule>
    <cfRule type="expression" dxfId="1938" priority="2062">
      <formula>IF(AND(AL937&lt;0, RIGHT(TEXT(AL937,"0.#"),1)="."),TRUE,FALSE)</formula>
    </cfRule>
  </conditionalFormatting>
  <conditionalFormatting sqref="AL972:AO999">
    <cfRule type="expression" dxfId="1937" priority="2053">
      <formula>IF(AND(AL972&gt;=0, RIGHT(TEXT(AL972,"0.#"),1)&lt;&gt;"."),TRUE,FALSE)</formula>
    </cfRule>
    <cfRule type="expression" dxfId="1936" priority="2054">
      <formula>IF(AND(AL972&gt;=0, RIGHT(TEXT(AL972,"0.#"),1)="."),TRUE,FALSE)</formula>
    </cfRule>
    <cfRule type="expression" dxfId="1935" priority="2055">
      <formula>IF(AND(AL972&lt;0, RIGHT(TEXT(AL972,"0.#"),1)&lt;&gt;"."),TRUE,FALSE)</formula>
    </cfRule>
    <cfRule type="expression" dxfId="1934" priority="2056">
      <formula>IF(AND(AL972&lt;0, RIGHT(TEXT(AL972,"0.#"),1)="."),TRUE,FALSE)</formula>
    </cfRule>
  </conditionalFormatting>
  <conditionalFormatting sqref="AL970:AO971">
    <cfRule type="expression" dxfId="1933" priority="2047">
      <formula>IF(AND(AL970&gt;=0, RIGHT(TEXT(AL970,"0.#"),1)&lt;&gt;"."),TRUE,FALSE)</formula>
    </cfRule>
    <cfRule type="expression" dxfId="1932" priority="2048">
      <formula>IF(AND(AL970&gt;=0, RIGHT(TEXT(AL970,"0.#"),1)="."),TRUE,FALSE)</formula>
    </cfRule>
    <cfRule type="expression" dxfId="1931" priority="2049">
      <formula>IF(AND(AL970&lt;0, RIGHT(TEXT(AL970,"0.#"),1)&lt;&gt;"."),TRUE,FALSE)</formula>
    </cfRule>
    <cfRule type="expression" dxfId="1930" priority="2050">
      <formula>IF(AND(AL970&lt;0, RIGHT(TEXT(AL970,"0.#"),1)="."),TRUE,FALSE)</formula>
    </cfRule>
  </conditionalFormatting>
  <conditionalFormatting sqref="AL1005:AO1032">
    <cfRule type="expression" dxfId="1929" priority="2041">
      <formula>IF(AND(AL1005&gt;=0, RIGHT(TEXT(AL1005,"0.#"),1)&lt;&gt;"."),TRUE,FALSE)</formula>
    </cfRule>
    <cfRule type="expression" dxfId="1928" priority="2042">
      <formula>IF(AND(AL1005&gt;=0, RIGHT(TEXT(AL1005,"0.#"),1)="."),TRUE,FALSE)</formula>
    </cfRule>
    <cfRule type="expression" dxfId="1927" priority="2043">
      <formula>IF(AND(AL1005&lt;0, RIGHT(TEXT(AL1005,"0.#"),1)&lt;&gt;"."),TRUE,FALSE)</formula>
    </cfRule>
    <cfRule type="expression" dxfId="1926" priority="2044">
      <formula>IF(AND(AL1005&lt;0, RIGHT(TEXT(AL1005,"0.#"),1)="."),TRUE,FALSE)</formula>
    </cfRule>
  </conditionalFormatting>
  <conditionalFormatting sqref="AL1003:AO1004">
    <cfRule type="expression" dxfId="1925" priority="2035">
      <formula>IF(AND(AL1003&gt;=0, RIGHT(TEXT(AL1003,"0.#"),1)&lt;&gt;"."),TRUE,FALSE)</formula>
    </cfRule>
    <cfRule type="expression" dxfId="1924" priority="2036">
      <formula>IF(AND(AL1003&gt;=0, RIGHT(TEXT(AL1003,"0.#"),1)="."),TRUE,FALSE)</formula>
    </cfRule>
    <cfRule type="expression" dxfId="1923" priority="2037">
      <formula>IF(AND(AL1003&lt;0, RIGHT(TEXT(AL1003,"0.#"),1)&lt;&gt;"."),TRUE,FALSE)</formula>
    </cfRule>
    <cfRule type="expression" dxfId="1922" priority="2038">
      <formula>IF(AND(AL1003&lt;0, RIGHT(TEXT(AL1003,"0.#"),1)="."),TRUE,FALSE)</formula>
    </cfRule>
  </conditionalFormatting>
  <conditionalFormatting sqref="Y1003:Y1004">
    <cfRule type="expression" dxfId="1921" priority="2033">
      <formula>IF(RIGHT(TEXT(Y1003,"0.#"),1)=".",FALSE,TRUE)</formula>
    </cfRule>
    <cfRule type="expression" dxfId="1920" priority="2034">
      <formula>IF(RIGHT(TEXT(Y1003,"0.#"),1)=".",TRUE,FALSE)</formula>
    </cfRule>
  </conditionalFormatting>
  <conditionalFormatting sqref="AL1038:AO1065">
    <cfRule type="expression" dxfId="1919" priority="2029">
      <formula>IF(AND(AL1038&gt;=0, RIGHT(TEXT(AL1038,"0.#"),1)&lt;&gt;"."),TRUE,FALSE)</formula>
    </cfRule>
    <cfRule type="expression" dxfId="1918" priority="2030">
      <formula>IF(AND(AL1038&gt;=0, RIGHT(TEXT(AL1038,"0.#"),1)="."),TRUE,FALSE)</formula>
    </cfRule>
    <cfRule type="expression" dxfId="1917" priority="2031">
      <formula>IF(AND(AL1038&lt;0, RIGHT(TEXT(AL1038,"0.#"),1)&lt;&gt;"."),TRUE,FALSE)</formula>
    </cfRule>
    <cfRule type="expression" dxfId="1916" priority="2032">
      <formula>IF(AND(AL1038&lt;0, RIGHT(TEXT(AL1038,"0.#"),1)="."),TRUE,FALSE)</formula>
    </cfRule>
  </conditionalFormatting>
  <conditionalFormatting sqref="Y1038:Y1065">
    <cfRule type="expression" dxfId="1915" priority="2027">
      <formula>IF(RIGHT(TEXT(Y1038,"0.#"),1)=".",FALSE,TRUE)</formula>
    </cfRule>
    <cfRule type="expression" dxfId="1914" priority="2028">
      <formula>IF(RIGHT(TEXT(Y1038,"0.#"),1)=".",TRUE,FALSE)</formula>
    </cfRule>
  </conditionalFormatting>
  <conditionalFormatting sqref="AL1036:AO1037">
    <cfRule type="expression" dxfId="1913" priority="2023">
      <formula>IF(AND(AL1036&gt;=0, RIGHT(TEXT(AL1036,"0.#"),1)&lt;&gt;"."),TRUE,FALSE)</formula>
    </cfRule>
    <cfRule type="expression" dxfId="1912" priority="2024">
      <formula>IF(AND(AL1036&gt;=0, RIGHT(TEXT(AL1036,"0.#"),1)="."),TRUE,FALSE)</formula>
    </cfRule>
    <cfRule type="expression" dxfId="1911" priority="2025">
      <formula>IF(AND(AL1036&lt;0, RIGHT(TEXT(AL1036,"0.#"),1)&lt;&gt;"."),TRUE,FALSE)</formula>
    </cfRule>
    <cfRule type="expression" dxfId="1910" priority="2026">
      <formula>IF(AND(AL1036&lt;0, RIGHT(TEXT(AL1036,"0.#"),1)="."),TRUE,FALSE)</formula>
    </cfRule>
  </conditionalFormatting>
  <conditionalFormatting sqref="Y1036:Y1037">
    <cfRule type="expression" dxfId="1909" priority="2021">
      <formula>IF(RIGHT(TEXT(Y1036,"0.#"),1)=".",FALSE,TRUE)</formula>
    </cfRule>
    <cfRule type="expression" dxfId="1908" priority="2022">
      <formula>IF(RIGHT(TEXT(Y1036,"0.#"),1)=".",TRUE,FALSE)</formula>
    </cfRule>
  </conditionalFormatting>
  <conditionalFormatting sqref="AL1071:AO1098">
    <cfRule type="expression" dxfId="1907" priority="2017">
      <formula>IF(AND(AL1071&gt;=0, RIGHT(TEXT(AL1071,"0.#"),1)&lt;&gt;"."),TRUE,FALSE)</formula>
    </cfRule>
    <cfRule type="expression" dxfId="1906" priority="2018">
      <formula>IF(AND(AL1071&gt;=0, RIGHT(TEXT(AL1071,"0.#"),1)="."),TRUE,FALSE)</formula>
    </cfRule>
    <cfRule type="expression" dxfId="1905" priority="2019">
      <formula>IF(AND(AL1071&lt;0, RIGHT(TEXT(AL1071,"0.#"),1)&lt;&gt;"."),TRUE,FALSE)</formula>
    </cfRule>
    <cfRule type="expression" dxfId="1904" priority="2020">
      <formula>IF(AND(AL1071&lt;0, RIGHT(TEXT(AL1071,"0.#"),1)="."),TRUE,FALSE)</formula>
    </cfRule>
  </conditionalFormatting>
  <conditionalFormatting sqref="Y1071:Y1098">
    <cfRule type="expression" dxfId="1903" priority="2015">
      <formula>IF(RIGHT(TEXT(Y1071,"0.#"),1)=".",FALSE,TRUE)</formula>
    </cfRule>
    <cfRule type="expression" dxfId="1902" priority="2016">
      <formula>IF(RIGHT(TEXT(Y1071,"0.#"),1)=".",TRUE,FALSE)</formula>
    </cfRule>
  </conditionalFormatting>
  <conditionalFormatting sqref="AL1069:AO1070">
    <cfRule type="expression" dxfId="1901" priority="2011">
      <formula>IF(AND(AL1069&gt;=0, RIGHT(TEXT(AL1069,"0.#"),1)&lt;&gt;"."),TRUE,FALSE)</formula>
    </cfRule>
    <cfRule type="expression" dxfId="1900" priority="2012">
      <formula>IF(AND(AL1069&gt;=0, RIGHT(TEXT(AL1069,"0.#"),1)="."),TRUE,FALSE)</formula>
    </cfRule>
    <cfRule type="expression" dxfId="1899" priority="2013">
      <formula>IF(AND(AL1069&lt;0, RIGHT(TEXT(AL1069,"0.#"),1)&lt;&gt;"."),TRUE,FALSE)</formula>
    </cfRule>
    <cfRule type="expression" dxfId="1898" priority="2014">
      <formula>IF(AND(AL1069&lt;0, RIGHT(TEXT(AL1069,"0.#"),1)="."),TRUE,FALSE)</formula>
    </cfRule>
  </conditionalFormatting>
  <conditionalFormatting sqref="Y1069:Y1070">
    <cfRule type="expression" dxfId="1897" priority="2009">
      <formula>IF(RIGHT(TEXT(Y1069,"0.#"),1)=".",FALSE,TRUE)</formula>
    </cfRule>
    <cfRule type="expression" dxfId="1896" priority="2010">
      <formula>IF(RIGHT(TEXT(Y1069,"0.#"),1)=".",TRUE,FALSE)</formula>
    </cfRule>
  </conditionalFormatting>
  <conditionalFormatting sqref="AE39 AI39 AM39 AQ39 AU39">
    <cfRule type="expression" dxfId="1895" priority="2007">
      <formula>IF(RIGHT(TEXT(AE39,"0.#"),1)=".",FALSE,TRUE)</formula>
    </cfRule>
    <cfRule type="expression" dxfId="1894" priority="2008">
      <formula>IF(RIGHT(TEXT(AE39,"0.#"),1)=".",TRUE,FALSE)</formula>
    </cfRule>
  </conditionalFormatting>
  <conditionalFormatting sqref="AE40 AI40 AM40 AQ40 AU40">
    <cfRule type="expression" dxfId="1893" priority="2005">
      <formula>IF(RIGHT(TEXT(AE40,"0.#"),1)=".",FALSE,TRUE)</formula>
    </cfRule>
    <cfRule type="expression" dxfId="1892" priority="2006">
      <formula>IF(RIGHT(TEXT(AE40,"0.#"),1)=".",TRUE,FALSE)</formula>
    </cfRule>
  </conditionalFormatting>
  <conditionalFormatting sqref="AE41 AI41 AM41 AQ41 AU41">
    <cfRule type="expression" dxfId="1891" priority="2003">
      <formula>IF(RIGHT(TEXT(AE41,"0.#"),1)=".",FALSE,TRUE)</formula>
    </cfRule>
    <cfRule type="expression" dxfId="1890" priority="2004">
      <formula>IF(RIGHT(TEXT(AE41,"0.#"),1)=".",TRUE,FALSE)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40:AO847">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AL838:AO839">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73:Y880">
    <cfRule type="expression" dxfId="709" priority="9">
      <formula>IF(RIGHT(TEXT(Y873,"0.#"),1)=".",FALSE,TRUE)</formula>
    </cfRule>
    <cfRule type="expression" dxfId="708" priority="10">
      <formula>IF(RIGHT(TEXT(Y873,"0.#"),1)=".",TRUE,FALSE)</formula>
    </cfRule>
  </conditionalFormatting>
  <conditionalFormatting sqref="Y871:Y872">
    <cfRule type="expression" dxfId="707" priority="3">
      <formula>IF(RIGHT(TEXT(Y871,"0.#"),1)=".",FALSE,TRUE)</formula>
    </cfRule>
    <cfRule type="expression" dxfId="706" priority="4">
      <formula>IF(RIGHT(TEXT(Y871,"0.#"),1)=".",TRUE,FALSE)</formula>
    </cfRule>
  </conditionalFormatting>
  <conditionalFormatting sqref="AL871:AO880">
    <cfRule type="expression" dxfId="705" priority="5">
      <formula>IF(AND(AL871&gt;=0, RIGHT(TEXT(AL871,"0.#"),1)&lt;&gt;"."),TRUE,FALSE)</formula>
    </cfRule>
    <cfRule type="expression" dxfId="704" priority="6">
      <formula>IF(AND(AL871&gt;=0, RIGHT(TEXT(AL871,"0.#"),1)="."),TRUE,FALSE)</formula>
    </cfRule>
    <cfRule type="expression" dxfId="703" priority="7">
      <formula>IF(AND(AL871&lt;0, RIGHT(TEXT(AL871,"0.#"),1)&lt;&gt;"."),TRUE,FALSE)</formula>
    </cfRule>
    <cfRule type="expression" dxfId="702" priority="8">
      <formula>IF(AND(AL871&lt;0, RIGHT(TEXT(AL871,"0.#"),1)="."),TRUE,FALSE)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5" max="49" man="1"/>
    <brk id="834"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567</v>
      </c>
      <c r="R4" s="13" t="str">
        <f t="shared" si="3"/>
        <v>補助</v>
      </c>
      <c r="S4" s="13" t="str">
        <f t="shared" si="4"/>
        <v>直接実施、補助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567</v>
      </c>
      <c r="C13" s="13" t="str">
        <f t="shared" si="9"/>
        <v>少子化社会対策</v>
      </c>
      <c r="D13" s="13" t="str">
        <f t="shared" si="8"/>
        <v>少子化社会対策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少子化社会対策</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少子化社会対策、男女共同参画</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少子化社会対策、男女共同参画</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少子化社会対策、男女共同参画</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少子化社会対策、男女共同参画</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少子化社会対策、男女共同参画</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6"/>
      <c r="Z2" s="418"/>
      <c r="AA2" s="419"/>
      <c r="AB2" s="1010" t="s">
        <v>11</v>
      </c>
      <c r="AC2" s="1011"/>
      <c r="AD2" s="1012"/>
      <c r="AE2" s="381" t="s">
        <v>397</v>
      </c>
      <c r="AF2" s="381"/>
      <c r="AG2" s="381"/>
      <c r="AH2" s="381"/>
      <c r="AI2" s="381" t="s">
        <v>395</v>
      </c>
      <c r="AJ2" s="381"/>
      <c r="AK2" s="381"/>
      <c r="AL2" s="381"/>
      <c r="AM2" s="381" t="s">
        <v>424</v>
      </c>
      <c r="AN2" s="381"/>
      <c r="AO2" s="381"/>
      <c r="AP2" s="374"/>
      <c r="AQ2" s="180" t="s">
        <v>235</v>
      </c>
      <c r="AR2" s="173"/>
      <c r="AS2" s="173"/>
      <c r="AT2" s="174"/>
      <c r="AU2" s="379" t="s">
        <v>134</v>
      </c>
      <c r="AV2" s="379"/>
      <c r="AW2" s="379"/>
      <c r="AX2" s="380"/>
    </row>
    <row r="3" spans="1:50" ht="18.75" customHeight="1" x14ac:dyDescent="0.15">
      <c r="A3" s="514"/>
      <c r="B3" s="515"/>
      <c r="C3" s="515"/>
      <c r="D3" s="515"/>
      <c r="E3" s="515"/>
      <c r="F3" s="516"/>
      <c r="G3" s="568"/>
      <c r="H3" s="385"/>
      <c r="I3" s="385"/>
      <c r="J3" s="385"/>
      <c r="K3" s="385"/>
      <c r="L3" s="385"/>
      <c r="M3" s="385"/>
      <c r="N3" s="385"/>
      <c r="O3" s="569"/>
      <c r="P3" s="581"/>
      <c r="Q3" s="385"/>
      <c r="R3" s="385"/>
      <c r="S3" s="385"/>
      <c r="T3" s="385"/>
      <c r="U3" s="385"/>
      <c r="V3" s="385"/>
      <c r="W3" s="385"/>
      <c r="X3" s="569"/>
      <c r="Y3" s="1007"/>
      <c r="Z3" s="1008"/>
      <c r="AA3" s="1009"/>
      <c r="AB3" s="1013"/>
      <c r="AC3" s="1014"/>
      <c r="AD3" s="1015"/>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17"/>
      <c r="B4" s="515"/>
      <c r="C4" s="515"/>
      <c r="D4" s="515"/>
      <c r="E4" s="515"/>
      <c r="F4" s="516"/>
      <c r="G4" s="542"/>
      <c r="H4" s="1016"/>
      <c r="I4" s="1016"/>
      <c r="J4" s="1016"/>
      <c r="K4" s="1016"/>
      <c r="L4" s="1016"/>
      <c r="M4" s="1016"/>
      <c r="N4" s="1016"/>
      <c r="O4" s="1017"/>
      <c r="P4" s="165"/>
      <c r="Q4" s="1024"/>
      <c r="R4" s="1024"/>
      <c r="S4" s="1024"/>
      <c r="T4" s="1024"/>
      <c r="U4" s="1024"/>
      <c r="V4" s="1024"/>
      <c r="W4" s="1024"/>
      <c r="X4" s="1025"/>
      <c r="Y4" s="1002" t="s">
        <v>12</v>
      </c>
      <c r="Z4" s="1003"/>
      <c r="AA4" s="1004"/>
      <c r="AB4" s="657"/>
      <c r="AC4" s="1005"/>
      <c r="AD4" s="1005"/>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7" t="s">
        <v>54</v>
      </c>
      <c r="Z5" s="999"/>
      <c r="AA5" s="1000"/>
      <c r="AB5" s="742"/>
      <c r="AC5" s="1001"/>
      <c r="AD5" s="1001"/>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182</v>
      </c>
      <c r="AC6" s="1031"/>
      <c r="AD6" s="1031"/>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899" t="s">
        <v>385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x14ac:dyDescent="0.15">
      <c r="A9" s="514" t="s">
        <v>353</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6"/>
      <c r="Z9" s="418"/>
      <c r="AA9" s="419"/>
      <c r="AB9" s="1010" t="s">
        <v>11</v>
      </c>
      <c r="AC9" s="1011"/>
      <c r="AD9" s="1012"/>
      <c r="AE9" s="381" t="s">
        <v>397</v>
      </c>
      <c r="AF9" s="381"/>
      <c r="AG9" s="381"/>
      <c r="AH9" s="381"/>
      <c r="AI9" s="381" t="s">
        <v>395</v>
      </c>
      <c r="AJ9" s="381"/>
      <c r="AK9" s="381"/>
      <c r="AL9" s="381"/>
      <c r="AM9" s="381" t="s">
        <v>424</v>
      </c>
      <c r="AN9" s="381"/>
      <c r="AO9" s="381"/>
      <c r="AP9" s="374"/>
      <c r="AQ9" s="180" t="s">
        <v>235</v>
      </c>
      <c r="AR9" s="173"/>
      <c r="AS9" s="173"/>
      <c r="AT9" s="174"/>
      <c r="AU9" s="379" t="s">
        <v>134</v>
      </c>
      <c r="AV9" s="379"/>
      <c r="AW9" s="379"/>
      <c r="AX9" s="380"/>
    </row>
    <row r="10" spans="1:50" ht="18.75" customHeight="1" x14ac:dyDescent="0.15">
      <c r="A10" s="514"/>
      <c r="B10" s="515"/>
      <c r="C10" s="515"/>
      <c r="D10" s="515"/>
      <c r="E10" s="515"/>
      <c r="F10" s="516"/>
      <c r="G10" s="568"/>
      <c r="H10" s="385"/>
      <c r="I10" s="385"/>
      <c r="J10" s="385"/>
      <c r="K10" s="385"/>
      <c r="L10" s="385"/>
      <c r="M10" s="385"/>
      <c r="N10" s="385"/>
      <c r="O10" s="569"/>
      <c r="P10" s="581"/>
      <c r="Q10" s="385"/>
      <c r="R10" s="385"/>
      <c r="S10" s="385"/>
      <c r="T10" s="385"/>
      <c r="U10" s="385"/>
      <c r="V10" s="385"/>
      <c r="W10" s="385"/>
      <c r="X10" s="569"/>
      <c r="Y10" s="1007"/>
      <c r="Z10" s="1008"/>
      <c r="AA10" s="1009"/>
      <c r="AB10" s="1013"/>
      <c r="AC10" s="1014"/>
      <c r="AD10" s="1015"/>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17"/>
      <c r="B11" s="515"/>
      <c r="C11" s="515"/>
      <c r="D11" s="515"/>
      <c r="E11" s="515"/>
      <c r="F11" s="516"/>
      <c r="G11" s="542"/>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657"/>
      <c r="AC11" s="1005"/>
      <c r="AD11" s="1005"/>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7" t="s">
        <v>54</v>
      </c>
      <c r="Z12" s="999"/>
      <c r="AA12" s="1000"/>
      <c r="AB12" s="742"/>
      <c r="AC12" s="1001"/>
      <c r="AD12" s="1001"/>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47"/>
      <c r="B13" s="648"/>
      <c r="C13" s="648"/>
      <c r="D13" s="648"/>
      <c r="E13" s="648"/>
      <c r="F13" s="649"/>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182</v>
      </c>
      <c r="AC13" s="1031"/>
      <c r="AD13" s="1031"/>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899" t="s">
        <v>385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x14ac:dyDescent="0.15">
      <c r="A16" s="514" t="s">
        <v>353</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6"/>
      <c r="Z16" s="418"/>
      <c r="AA16" s="419"/>
      <c r="AB16" s="1010" t="s">
        <v>11</v>
      </c>
      <c r="AC16" s="1011"/>
      <c r="AD16" s="1012"/>
      <c r="AE16" s="381" t="s">
        <v>397</v>
      </c>
      <c r="AF16" s="381"/>
      <c r="AG16" s="381"/>
      <c r="AH16" s="381"/>
      <c r="AI16" s="381" t="s">
        <v>395</v>
      </c>
      <c r="AJ16" s="381"/>
      <c r="AK16" s="381"/>
      <c r="AL16" s="381"/>
      <c r="AM16" s="381" t="s">
        <v>424</v>
      </c>
      <c r="AN16" s="381"/>
      <c r="AO16" s="381"/>
      <c r="AP16" s="374"/>
      <c r="AQ16" s="180" t="s">
        <v>235</v>
      </c>
      <c r="AR16" s="173"/>
      <c r="AS16" s="173"/>
      <c r="AT16" s="174"/>
      <c r="AU16" s="379" t="s">
        <v>134</v>
      </c>
      <c r="AV16" s="379"/>
      <c r="AW16" s="379"/>
      <c r="AX16" s="380"/>
    </row>
    <row r="17" spans="1:50" ht="18.75" customHeight="1" x14ac:dyDescent="0.15">
      <c r="A17" s="514"/>
      <c r="B17" s="515"/>
      <c r="C17" s="515"/>
      <c r="D17" s="515"/>
      <c r="E17" s="515"/>
      <c r="F17" s="516"/>
      <c r="G17" s="568"/>
      <c r="H17" s="385"/>
      <c r="I17" s="385"/>
      <c r="J17" s="385"/>
      <c r="K17" s="385"/>
      <c r="L17" s="385"/>
      <c r="M17" s="385"/>
      <c r="N17" s="385"/>
      <c r="O17" s="569"/>
      <c r="P17" s="581"/>
      <c r="Q17" s="385"/>
      <c r="R17" s="385"/>
      <c r="S17" s="385"/>
      <c r="T17" s="385"/>
      <c r="U17" s="385"/>
      <c r="V17" s="385"/>
      <c r="W17" s="385"/>
      <c r="X17" s="569"/>
      <c r="Y17" s="1007"/>
      <c r="Z17" s="1008"/>
      <c r="AA17" s="1009"/>
      <c r="AB17" s="1013"/>
      <c r="AC17" s="1014"/>
      <c r="AD17" s="1015"/>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17"/>
      <c r="B18" s="515"/>
      <c r="C18" s="515"/>
      <c r="D18" s="515"/>
      <c r="E18" s="515"/>
      <c r="F18" s="516"/>
      <c r="G18" s="542"/>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657"/>
      <c r="AC18" s="1005"/>
      <c r="AD18" s="1005"/>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7" t="s">
        <v>54</v>
      </c>
      <c r="Z19" s="999"/>
      <c r="AA19" s="1000"/>
      <c r="AB19" s="742"/>
      <c r="AC19" s="1001"/>
      <c r="AD19" s="1001"/>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47"/>
      <c r="B20" s="648"/>
      <c r="C20" s="648"/>
      <c r="D20" s="648"/>
      <c r="E20" s="648"/>
      <c r="F20" s="649"/>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182</v>
      </c>
      <c r="AC20" s="1031"/>
      <c r="AD20" s="1031"/>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899" t="s">
        <v>385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x14ac:dyDescent="0.15">
      <c r="A23" s="514" t="s">
        <v>353</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6"/>
      <c r="Z23" s="418"/>
      <c r="AA23" s="419"/>
      <c r="AB23" s="1010" t="s">
        <v>11</v>
      </c>
      <c r="AC23" s="1011"/>
      <c r="AD23" s="1012"/>
      <c r="AE23" s="381" t="s">
        <v>397</v>
      </c>
      <c r="AF23" s="381"/>
      <c r="AG23" s="381"/>
      <c r="AH23" s="381"/>
      <c r="AI23" s="381" t="s">
        <v>395</v>
      </c>
      <c r="AJ23" s="381"/>
      <c r="AK23" s="381"/>
      <c r="AL23" s="381"/>
      <c r="AM23" s="381" t="s">
        <v>424</v>
      </c>
      <c r="AN23" s="381"/>
      <c r="AO23" s="381"/>
      <c r="AP23" s="374"/>
      <c r="AQ23" s="180" t="s">
        <v>235</v>
      </c>
      <c r="AR23" s="173"/>
      <c r="AS23" s="173"/>
      <c r="AT23" s="174"/>
      <c r="AU23" s="379" t="s">
        <v>134</v>
      </c>
      <c r="AV23" s="379"/>
      <c r="AW23" s="379"/>
      <c r="AX23" s="380"/>
    </row>
    <row r="24" spans="1:50" ht="18.75" customHeight="1" x14ac:dyDescent="0.15">
      <c r="A24" s="514"/>
      <c r="B24" s="515"/>
      <c r="C24" s="515"/>
      <c r="D24" s="515"/>
      <c r="E24" s="515"/>
      <c r="F24" s="516"/>
      <c r="G24" s="568"/>
      <c r="H24" s="385"/>
      <c r="I24" s="385"/>
      <c r="J24" s="385"/>
      <c r="K24" s="385"/>
      <c r="L24" s="385"/>
      <c r="M24" s="385"/>
      <c r="N24" s="385"/>
      <c r="O24" s="569"/>
      <c r="P24" s="581"/>
      <c r="Q24" s="385"/>
      <c r="R24" s="385"/>
      <c r="S24" s="385"/>
      <c r="T24" s="385"/>
      <c r="U24" s="385"/>
      <c r="V24" s="385"/>
      <c r="W24" s="385"/>
      <c r="X24" s="569"/>
      <c r="Y24" s="1007"/>
      <c r="Z24" s="1008"/>
      <c r="AA24" s="1009"/>
      <c r="AB24" s="1013"/>
      <c r="AC24" s="1014"/>
      <c r="AD24" s="1015"/>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17"/>
      <c r="B25" s="515"/>
      <c r="C25" s="515"/>
      <c r="D25" s="515"/>
      <c r="E25" s="515"/>
      <c r="F25" s="516"/>
      <c r="G25" s="542"/>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657"/>
      <c r="AC25" s="1005"/>
      <c r="AD25" s="1005"/>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7" t="s">
        <v>54</v>
      </c>
      <c r="Z26" s="999"/>
      <c r="AA26" s="1000"/>
      <c r="AB26" s="742"/>
      <c r="AC26" s="1001"/>
      <c r="AD26" s="1001"/>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47"/>
      <c r="B27" s="648"/>
      <c r="C27" s="648"/>
      <c r="D27" s="648"/>
      <c r="E27" s="648"/>
      <c r="F27" s="649"/>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182</v>
      </c>
      <c r="AC27" s="1031"/>
      <c r="AD27" s="1031"/>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899" t="s">
        <v>385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x14ac:dyDescent="0.15">
      <c r="A30" s="514" t="s">
        <v>353</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6"/>
      <c r="Z30" s="418"/>
      <c r="AA30" s="419"/>
      <c r="AB30" s="1010" t="s">
        <v>11</v>
      </c>
      <c r="AC30" s="1011"/>
      <c r="AD30" s="1012"/>
      <c r="AE30" s="381" t="s">
        <v>397</v>
      </c>
      <c r="AF30" s="381"/>
      <c r="AG30" s="381"/>
      <c r="AH30" s="381"/>
      <c r="AI30" s="381" t="s">
        <v>395</v>
      </c>
      <c r="AJ30" s="381"/>
      <c r="AK30" s="381"/>
      <c r="AL30" s="381"/>
      <c r="AM30" s="381" t="s">
        <v>424</v>
      </c>
      <c r="AN30" s="381"/>
      <c r="AO30" s="381"/>
      <c r="AP30" s="374"/>
      <c r="AQ30" s="180" t="s">
        <v>235</v>
      </c>
      <c r="AR30" s="173"/>
      <c r="AS30" s="173"/>
      <c r="AT30" s="174"/>
      <c r="AU30" s="379" t="s">
        <v>134</v>
      </c>
      <c r="AV30" s="379"/>
      <c r="AW30" s="379"/>
      <c r="AX30" s="380"/>
    </row>
    <row r="31" spans="1:50" ht="18.75" customHeight="1" x14ac:dyDescent="0.15">
      <c r="A31" s="514"/>
      <c r="B31" s="515"/>
      <c r="C31" s="515"/>
      <c r="D31" s="515"/>
      <c r="E31" s="515"/>
      <c r="F31" s="516"/>
      <c r="G31" s="568"/>
      <c r="H31" s="385"/>
      <c r="I31" s="385"/>
      <c r="J31" s="385"/>
      <c r="K31" s="385"/>
      <c r="L31" s="385"/>
      <c r="M31" s="385"/>
      <c r="N31" s="385"/>
      <c r="O31" s="569"/>
      <c r="P31" s="581"/>
      <c r="Q31" s="385"/>
      <c r="R31" s="385"/>
      <c r="S31" s="385"/>
      <c r="T31" s="385"/>
      <c r="U31" s="385"/>
      <c r="V31" s="385"/>
      <c r="W31" s="385"/>
      <c r="X31" s="569"/>
      <c r="Y31" s="1007"/>
      <c r="Z31" s="1008"/>
      <c r="AA31" s="1009"/>
      <c r="AB31" s="1013"/>
      <c r="AC31" s="1014"/>
      <c r="AD31" s="1015"/>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17"/>
      <c r="B32" s="515"/>
      <c r="C32" s="515"/>
      <c r="D32" s="515"/>
      <c r="E32" s="515"/>
      <c r="F32" s="516"/>
      <c r="G32" s="542"/>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657"/>
      <c r="AC32" s="1005"/>
      <c r="AD32" s="1005"/>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7" t="s">
        <v>54</v>
      </c>
      <c r="Z33" s="999"/>
      <c r="AA33" s="1000"/>
      <c r="AB33" s="742"/>
      <c r="AC33" s="1001"/>
      <c r="AD33" s="1001"/>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47"/>
      <c r="B34" s="648"/>
      <c r="C34" s="648"/>
      <c r="D34" s="648"/>
      <c r="E34" s="648"/>
      <c r="F34" s="649"/>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182</v>
      </c>
      <c r="AC34" s="1031"/>
      <c r="AD34" s="1031"/>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899" t="s">
        <v>385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x14ac:dyDescent="0.15">
      <c r="A37" s="514" t="s">
        <v>353</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6"/>
      <c r="Z37" s="418"/>
      <c r="AA37" s="419"/>
      <c r="AB37" s="1010" t="s">
        <v>11</v>
      </c>
      <c r="AC37" s="1011"/>
      <c r="AD37" s="1012"/>
      <c r="AE37" s="381" t="s">
        <v>397</v>
      </c>
      <c r="AF37" s="381"/>
      <c r="AG37" s="381"/>
      <c r="AH37" s="381"/>
      <c r="AI37" s="381" t="s">
        <v>395</v>
      </c>
      <c r="AJ37" s="381"/>
      <c r="AK37" s="381"/>
      <c r="AL37" s="381"/>
      <c r="AM37" s="381" t="s">
        <v>424</v>
      </c>
      <c r="AN37" s="381"/>
      <c r="AO37" s="381"/>
      <c r="AP37" s="374"/>
      <c r="AQ37" s="180" t="s">
        <v>235</v>
      </c>
      <c r="AR37" s="173"/>
      <c r="AS37" s="173"/>
      <c r="AT37" s="174"/>
      <c r="AU37" s="379" t="s">
        <v>134</v>
      </c>
      <c r="AV37" s="379"/>
      <c r="AW37" s="379"/>
      <c r="AX37" s="380"/>
    </row>
    <row r="38" spans="1:50" ht="18.75" customHeight="1" x14ac:dyDescent="0.15">
      <c r="A38" s="514"/>
      <c r="B38" s="515"/>
      <c r="C38" s="515"/>
      <c r="D38" s="515"/>
      <c r="E38" s="515"/>
      <c r="F38" s="516"/>
      <c r="G38" s="568"/>
      <c r="H38" s="385"/>
      <c r="I38" s="385"/>
      <c r="J38" s="385"/>
      <c r="K38" s="385"/>
      <c r="L38" s="385"/>
      <c r="M38" s="385"/>
      <c r="N38" s="385"/>
      <c r="O38" s="569"/>
      <c r="P38" s="581"/>
      <c r="Q38" s="385"/>
      <c r="R38" s="385"/>
      <c r="S38" s="385"/>
      <c r="T38" s="385"/>
      <c r="U38" s="385"/>
      <c r="V38" s="385"/>
      <c r="W38" s="385"/>
      <c r="X38" s="569"/>
      <c r="Y38" s="1007"/>
      <c r="Z38" s="1008"/>
      <c r="AA38" s="1009"/>
      <c r="AB38" s="1013"/>
      <c r="AC38" s="1014"/>
      <c r="AD38" s="1015"/>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17"/>
      <c r="B39" s="515"/>
      <c r="C39" s="515"/>
      <c r="D39" s="515"/>
      <c r="E39" s="515"/>
      <c r="F39" s="516"/>
      <c r="G39" s="542"/>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657"/>
      <c r="AC39" s="1005"/>
      <c r="AD39" s="1005"/>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7" t="s">
        <v>54</v>
      </c>
      <c r="Z40" s="999"/>
      <c r="AA40" s="1000"/>
      <c r="AB40" s="742"/>
      <c r="AC40" s="1001"/>
      <c r="AD40" s="1001"/>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47"/>
      <c r="B41" s="648"/>
      <c r="C41" s="648"/>
      <c r="D41" s="648"/>
      <c r="E41" s="648"/>
      <c r="F41" s="649"/>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182</v>
      </c>
      <c r="AC41" s="1031"/>
      <c r="AD41" s="1031"/>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899" t="s">
        <v>385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x14ac:dyDescent="0.15">
      <c r="A44" s="514" t="s">
        <v>353</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6"/>
      <c r="Z44" s="418"/>
      <c r="AA44" s="419"/>
      <c r="AB44" s="1010" t="s">
        <v>11</v>
      </c>
      <c r="AC44" s="1011"/>
      <c r="AD44" s="1012"/>
      <c r="AE44" s="381" t="s">
        <v>397</v>
      </c>
      <c r="AF44" s="381"/>
      <c r="AG44" s="381"/>
      <c r="AH44" s="381"/>
      <c r="AI44" s="381" t="s">
        <v>395</v>
      </c>
      <c r="AJ44" s="381"/>
      <c r="AK44" s="381"/>
      <c r="AL44" s="381"/>
      <c r="AM44" s="381" t="s">
        <v>424</v>
      </c>
      <c r="AN44" s="381"/>
      <c r="AO44" s="381"/>
      <c r="AP44" s="374"/>
      <c r="AQ44" s="180" t="s">
        <v>235</v>
      </c>
      <c r="AR44" s="173"/>
      <c r="AS44" s="173"/>
      <c r="AT44" s="174"/>
      <c r="AU44" s="379" t="s">
        <v>134</v>
      </c>
      <c r="AV44" s="379"/>
      <c r="AW44" s="379"/>
      <c r="AX44" s="380"/>
    </row>
    <row r="45" spans="1:50" ht="18.75" customHeight="1" x14ac:dyDescent="0.15">
      <c r="A45" s="514"/>
      <c r="B45" s="515"/>
      <c r="C45" s="515"/>
      <c r="D45" s="515"/>
      <c r="E45" s="515"/>
      <c r="F45" s="516"/>
      <c r="G45" s="568"/>
      <c r="H45" s="385"/>
      <c r="I45" s="385"/>
      <c r="J45" s="385"/>
      <c r="K45" s="385"/>
      <c r="L45" s="385"/>
      <c r="M45" s="385"/>
      <c r="N45" s="385"/>
      <c r="O45" s="569"/>
      <c r="P45" s="581"/>
      <c r="Q45" s="385"/>
      <c r="R45" s="385"/>
      <c r="S45" s="385"/>
      <c r="T45" s="385"/>
      <c r="U45" s="385"/>
      <c r="V45" s="385"/>
      <c r="W45" s="385"/>
      <c r="X45" s="569"/>
      <c r="Y45" s="1007"/>
      <c r="Z45" s="1008"/>
      <c r="AA45" s="1009"/>
      <c r="AB45" s="1013"/>
      <c r="AC45" s="1014"/>
      <c r="AD45" s="1015"/>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17"/>
      <c r="B46" s="515"/>
      <c r="C46" s="515"/>
      <c r="D46" s="515"/>
      <c r="E46" s="515"/>
      <c r="F46" s="516"/>
      <c r="G46" s="542"/>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657"/>
      <c r="AC46" s="1005"/>
      <c r="AD46" s="1005"/>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7" t="s">
        <v>54</v>
      </c>
      <c r="Z47" s="999"/>
      <c r="AA47" s="1000"/>
      <c r="AB47" s="742"/>
      <c r="AC47" s="1001"/>
      <c r="AD47" s="1001"/>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47"/>
      <c r="B48" s="648"/>
      <c r="C48" s="648"/>
      <c r="D48" s="648"/>
      <c r="E48" s="648"/>
      <c r="F48" s="649"/>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182</v>
      </c>
      <c r="AC48" s="1031"/>
      <c r="AD48" s="1031"/>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899" t="s">
        <v>385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x14ac:dyDescent="0.15">
      <c r="A51" s="514" t="s">
        <v>353</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6"/>
      <c r="Z51" s="418"/>
      <c r="AA51" s="419"/>
      <c r="AB51" s="374" t="s">
        <v>11</v>
      </c>
      <c r="AC51" s="1011"/>
      <c r="AD51" s="1012"/>
      <c r="AE51" s="381" t="s">
        <v>397</v>
      </c>
      <c r="AF51" s="381"/>
      <c r="AG51" s="381"/>
      <c r="AH51" s="381"/>
      <c r="AI51" s="381" t="s">
        <v>395</v>
      </c>
      <c r="AJ51" s="381"/>
      <c r="AK51" s="381"/>
      <c r="AL51" s="381"/>
      <c r="AM51" s="381" t="s">
        <v>424</v>
      </c>
      <c r="AN51" s="381"/>
      <c r="AO51" s="381"/>
      <c r="AP51" s="374"/>
      <c r="AQ51" s="180" t="s">
        <v>235</v>
      </c>
      <c r="AR51" s="173"/>
      <c r="AS51" s="173"/>
      <c r="AT51" s="174"/>
      <c r="AU51" s="379" t="s">
        <v>134</v>
      </c>
      <c r="AV51" s="379"/>
      <c r="AW51" s="379"/>
      <c r="AX51" s="380"/>
    </row>
    <row r="52" spans="1:50" ht="18.75" customHeight="1" x14ac:dyDescent="0.15">
      <c r="A52" s="514"/>
      <c r="B52" s="515"/>
      <c r="C52" s="515"/>
      <c r="D52" s="515"/>
      <c r="E52" s="515"/>
      <c r="F52" s="516"/>
      <c r="G52" s="568"/>
      <c r="H52" s="385"/>
      <c r="I52" s="385"/>
      <c r="J52" s="385"/>
      <c r="K52" s="385"/>
      <c r="L52" s="385"/>
      <c r="M52" s="385"/>
      <c r="N52" s="385"/>
      <c r="O52" s="569"/>
      <c r="P52" s="581"/>
      <c r="Q52" s="385"/>
      <c r="R52" s="385"/>
      <c r="S52" s="385"/>
      <c r="T52" s="385"/>
      <c r="U52" s="385"/>
      <c r="V52" s="385"/>
      <c r="W52" s="385"/>
      <c r="X52" s="569"/>
      <c r="Y52" s="1007"/>
      <c r="Z52" s="1008"/>
      <c r="AA52" s="1009"/>
      <c r="AB52" s="1013"/>
      <c r="AC52" s="1014"/>
      <c r="AD52" s="1015"/>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17"/>
      <c r="B53" s="515"/>
      <c r="C53" s="515"/>
      <c r="D53" s="515"/>
      <c r="E53" s="515"/>
      <c r="F53" s="516"/>
      <c r="G53" s="542"/>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657"/>
      <c r="AC53" s="1005"/>
      <c r="AD53" s="1005"/>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7" t="s">
        <v>54</v>
      </c>
      <c r="Z54" s="999"/>
      <c r="AA54" s="1000"/>
      <c r="AB54" s="742"/>
      <c r="AC54" s="1001"/>
      <c r="AD54" s="1001"/>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47"/>
      <c r="B55" s="648"/>
      <c r="C55" s="648"/>
      <c r="D55" s="648"/>
      <c r="E55" s="648"/>
      <c r="F55" s="649"/>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182</v>
      </c>
      <c r="AC55" s="1031"/>
      <c r="AD55" s="1031"/>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899" t="s">
        <v>385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x14ac:dyDescent="0.15">
      <c r="A58" s="514" t="s">
        <v>353</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6"/>
      <c r="Z58" s="418"/>
      <c r="AA58" s="419"/>
      <c r="AB58" s="1010" t="s">
        <v>11</v>
      </c>
      <c r="AC58" s="1011"/>
      <c r="AD58" s="1012"/>
      <c r="AE58" s="381" t="s">
        <v>397</v>
      </c>
      <c r="AF58" s="381"/>
      <c r="AG58" s="381"/>
      <c r="AH58" s="381"/>
      <c r="AI58" s="381" t="s">
        <v>395</v>
      </c>
      <c r="AJ58" s="381"/>
      <c r="AK58" s="381"/>
      <c r="AL58" s="381"/>
      <c r="AM58" s="381" t="s">
        <v>424</v>
      </c>
      <c r="AN58" s="381"/>
      <c r="AO58" s="381"/>
      <c r="AP58" s="374"/>
      <c r="AQ58" s="180" t="s">
        <v>235</v>
      </c>
      <c r="AR58" s="173"/>
      <c r="AS58" s="173"/>
      <c r="AT58" s="174"/>
      <c r="AU58" s="379" t="s">
        <v>134</v>
      </c>
      <c r="AV58" s="379"/>
      <c r="AW58" s="379"/>
      <c r="AX58" s="380"/>
    </row>
    <row r="59" spans="1:50" ht="18.75" customHeight="1" x14ac:dyDescent="0.15">
      <c r="A59" s="514"/>
      <c r="B59" s="515"/>
      <c r="C59" s="515"/>
      <c r="D59" s="515"/>
      <c r="E59" s="515"/>
      <c r="F59" s="516"/>
      <c r="G59" s="568"/>
      <c r="H59" s="385"/>
      <c r="I59" s="385"/>
      <c r="J59" s="385"/>
      <c r="K59" s="385"/>
      <c r="L59" s="385"/>
      <c r="M59" s="385"/>
      <c r="N59" s="385"/>
      <c r="O59" s="569"/>
      <c r="P59" s="581"/>
      <c r="Q59" s="385"/>
      <c r="R59" s="385"/>
      <c r="S59" s="385"/>
      <c r="T59" s="385"/>
      <c r="U59" s="385"/>
      <c r="V59" s="385"/>
      <c r="W59" s="385"/>
      <c r="X59" s="569"/>
      <c r="Y59" s="1007"/>
      <c r="Z59" s="1008"/>
      <c r="AA59" s="1009"/>
      <c r="AB59" s="1013"/>
      <c r="AC59" s="1014"/>
      <c r="AD59" s="1015"/>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17"/>
      <c r="B60" s="515"/>
      <c r="C60" s="515"/>
      <c r="D60" s="515"/>
      <c r="E60" s="515"/>
      <c r="F60" s="516"/>
      <c r="G60" s="542"/>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657"/>
      <c r="AC60" s="1005"/>
      <c r="AD60" s="1005"/>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7" t="s">
        <v>54</v>
      </c>
      <c r="Z61" s="999"/>
      <c r="AA61" s="1000"/>
      <c r="AB61" s="742"/>
      <c r="AC61" s="1001"/>
      <c r="AD61" s="1001"/>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47"/>
      <c r="B62" s="648"/>
      <c r="C62" s="648"/>
      <c r="D62" s="648"/>
      <c r="E62" s="648"/>
      <c r="F62" s="649"/>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182</v>
      </c>
      <c r="AC62" s="1031"/>
      <c r="AD62" s="1031"/>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899" t="s">
        <v>385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x14ac:dyDescent="0.15">
      <c r="A65" s="514" t="s">
        <v>353</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6"/>
      <c r="Z65" s="418"/>
      <c r="AA65" s="419"/>
      <c r="AB65" s="1010" t="s">
        <v>11</v>
      </c>
      <c r="AC65" s="1011"/>
      <c r="AD65" s="1012"/>
      <c r="AE65" s="381" t="s">
        <v>397</v>
      </c>
      <c r="AF65" s="381"/>
      <c r="AG65" s="381"/>
      <c r="AH65" s="381"/>
      <c r="AI65" s="381" t="s">
        <v>395</v>
      </c>
      <c r="AJ65" s="381"/>
      <c r="AK65" s="381"/>
      <c r="AL65" s="381"/>
      <c r="AM65" s="381" t="s">
        <v>424</v>
      </c>
      <c r="AN65" s="381"/>
      <c r="AO65" s="381"/>
      <c r="AP65" s="374"/>
      <c r="AQ65" s="180" t="s">
        <v>235</v>
      </c>
      <c r="AR65" s="173"/>
      <c r="AS65" s="173"/>
      <c r="AT65" s="174"/>
      <c r="AU65" s="379" t="s">
        <v>134</v>
      </c>
      <c r="AV65" s="379"/>
      <c r="AW65" s="379"/>
      <c r="AX65" s="380"/>
    </row>
    <row r="66" spans="1:50" ht="18.75" customHeight="1" x14ac:dyDescent="0.15">
      <c r="A66" s="514"/>
      <c r="B66" s="515"/>
      <c r="C66" s="515"/>
      <c r="D66" s="515"/>
      <c r="E66" s="515"/>
      <c r="F66" s="516"/>
      <c r="G66" s="568"/>
      <c r="H66" s="385"/>
      <c r="I66" s="385"/>
      <c r="J66" s="385"/>
      <c r="K66" s="385"/>
      <c r="L66" s="385"/>
      <c r="M66" s="385"/>
      <c r="N66" s="385"/>
      <c r="O66" s="569"/>
      <c r="P66" s="581"/>
      <c r="Q66" s="385"/>
      <c r="R66" s="385"/>
      <c r="S66" s="385"/>
      <c r="T66" s="385"/>
      <c r="U66" s="385"/>
      <c r="V66" s="385"/>
      <c r="W66" s="385"/>
      <c r="X66" s="569"/>
      <c r="Y66" s="1007"/>
      <c r="Z66" s="1008"/>
      <c r="AA66" s="1009"/>
      <c r="AB66" s="1013"/>
      <c r="AC66" s="1014"/>
      <c r="AD66" s="1015"/>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17"/>
      <c r="B67" s="515"/>
      <c r="C67" s="515"/>
      <c r="D67" s="515"/>
      <c r="E67" s="515"/>
      <c r="F67" s="516"/>
      <c r="G67" s="542"/>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657"/>
      <c r="AC67" s="1005"/>
      <c r="AD67" s="1005"/>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7" t="s">
        <v>54</v>
      </c>
      <c r="Z68" s="999"/>
      <c r="AA68" s="1000"/>
      <c r="AB68" s="742"/>
      <c r="AC68" s="1001"/>
      <c r="AD68" s="1001"/>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47"/>
      <c r="B69" s="648"/>
      <c r="C69" s="648"/>
      <c r="D69" s="648"/>
      <c r="E69" s="648"/>
      <c r="F69" s="649"/>
      <c r="G69" s="1021"/>
      <c r="H69" s="1022"/>
      <c r="I69" s="1022"/>
      <c r="J69" s="1022"/>
      <c r="K69" s="1022"/>
      <c r="L69" s="1022"/>
      <c r="M69" s="1022"/>
      <c r="N69" s="1022"/>
      <c r="O69" s="1023"/>
      <c r="P69" s="1028"/>
      <c r="Q69" s="1028"/>
      <c r="R69" s="1028"/>
      <c r="S69" s="1028"/>
      <c r="T69" s="1028"/>
      <c r="U69" s="1028"/>
      <c r="V69" s="1028"/>
      <c r="W69" s="1028"/>
      <c r="X69" s="1029"/>
      <c r="Y69" s="307" t="s">
        <v>13</v>
      </c>
      <c r="Z69" s="999"/>
      <c r="AA69" s="1000"/>
      <c r="AB69" s="499" t="s">
        <v>182</v>
      </c>
      <c r="AC69" s="430"/>
      <c r="AD69" s="430"/>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899" t="s">
        <v>385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8"/>
      <c r="B5" s="1039"/>
      <c r="C5" s="1039"/>
      <c r="D5" s="1039"/>
      <c r="E5" s="1039"/>
      <c r="F5" s="1040"/>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38"/>
      <c r="B6" s="1039"/>
      <c r="C6" s="1039"/>
      <c r="D6" s="1039"/>
      <c r="E6" s="1039"/>
      <c r="F6" s="1040"/>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38"/>
      <c r="B7" s="1039"/>
      <c r="C7" s="1039"/>
      <c r="D7" s="1039"/>
      <c r="E7" s="1039"/>
      <c r="F7" s="1040"/>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38"/>
      <c r="B8" s="1039"/>
      <c r="C8" s="1039"/>
      <c r="D8" s="1039"/>
      <c r="E8" s="1039"/>
      <c r="F8" s="1040"/>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38"/>
      <c r="B9" s="1039"/>
      <c r="C9" s="1039"/>
      <c r="D9" s="1039"/>
      <c r="E9" s="1039"/>
      <c r="F9" s="1040"/>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38"/>
      <c r="B10" s="1039"/>
      <c r="C10" s="1039"/>
      <c r="D10" s="1039"/>
      <c r="E10" s="1039"/>
      <c r="F10" s="1040"/>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38"/>
      <c r="B11" s="1039"/>
      <c r="C11" s="1039"/>
      <c r="D11" s="1039"/>
      <c r="E11" s="1039"/>
      <c r="F11" s="1040"/>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38"/>
      <c r="B12" s="1039"/>
      <c r="C12" s="1039"/>
      <c r="D12" s="1039"/>
      <c r="E12" s="1039"/>
      <c r="F12" s="1040"/>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38"/>
      <c r="B13" s="1039"/>
      <c r="C13" s="1039"/>
      <c r="D13" s="1039"/>
      <c r="E13" s="1039"/>
      <c r="F13" s="1040"/>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38"/>
      <c r="B14" s="1039"/>
      <c r="C14" s="1039"/>
      <c r="D14" s="1039"/>
      <c r="E14" s="1039"/>
      <c r="F14" s="1040"/>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38"/>
      <c r="B15" s="1039"/>
      <c r="C15" s="1039"/>
      <c r="D15" s="1039"/>
      <c r="E15" s="1039"/>
      <c r="F15" s="104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8"/>
      <c r="B18" s="1039"/>
      <c r="C18" s="1039"/>
      <c r="D18" s="1039"/>
      <c r="E18" s="1039"/>
      <c r="F18" s="1040"/>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38"/>
      <c r="B19" s="1039"/>
      <c r="C19" s="1039"/>
      <c r="D19" s="1039"/>
      <c r="E19" s="1039"/>
      <c r="F19" s="1040"/>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38"/>
      <c r="B20" s="1039"/>
      <c r="C20" s="1039"/>
      <c r="D20" s="1039"/>
      <c r="E20" s="1039"/>
      <c r="F20" s="1040"/>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38"/>
      <c r="B21" s="1039"/>
      <c r="C21" s="1039"/>
      <c r="D21" s="1039"/>
      <c r="E21" s="1039"/>
      <c r="F21" s="1040"/>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38"/>
      <c r="B22" s="1039"/>
      <c r="C22" s="1039"/>
      <c r="D22" s="1039"/>
      <c r="E22" s="1039"/>
      <c r="F22" s="1040"/>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38"/>
      <c r="B23" s="1039"/>
      <c r="C23" s="1039"/>
      <c r="D23" s="1039"/>
      <c r="E23" s="1039"/>
      <c r="F23" s="1040"/>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38"/>
      <c r="B24" s="1039"/>
      <c r="C24" s="1039"/>
      <c r="D24" s="1039"/>
      <c r="E24" s="1039"/>
      <c r="F24" s="1040"/>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38"/>
      <c r="B25" s="1039"/>
      <c r="C25" s="1039"/>
      <c r="D25" s="1039"/>
      <c r="E25" s="1039"/>
      <c r="F25" s="1040"/>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38"/>
      <c r="B26" s="1039"/>
      <c r="C26" s="1039"/>
      <c r="D26" s="1039"/>
      <c r="E26" s="1039"/>
      <c r="F26" s="1040"/>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38"/>
      <c r="B27" s="1039"/>
      <c r="C27" s="1039"/>
      <c r="D27" s="1039"/>
      <c r="E27" s="1039"/>
      <c r="F27" s="1040"/>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38"/>
      <c r="B28" s="1039"/>
      <c r="C28" s="1039"/>
      <c r="D28" s="1039"/>
      <c r="E28" s="1039"/>
      <c r="F28" s="104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8"/>
      <c r="B31" s="1039"/>
      <c r="C31" s="1039"/>
      <c r="D31" s="1039"/>
      <c r="E31" s="1039"/>
      <c r="F31" s="1040"/>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38"/>
      <c r="B32" s="1039"/>
      <c r="C32" s="1039"/>
      <c r="D32" s="1039"/>
      <c r="E32" s="1039"/>
      <c r="F32" s="1040"/>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38"/>
      <c r="B33" s="1039"/>
      <c r="C33" s="1039"/>
      <c r="D33" s="1039"/>
      <c r="E33" s="1039"/>
      <c r="F33" s="1040"/>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38"/>
      <c r="B34" s="1039"/>
      <c r="C34" s="1039"/>
      <c r="D34" s="1039"/>
      <c r="E34" s="1039"/>
      <c r="F34" s="1040"/>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38"/>
      <c r="B35" s="1039"/>
      <c r="C35" s="1039"/>
      <c r="D35" s="1039"/>
      <c r="E35" s="1039"/>
      <c r="F35" s="1040"/>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38"/>
      <c r="B36" s="1039"/>
      <c r="C36" s="1039"/>
      <c r="D36" s="1039"/>
      <c r="E36" s="1039"/>
      <c r="F36" s="1040"/>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38"/>
      <c r="B37" s="1039"/>
      <c r="C37" s="1039"/>
      <c r="D37" s="1039"/>
      <c r="E37" s="1039"/>
      <c r="F37" s="1040"/>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38"/>
      <c r="B38" s="1039"/>
      <c r="C38" s="1039"/>
      <c r="D38" s="1039"/>
      <c r="E38" s="1039"/>
      <c r="F38" s="1040"/>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38"/>
      <c r="B39" s="1039"/>
      <c r="C39" s="1039"/>
      <c r="D39" s="1039"/>
      <c r="E39" s="1039"/>
      <c r="F39" s="1040"/>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38"/>
      <c r="B40" s="1039"/>
      <c r="C40" s="1039"/>
      <c r="D40" s="1039"/>
      <c r="E40" s="1039"/>
      <c r="F40" s="1040"/>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38"/>
      <c r="B41" s="1039"/>
      <c r="C41" s="1039"/>
      <c r="D41" s="1039"/>
      <c r="E41" s="1039"/>
      <c r="F41" s="104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8"/>
      <c r="B44" s="1039"/>
      <c r="C44" s="1039"/>
      <c r="D44" s="1039"/>
      <c r="E44" s="1039"/>
      <c r="F44" s="1040"/>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38"/>
      <c r="B45" s="1039"/>
      <c r="C45" s="1039"/>
      <c r="D45" s="1039"/>
      <c r="E45" s="1039"/>
      <c r="F45" s="1040"/>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38"/>
      <c r="B46" s="1039"/>
      <c r="C46" s="1039"/>
      <c r="D46" s="1039"/>
      <c r="E46" s="1039"/>
      <c r="F46" s="1040"/>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38"/>
      <c r="B47" s="1039"/>
      <c r="C47" s="1039"/>
      <c r="D47" s="1039"/>
      <c r="E47" s="1039"/>
      <c r="F47" s="1040"/>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38"/>
      <c r="B48" s="1039"/>
      <c r="C48" s="1039"/>
      <c r="D48" s="1039"/>
      <c r="E48" s="1039"/>
      <c r="F48" s="1040"/>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38"/>
      <c r="B49" s="1039"/>
      <c r="C49" s="1039"/>
      <c r="D49" s="1039"/>
      <c r="E49" s="1039"/>
      <c r="F49" s="1040"/>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38"/>
      <c r="B50" s="1039"/>
      <c r="C50" s="1039"/>
      <c r="D50" s="1039"/>
      <c r="E50" s="1039"/>
      <c r="F50" s="1040"/>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38"/>
      <c r="B51" s="1039"/>
      <c r="C51" s="1039"/>
      <c r="D51" s="1039"/>
      <c r="E51" s="1039"/>
      <c r="F51" s="1040"/>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38"/>
      <c r="B52" s="1039"/>
      <c r="C52" s="1039"/>
      <c r="D52" s="1039"/>
      <c r="E52" s="1039"/>
      <c r="F52" s="1040"/>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8"/>
      <c r="B58" s="1039"/>
      <c r="C58" s="1039"/>
      <c r="D58" s="1039"/>
      <c r="E58" s="1039"/>
      <c r="F58" s="1040"/>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38"/>
      <c r="B59" s="1039"/>
      <c r="C59" s="1039"/>
      <c r="D59" s="1039"/>
      <c r="E59" s="1039"/>
      <c r="F59" s="1040"/>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38"/>
      <c r="B60" s="1039"/>
      <c r="C60" s="1039"/>
      <c r="D60" s="1039"/>
      <c r="E60" s="1039"/>
      <c r="F60" s="1040"/>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38"/>
      <c r="B61" s="1039"/>
      <c r="C61" s="1039"/>
      <c r="D61" s="1039"/>
      <c r="E61" s="1039"/>
      <c r="F61" s="1040"/>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38"/>
      <c r="B62" s="1039"/>
      <c r="C62" s="1039"/>
      <c r="D62" s="1039"/>
      <c r="E62" s="1039"/>
      <c r="F62" s="1040"/>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38"/>
      <c r="B63" s="1039"/>
      <c r="C63" s="1039"/>
      <c r="D63" s="1039"/>
      <c r="E63" s="1039"/>
      <c r="F63" s="1040"/>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38"/>
      <c r="B64" s="1039"/>
      <c r="C64" s="1039"/>
      <c r="D64" s="1039"/>
      <c r="E64" s="1039"/>
      <c r="F64" s="1040"/>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38"/>
      <c r="B65" s="1039"/>
      <c r="C65" s="1039"/>
      <c r="D65" s="1039"/>
      <c r="E65" s="1039"/>
      <c r="F65" s="1040"/>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38"/>
      <c r="B66" s="1039"/>
      <c r="C66" s="1039"/>
      <c r="D66" s="1039"/>
      <c r="E66" s="1039"/>
      <c r="F66" s="1040"/>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38"/>
      <c r="B67" s="1039"/>
      <c r="C67" s="1039"/>
      <c r="D67" s="1039"/>
      <c r="E67" s="1039"/>
      <c r="F67" s="1040"/>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38"/>
      <c r="B68" s="1039"/>
      <c r="C68" s="1039"/>
      <c r="D68" s="1039"/>
      <c r="E68" s="1039"/>
      <c r="F68" s="104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8"/>
      <c r="B71" s="1039"/>
      <c r="C71" s="1039"/>
      <c r="D71" s="1039"/>
      <c r="E71" s="1039"/>
      <c r="F71" s="1040"/>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38"/>
      <c r="B72" s="1039"/>
      <c r="C72" s="1039"/>
      <c r="D72" s="1039"/>
      <c r="E72" s="1039"/>
      <c r="F72" s="1040"/>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38"/>
      <c r="B73" s="1039"/>
      <c r="C73" s="1039"/>
      <c r="D73" s="1039"/>
      <c r="E73" s="1039"/>
      <c r="F73" s="1040"/>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38"/>
      <c r="B74" s="1039"/>
      <c r="C74" s="1039"/>
      <c r="D74" s="1039"/>
      <c r="E74" s="1039"/>
      <c r="F74" s="1040"/>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38"/>
      <c r="B75" s="1039"/>
      <c r="C75" s="1039"/>
      <c r="D75" s="1039"/>
      <c r="E75" s="1039"/>
      <c r="F75" s="1040"/>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38"/>
      <c r="B76" s="1039"/>
      <c r="C76" s="1039"/>
      <c r="D76" s="1039"/>
      <c r="E76" s="1039"/>
      <c r="F76" s="1040"/>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38"/>
      <c r="B77" s="1039"/>
      <c r="C77" s="1039"/>
      <c r="D77" s="1039"/>
      <c r="E77" s="1039"/>
      <c r="F77" s="1040"/>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38"/>
      <c r="B78" s="1039"/>
      <c r="C78" s="1039"/>
      <c r="D78" s="1039"/>
      <c r="E78" s="1039"/>
      <c r="F78" s="1040"/>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38"/>
      <c r="B79" s="1039"/>
      <c r="C79" s="1039"/>
      <c r="D79" s="1039"/>
      <c r="E79" s="1039"/>
      <c r="F79" s="1040"/>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38"/>
      <c r="B80" s="1039"/>
      <c r="C80" s="1039"/>
      <c r="D80" s="1039"/>
      <c r="E80" s="1039"/>
      <c r="F80" s="1040"/>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38"/>
      <c r="B81" s="1039"/>
      <c r="C81" s="1039"/>
      <c r="D81" s="1039"/>
      <c r="E81" s="1039"/>
      <c r="F81" s="104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8"/>
      <c r="B84" s="1039"/>
      <c r="C84" s="1039"/>
      <c r="D84" s="1039"/>
      <c r="E84" s="1039"/>
      <c r="F84" s="1040"/>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38"/>
      <c r="B85" s="1039"/>
      <c r="C85" s="1039"/>
      <c r="D85" s="1039"/>
      <c r="E85" s="1039"/>
      <c r="F85" s="1040"/>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38"/>
      <c r="B86" s="1039"/>
      <c r="C86" s="1039"/>
      <c r="D86" s="1039"/>
      <c r="E86" s="1039"/>
      <c r="F86" s="1040"/>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38"/>
      <c r="B87" s="1039"/>
      <c r="C87" s="1039"/>
      <c r="D87" s="1039"/>
      <c r="E87" s="1039"/>
      <c r="F87" s="1040"/>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38"/>
      <c r="B88" s="1039"/>
      <c r="C88" s="1039"/>
      <c r="D88" s="1039"/>
      <c r="E88" s="1039"/>
      <c r="F88" s="1040"/>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38"/>
      <c r="B89" s="1039"/>
      <c r="C89" s="1039"/>
      <c r="D89" s="1039"/>
      <c r="E89" s="1039"/>
      <c r="F89" s="1040"/>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38"/>
      <c r="B90" s="1039"/>
      <c r="C90" s="1039"/>
      <c r="D90" s="1039"/>
      <c r="E90" s="1039"/>
      <c r="F90" s="1040"/>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38"/>
      <c r="B91" s="1039"/>
      <c r="C91" s="1039"/>
      <c r="D91" s="1039"/>
      <c r="E91" s="1039"/>
      <c r="F91" s="1040"/>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38"/>
      <c r="B92" s="1039"/>
      <c r="C92" s="1039"/>
      <c r="D92" s="1039"/>
      <c r="E92" s="1039"/>
      <c r="F92" s="1040"/>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38"/>
      <c r="B93" s="1039"/>
      <c r="C93" s="1039"/>
      <c r="D93" s="1039"/>
      <c r="E93" s="1039"/>
      <c r="F93" s="1040"/>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38"/>
      <c r="B94" s="1039"/>
      <c r="C94" s="1039"/>
      <c r="D94" s="1039"/>
      <c r="E94" s="1039"/>
      <c r="F94" s="104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8"/>
      <c r="B97" s="1039"/>
      <c r="C97" s="1039"/>
      <c r="D97" s="1039"/>
      <c r="E97" s="1039"/>
      <c r="F97" s="1040"/>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38"/>
      <c r="B98" s="1039"/>
      <c r="C98" s="1039"/>
      <c r="D98" s="1039"/>
      <c r="E98" s="1039"/>
      <c r="F98" s="1040"/>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38"/>
      <c r="B99" s="1039"/>
      <c r="C99" s="1039"/>
      <c r="D99" s="1039"/>
      <c r="E99" s="1039"/>
      <c r="F99" s="1040"/>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38"/>
      <c r="B100" s="1039"/>
      <c r="C100" s="1039"/>
      <c r="D100" s="1039"/>
      <c r="E100" s="1039"/>
      <c r="F100" s="1040"/>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38"/>
      <c r="B101" s="1039"/>
      <c r="C101" s="1039"/>
      <c r="D101" s="1039"/>
      <c r="E101" s="1039"/>
      <c r="F101" s="1040"/>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38"/>
      <c r="B102" s="1039"/>
      <c r="C102" s="1039"/>
      <c r="D102" s="1039"/>
      <c r="E102" s="1039"/>
      <c r="F102" s="1040"/>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38"/>
      <c r="B103" s="1039"/>
      <c r="C103" s="1039"/>
      <c r="D103" s="1039"/>
      <c r="E103" s="1039"/>
      <c r="F103" s="1040"/>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38"/>
      <c r="B104" s="1039"/>
      <c r="C104" s="1039"/>
      <c r="D104" s="1039"/>
      <c r="E104" s="1039"/>
      <c r="F104" s="1040"/>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38"/>
      <c r="B105" s="1039"/>
      <c r="C105" s="1039"/>
      <c r="D105" s="1039"/>
      <c r="E105" s="1039"/>
      <c r="F105" s="1040"/>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8"/>
      <c r="B111" s="1039"/>
      <c r="C111" s="1039"/>
      <c r="D111" s="1039"/>
      <c r="E111" s="1039"/>
      <c r="F111" s="1040"/>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38"/>
      <c r="B112" s="1039"/>
      <c r="C112" s="1039"/>
      <c r="D112" s="1039"/>
      <c r="E112" s="1039"/>
      <c r="F112" s="1040"/>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38"/>
      <c r="B113" s="1039"/>
      <c r="C113" s="1039"/>
      <c r="D113" s="1039"/>
      <c r="E113" s="1039"/>
      <c r="F113" s="1040"/>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38"/>
      <c r="B114" s="1039"/>
      <c r="C114" s="1039"/>
      <c r="D114" s="1039"/>
      <c r="E114" s="1039"/>
      <c r="F114" s="1040"/>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38"/>
      <c r="B115" s="1039"/>
      <c r="C115" s="1039"/>
      <c r="D115" s="1039"/>
      <c r="E115" s="1039"/>
      <c r="F115" s="1040"/>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38"/>
      <c r="B116" s="1039"/>
      <c r="C116" s="1039"/>
      <c r="D116" s="1039"/>
      <c r="E116" s="1039"/>
      <c r="F116" s="1040"/>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38"/>
      <c r="B117" s="1039"/>
      <c r="C117" s="1039"/>
      <c r="D117" s="1039"/>
      <c r="E117" s="1039"/>
      <c r="F117" s="1040"/>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38"/>
      <c r="B118" s="1039"/>
      <c r="C118" s="1039"/>
      <c r="D118" s="1039"/>
      <c r="E118" s="1039"/>
      <c r="F118" s="1040"/>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38"/>
      <c r="B119" s="1039"/>
      <c r="C119" s="1039"/>
      <c r="D119" s="1039"/>
      <c r="E119" s="1039"/>
      <c r="F119" s="1040"/>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38"/>
      <c r="B120" s="1039"/>
      <c r="C120" s="1039"/>
      <c r="D120" s="1039"/>
      <c r="E120" s="1039"/>
      <c r="F120" s="1040"/>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38"/>
      <c r="B121" s="1039"/>
      <c r="C121" s="1039"/>
      <c r="D121" s="1039"/>
      <c r="E121" s="1039"/>
      <c r="F121" s="104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8"/>
      <c r="B124" s="1039"/>
      <c r="C124" s="1039"/>
      <c r="D124" s="1039"/>
      <c r="E124" s="1039"/>
      <c r="F124" s="1040"/>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38"/>
      <c r="B125" s="1039"/>
      <c r="C125" s="1039"/>
      <c r="D125" s="1039"/>
      <c r="E125" s="1039"/>
      <c r="F125" s="1040"/>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38"/>
      <c r="B126" s="1039"/>
      <c r="C126" s="1039"/>
      <c r="D126" s="1039"/>
      <c r="E126" s="1039"/>
      <c r="F126" s="1040"/>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38"/>
      <c r="B127" s="1039"/>
      <c r="C127" s="1039"/>
      <c r="D127" s="1039"/>
      <c r="E127" s="1039"/>
      <c r="F127" s="1040"/>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38"/>
      <c r="B128" s="1039"/>
      <c r="C128" s="1039"/>
      <c r="D128" s="1039"/>
      <c r="E128" s="1039"/>
      <c r="F128" s="1040"/>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38"/>
      <c r="B129" s="1039"/>
      <c r="C129" s="1039"/>
      <c r="D129" s="1039"/>
      <c r="E129" s="1039"/>
      <c r="F129" s="1040"/>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38"/>
      <c r="B130" s="1039"/>
      <c r="C130" s="1039"/>
      <c r="D130" s="1039"/>
      <c r="E130" s="1039"/>
      <c r="F130" s="1040"/>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38"/>
      <c r="B131" s="1039"/>
      <c r="C131" s="1039"/>
      <c r="D131" s="1039"/>
      <c r="E131" s="1039"/>
      <c r="F131" s="1040"/>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38"/>
      <c r="B132" s="1039"/>
      <c r="C132" s="1039"/>
      <c r="D132" s="1039"/>
      <c r="E132" s="1039"/>
      <c r="F132" s="1040"/>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38"/>
      <c r="B133" s="1039"/>
      <c r="C133" s="1039"/>
      <c r="D133" s="1039"/>
      <c r="E133" s="1039"/>
      <c r="F133" s="1040"/>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38"/>
      <c r="B134" s="1039"/>
      <c r="C134" s="1039"/>
      <c r="D134" s="1039"/>
      <c r="E134" s="1039"/>
      <c r="F134" s="104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8"/>
      <c r="B137" s="1039"/>
      <c r="C137" s="1039"/>
      <c r="D137" s="1039"/>
      <c r="E137" s="1039"/>
      <c r="F137" s="1040"/>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38"/>
      <c r="B138" s="1039"/>
      <c r="C138" s="1039"/>
      <c r="D138" s="1039"/>
      <c r="E138" s="1039"/>
      <c r="F138" s="1040"/>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38"/>
      <c r="B139" s="1039"/>
      <c r="C139" s="1039"/>
      <c r="D139" s="1039"/>
      <c r="E139" s="1039"/>
      <c r="F139" s="1040"/>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38"/>
      <c r="B140" s="1039"/>
      <c r="C140" s="1039"/>
      <c r="D140" s="1039"/>
      <c r="E140" s="1039"/>
      <c r="F140" s="1040"/>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38"/>
      <c r="B141" s="1039"/>
      <c r="C141" s="1039"/>
      <c r="D141" s="1039"/>
      <c r="E141" s="1039"/>
      <c r="F141" s="1040"/>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38"/>
      <c r="B142" s="1039"/>
      <c r="C142" s="1039"/>
      <c r="D142" s="1039"/>
      <c r="E142" s="1039"/>
      <c r="F142" s="1040"/>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38"/>
      <c r="B143" s="1039"/>
      <c r="C143" s="1039"/>
      <c r="D143" s="1039"/>
      <c r="E143" s="1039"/>
      <c r="F143" s="1040"/>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38"/>
      <c r="B144" s="1039"/>
      <c r="C144" s="1039"/>
      <c r="D144" s="1039"/>
      <c r="E144" s="1039"/>
      <c r="F144" s="1040"/>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38"/>
      <c r="B145" s="1039"/>
      <c r="C145" s="1039"/>
      <c r="D145" s="1039"/>
      <c r="E145" s="1039"/>
      <c r="F145" s="1040"/>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38"/>
      <c r="B146" s="1039"/>
      <c r="C146" s="1039"/>
      <c r="D146" s="1039"/>
      <c r="E146" s="1039"/>
      <c r="F146" s="1040"/>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38"/>
      <c r="B147" s="1039"/>
      <c r="C147" s="1039"/>
      <c r="D147" s="1039"/>
      <c r="E147" s="1039"/>
      <c r="F147" s="104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8"/>
      <c r="B150" s="1039"/>
      <c r="C150" s="1039"/>
      <c r="D150" s="1039"/>
      <c r="E150" s="1039"/>
      <c r="F150" s="1040"/>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38"/>
      <c r="B151" s="1039"/>
      <c r="C151" s="1039"/>
      <c r="D151" s="1039"/>
      <c r="E151" s="1039"/>
      <c r="F151" s="1040"/>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38"/>
      <c r="B152" s="1039"/>
      <c r="C152" s="1039"/>
      <c r="D152" s="1039"/>
      <c r="E152" s="1039"/>
      <c r="F152" s="1040"/>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38"/>
      <c r="B153" s="1039"/>
      <c r="C153" s="1039"/>
      <c r="D153" s="1039"/>
      <c r="E153" s="1039"/>
      <c r="F153" s="1040"/>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38"/>
      <c r="B154" s="1039"/>
      <c r="C154" s="1039"/>
      <c r="D154" s="1039"/>
      <c r="E154" s="1039"/>
      <c r="F154" s="1040"/>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38"/>
      <c r="B155" s="1039"/>
      <c r="C155" s="1039"/>
      <c r="D155" s="1039"/>
      <c r="E155" s="1039"/>
      <c r="F155" s="1040"/>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38"/>
      <c r="B156" s="1039"/>
      <c r="C156" s="1039"/>
      <c r="D156" s="1039"/>
      <c r="E156" s="1039"/>
      <c r="F156" s="1040"/>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38"/>
      <c r="B157" s="1039"/>
      <c r="C157" s="1039"/>
      <c r="D157" s="1039"/>
      <c r="E157" s="1039"/>
      <c r="F157" s="1040"/>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38"/>
      <c r="B158" s="1039"/>
      <c r="C158" s="1039"/>
      <c r="D158" s="1039"/>
      <c r="E158" s="1039"/>
      <c r="F158" s="1040"/>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8"/>
      <c r="B164" s="1039"/>
      <c r="C164" s="1039"/>
      <c r="D164" s="1039"/>
      <c r="E164" s="1039"/>
      <c r="F164" s="1040"/>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38"/>
      <c r="B165" s="1039"/>
      <c r="C165" s="1039"/>
      <c r="D165" s="1039"/>
      <c r="E165" s="1039"/>
      <c r="F165" s="1040"/>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38"/>
      <c r="B166" s="1039"/>
      <c r="C166" s="1039"/>
      <c r="D166" s="1039"/>
      <c r="E166" s="1039"/>
      <c r="F166" s="1040"/>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38"/>
      <c r="B167" s="1039"/>
      <c r="C167" s="1039"/>
      <c r="D167" s="1039"/>
      <c r="E167" s="1039"/>
      <c r="F167" s="1040"/>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38"/>
      <c r="B168" s="1039"/>
      <c r="C168" s="1039"/>
      <c r="D168" s="1039"/>
      <c r="E168" s="1039"/>
      <c r="F168" s="1040"/>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38"/>
      <c r="B169" s="1039"/>
      <c r="C169" s="1039"/>
      <c r="D169" s="1039"/>
      <c r="E169" s="1039"/>
      <c r="F169" s="1040"/>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38"/>
      <c r="B170" s="1039"/>
      <c r="C170" s="1039"/>
      <c r="D170" s="1039"/>
      <c r="E170" s="1039"/>
      <c r="F170" s="1040"/>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38"/>
      <c r="B171" s="1039"/>
      <c r="C171" s="1039"/>
      <c r="D171" s="1039"/>
      <c r="E171" s="1039"/>
      <c r="F171" s="1040"/>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38"/>
      <c r="B172" s="1039"/>
      <c r="C172" s="1039"/>
      <c r="D172" s="1039"/>
      <c r="E172" s="1039"/>
      <c r="F172" s="1040"/>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38"/>
      <c r="B173" s="1039"/>
      <c r="C173" s="1039"/>
      <c r="D173" s="1039"/>
      <c r="E173" s="1039"/>
      <c r="F173" s="1040"/>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38"/>
      <c r="B174" s="1039"/>
      <c r="C174" s="1039"/>
      <c r="D174" s="1039"/>
      <c r="E174" s="1039"/>
      <c r="F174" s="104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8"/>
      <c r="B177" s="1039"/>
      <c r="C177" s="1039"/>
      <c r="D177" s="1039"/>
      <c r="E177" s="1039"/>
      <c r="F177" s="1040"/>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38"/>
      <c r="B178" s="1039"/>
      <c r="C178" s="1039"/>
      <c r="D178" s="1039"/>
      <c r="E178" s="1039"/>
      <c r="F178" s="1040"/>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38"/>
      <c r="B179" s="1039"/>
      <c r="C179" s="1039"/>
      <c r="D179" s="1039"/>
      <c r="E179" s="1039"/>
      <c r="F179" s="1040"/>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38"/>
      <c r="B180" s="1039"/>
      <c r="C180" s="1039"/>
      <c r="D180" s="1039"/>
      <c r="E180" s="1039"/>
      <c r="F180" s="1040"/>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38"/>
      <c r="B181" s="1039"/>
      <c r="C181" s="1039"/>
      <c r="D181" s="1039"/>
      <c r="E181" s="1039"/>
      <c r="F181" s="1040"/>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38"/>
      <c r="B182" s="1039"/>
      <c r="C182" s="1039"/>
      <c r="D182" s="1039"/>
      <c r="E182" s="1039"/>
      <c r="F182" s="1040"/>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38"/>
      <c r="B183" s="1039"/>
      <c r="C183" s="1039"/>
      <c r="D183" s="1039"/>
      <c r="E183" s="1039"/>
      <c r="F183" s="1040"/>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38"/>
      <c r="B184" s="1039"/>
      <c r="C184" s="1039"/>
      <c r="D184" s="1039"/>
      <c r="E184" s="1039"/>
      <c r="F184" s="1040"/>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38"/>
      <c r="B185" s="1039"/>
      <c r="C185" s="1039"/>
      <c r="D185" s="1039"/>
      <c r="E185" s="1039"/>
      <c r="F185" s="1040"/>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38"/>
      <c r="B186" s="1039"/>
      <c r="C186" s="1039"/>
      <c r="D186" s="1039"/>
      <c r="E186" s="1039"/>
      <c r="F186" s="1040"/>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38"/>
      <c r="B187" s="1039"/>
      <c r="C187" s="1039"/>
      <c r="D187" s="1039"/>
      <c r="E187" s="1039"/>
      <c r="F187" s="104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8"/>
      <c r="B190" s="1039"/>
      <c r="C190" s="1039"/>
      <c r="D190" s="1039"/>
      <c r="E190" s="1039"/>
      <c r="F190" s="1040"/>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38"/>
      <c r="B191" s="1039"/>
      <c r="C191" s="1039"/>
      <c r="D191" s="1039"/>
      <c r="E191" s="1039"/>
      <c r="F191" s="1040"/>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38"/>
      <c r="B192" s="1039"/>
      <c r="C192" s="1039"/>
      <c r="D192" s="1039"/>
      <c r="E192" s="1039"/>
      <c r="F192" s="1040"/>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38"/>
      <c r="B193" s="1039"/>
      <c r="C193" s="1039"/>
      <c r="D193" s="1039"/>
      <c r="E193" s="1039"/>
      <c r="F193" s="1040"/>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38"/>
      <c r="B194" s="1039"/>
      <c r="C194" s="1039"/>
      <c r="D194" s="1039"/>
      <c r="E194" s="1039"/>
      <c r="F194" s="1040"/>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38"/>
      <c r="B195" s="1039"/>
      <c r="C195" s="1039"/>
      <c r="D195" s="1039"/>
      <c r="E195" s="1039"/>
      <c r="F195" s="1040"/>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38"/>
      <c r="B196" s="1039"/>
      <c r="C196" s="1039"/>
      <c r="D196" s="1039"/>
      <c r="E196" s="1039"/>
      <c r="F196" s="1040"/>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38"/>
      <c r="B197" s="1039"/>
      <c r="C197" s="1039"/>
      <c r="D197" s="1039"/>
      <c r="E197" s="1039"/>
      <c r="F197" s="1040"/>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38"/>
      <c r="B198" s="1039"/>
      <c r="C198" s="1039"/>
      <c r="D198" s="1039"/>
      <c r="E198" s="1039"/>
      <c r="F198" s="1040"/>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38"/>
      <c r="B199" s="1039"/>
      <c r="C199" s="1039"/>
      <c r="D199" s="1039"/>
      <c r="E199" s="1039"/>
      <c r="F199" s="1040"/>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38"/>
      <c r="B200" s="1039"/>
      <c r="C200" s="1039"/>
      <c r="D200" s="1039"/>
      <c r="E200" s="1039"/>
      <c r="F200" s="104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8"/>
      <c r="B203" s="1039"/>
      <c r="C203" s="1039"/>
      <c r="D203" s="1039"/>
      <c r="E203" s="1039"/>
      <c r="F203" s="1040"/>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38"/>
      <c r="B204" s="1039"/>
      <c r="C204" s="1039"/>
      <c r="D204" s="1039"/>
      <c r="E204" s="1039"/>
      <c r="F204" s="1040"/>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38"/>
      <c r="B205" s="1039"/>
      <c r="C205" s="1039"/>
      <c r="D205" s="1039"/>
      <c r="E205" s="1039"/>
      <c r="F205" s="1040"/>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38"/>
      <c r="B206" s="1039"/>
      <c r="C206" s="1039"/>
      <c r="D206" s="1039"/>
      <c r="E206" s="1039"/>
      <c r="F206" s="1040"/>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38"/>
      <c r="B207" s="1039"/>
      <c r="C207" s="1039"/>
      <c r="D207" s="1039"/>
      <c r="E207" s="1039"/>
      <c r="F207" s="1040"/>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38"/>
      <c r="B208" s="1039"/>
      <c r="C208" s="1039"/>
      <c r="D208" s="1039"/>
      <c r="E208" s="1039"/>
      <c r="F208" s="1040"/>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38"/>
      <c r="B209" s="1039"/>
      <c r="C209" s="1039"/>
      <c r="D209" s="1039"/>
      <c r="E209" s="1039"/>
      <c r="F209" s="1040"/>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38"/>
      <c r="B210" s="1039"/>
      <c r="C210" s="1039"/>
      <c r="D210" s="1039"/>
      <c r="E210" s="1039"/>
      <c r="F210" s="1040"/>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38"/>
      <c r="B211" s="1039"/>
      <c r="C211" s="1039"/>
      <c r="D211" s="1039"/>
      <c r="E211" s="1039"/>
      <c r="F211" s="1040"/>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8"/>
      <c r="B217" s="1039"/>
      <c r="C217" s="1039"/>
      <c r="D217" s="1039"/>
      <c r="E217" s="1039"/>
      <c r="F217" s="1040"/>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38"/>
      <c r="B218" s="1039"/>
      <c r="C218" s="1039"/>
      <c r="D218" s="1039"/>
      <c r="E218" s="1039"/>
      <c r="F218" s="1040"/>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38"/>
      <c r="B219" s="1039"/>
      <c r="C219" s="1039"/>
      <c r="D219" s="1039"/>
      <c r="E219" s="1039"/>
      <c r="F219" s="1040"/>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38"/>
      <c r="B220" s="1039"/>
      <c r="C220" s="1039"/>
      <c r="D220" s="1039"/>
      <c r="E220" s="1039"/>
      <c r="F220" s="1040"/>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38"/>
      <c r="B221" s="1039"/>
      <c r="C221" s="1039"/>
      <c r="D221" s="1039"/>
      <c r="E221" s="1039"/>
      <c r="F221" s="1040"/>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38"/>
      <c r="B222" s="1039"/>
      <c r="C222" s="1039"/>
      <c r="D222" s="1039"/>
      <c r="E222" s="1039"/>
      <c r="F222" s="1040"/>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38"/>
      <c r="B223" s="1039"/>
      <c r="C223" s="1039"/>
      <c r="D223" s="1039"/>
      <c r="E223" s="1039"/>
      <c r="F223" s="1040"/>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38"/>
      <c r="B224" s="1039"/>
      <c r="C224" s="1039"/>
      <c r="D224" s="1039"/>
      <c r="E224" s="1039"/>
      <c r="F224" s="1040"/>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38"/>
      <c r="B225" s="1039"/>
      <c r="C225" s="1039"/>
      <c r="D225" s="1039"/>
      <c r="E225" s="1039"/>
      <c r="F225" s="1040"/>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38"/>
      <c r="B226" s="1039"/>
      <c r="C226" s="1039"/>
      <c r="D226" s="1039"/>
      <c r="E226" s="1039"/>
      <c r="F226" s="1040"/>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38"/>
      <c r="B227" s="1039"/>
      <c r="C227" s="1039"/>
      <c r="D227" s="1039"/>
      <c r="E227" s="1039"/>
      <c r="F227" s="104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8"/>
      <c r="B230" s="1039"/>
      <c r="C230" s="1039"/>
      <c r="D230" s="1039"/>
      <c r="E230" s="1039"/>
      <c r="F230" s="1040"/>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38"/>
      <c r="B231" s="1039"/>
      <c r="C231" s="1039"/>
      <c r="D231" s="1039"/>
      <c r="E231" s="1039"/>
      <c r="F231" s="1040"/>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38"/>
      <c r="B232" s="1039"/>
      <c r="C232" s="1039"/>
      <c r="D232" s="1039"/>
      <c r="E232" s="1039"/>
      <c r="F232" s="1040"/>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38"/>
      <c r="B233" s="1039"/>
      <c r="C233" s="1039"/>
      <c r="D233" s="1039"/>
      <c r="E233" s="1039"/>
      <c r="F233" s="1040"/>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38"/>
      <c r="B234" s="1039"/>
      <c r="C234" s="1039"/>
      <c r="D234" s="1039"/>
      <c r="E234" s="1039"/>
      <c r="F234" s="1040"/>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38"/>
      <c r="B235" s="1039"/>
      <c r="C235" s="1039"/>
      <c r="D235" s="1039"/>
      <c r="E235" s="1039"/>
      <c r="F235" s="1040"/>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38"/>
      <c r="B236" s="1039"/>
      <c r="C236" s="1039"/>
      <c r="D236" s="1039"/>
      <c r="E236" s="1039"/>
      <c r="F236" s="1040"/>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38"/>
      <c r="B237" s="1039"/>
      <c r="C237" s="1039"/>
      <c r="D237" s="1039"/>
      <c r="E237" s="1039"/>
      <c r="F237" s="1040"/>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38"/>
      <c r="B238" s="1039"/>
      <c r="C238" s="1039"/>
      <c r="D238" s="1039"/>
      <c r="E238" s="1039"/>
      <c r="F238" s="1040"/>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38"/>
      <c r="B239" s="1039"/>
      <c r="C239" s="1039"/>
      <c r="D239" s="1039"/>
      <c r="E239" s="1039"/>
      <c r="F239" s="1040"/>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38"/>
      <c r="B240" s="1039"/>
      <c r="C240" s="1039"/>
      <c r="D240" s="1039"/>
      <c r="E240" s="1039"/>
      <c r="F240" s="104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8"/>
      <c r="B243" s="1039"/>
      <c r="C243" s="1039"/>
      <c r="D243" s="1039"/>
      <c r="E243" s="1039"/>
      <c r="F243" s="1040"/>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38"/>
      <c r="B244" s="1039"/>
      <c r="C244" s="1039"/>
      <c r="D244" s="1039"/>
      <c r="E244" s="1039"/>
      <c r="F244" s="1040"/>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38"/>
      <c r="B245" s="1039"/>
      <c r="C245" s="1039"/>
      <c r="D245" s="1039"/>
      <c r="E245" s="1039"/>
      <c r="F245" s="1040"/>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38"/>
      <c r="B246" s="1039"/>
      <c r="C246" s="1039"/>
      <c r="D246" s="1039"/>
      <c r="E246" s="1039"/>
      <c r="F246" s="1040"/>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38"/>
      <c r="B247" s="1039"/>
      <c r="C247" s="1039"/>
      <c r="D247" s="1039"/>
      <c r="E247" s="1039"/>
      <c r="F247" s="1040"/>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38"/>
      <c r="B248" s="1039"/>
      <c r="C248" s="1039"/>
      <c r="D248" s="1039"/>
      <c r="E248" s="1039"/>
      <c r="F248" s="1040"/>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38"/>
      <c r="B249" s="1039"/>
      <c r="C249" s="1039"/>
      <c r="D249" s="1039"/>
      <c r="E249" s="1039"/>
      <c r="F249" s="1040"/>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38"/>
      <c r="B250" s="1039"/>
      <c r="C250" s="1039"/>
      <c r="D250" s="1039"/>
      <c r="E250" s="1039"/>
      <c r="F250" s="1040"/>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38"/>
      <c r="B251" s="1039"/>
      <c r="C251" s="1039"/>
      <c r="D251" s="1039"/>
      <c r="E251" s="1039"/>
      <c r="F251" s="1040"/>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38"/>
      <c r="B252" s="1039"/>
      <c r="C252" s="1039"/>
      <c r="D252" s="1039"/>
      <c r="E252" s="1039"/>
      <c r="F252" s="1040"/>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38"/>
      <c r="B253" s="1039"/>
      <c r="C253" s="1039"/>
      <c r="D253" s="1039"/>
      <c r="E253" s="1039"/>
      <c r="F253" s="104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8"/>
      <c r="B256" s="1039"/>
      <c r="C256" s="1039"/>
      <c r="D256" s="1039"/>
      <c r="E256" s="1039"/>
      <c r="F256" s="1040"/>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38"/>
      <c r="B257" s="1039"/>
      <c r="C257" s="1039"/>
      <c r="D257" s="1039"/>
      <c r="E257" s="1039"/>
      <c r="F257" s="1040"/>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38"/>
      <c r="B258" s="1039"/>
      <c r="C258" s="1039"/>
      <c r="D258" s="1039"/>
      <c r="E258" s="1039"/>
      <c r="F258" s="1040"/>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38"/>
      <c r="B259" s="1039"/>
      <c r="C259" s="1039"/>
      <c r="D259" s="1039"/>
      <c r="E259" s="1039"/>
      <c r="F259" s="1040"/>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38"/>
      <c r="B260" s="1039"/>
      <c r="C260" s="1039"/>
      <c r="D260" s="1039"/>
      <c r="E260" s="1039"/>
      <c r="F260" s="1040"/>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38"/>
      <c r="B261" s="1039"/>
      <c r="C261" s="1039"/>
      <c r="D261" s="1039"/>
      <c r="E261" s="1039"/>
      <c r="F261" s="1040"/>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38"/>
      <c r="B262" s="1039"/>
      <c r="C262" s="1039"/>
      <c r="D262" s="1039"/>
      <c r="E262" s="1039"/>
      <c r="F262" s="1040"/>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38"/>
      <c r="B263" s="1039"/>
      <c r="C263" s="1039"/>
      <c r="D263" s="1039"/>
      <c r="E263" s="1039"/>
      <c r="F263" s="1040"/>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38"/>
      <c r="B264" s="1039"/>
      <c r="C264" s="1039"/>
      <c r="D264" s="1039"/>
      <c r="E264" s="1039"/>
      <c r="F264" s="1040"/>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357</v>
      </c>
      <c r="Z3" s="351"/>
      <c r="AA3" s="351"/>
      <c r="AB3" s="351"/>
      <c r="AC3" s="281" t="s">
        <v>342</v>
      </c>
      <c r="AD3" s="281"/>
      <c r="AE3" s="281"/>
      <c r="AF3" s="281"/>
      <c r="AG3" s="281"/>
      <c r="AH3" s="350" t="s">
        <v>261</v>
      </c>
      <c r="AI3" s="352"/>
      <c r="AJ3" s="352"/>
      <c r="AK3" s="352"/>
      <c r="AL3" s="352" t="s">
        <v>21</v>
      </c>
      <c r="AM3" s="352"/>
      <c r="AN3" s="352"/>
      <c r="AO3" s="430"/>
      <c r="AP3" s="431" t="s">
        <v>301</v>
      </c>
      <c r="AQ3" s="431"/>
      <c r="AR3" s="431"/>
      <c r="AS3" s="431"/>
      <c r="AT3" s="431"/>
      <c r="AU3" s="431"/>
      <c r="AV3" s="431"/>
      <c r="AW3" s="431"/>
      <c r="AX3" s="431"/>
    </row>
    <row r="4" spans="1:50" ht="26.25" customHeight="1" x14ac:dyDescent="0.15">
      <c r="A4" s="1058">
        <v>1</v>
      </c>
      <c r="B4" s="1058">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58">
        <v>2</v>
      </c>
      <c r="B5" s="1058">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58">
        <v>3</v>
      </c>
      <c r="B6" s="1058">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58">
        <v>4</v>
      </c>
      <c r="B7" s="1058">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58">
        <v>5</v>
      </c>
      <c r="B8" s="1058">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58">
        <v>6</v>
      </c>
      <c r="B9" s="1058">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58">
        <v>7</v>
      </c>
      <c r="B10" s="1058">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58">
        <v>8</v>
      </c>
      <c r="B11" s="1058">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58">
        <v>9</v>
      </c>
      <c r="B12" s="1058">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58">
        <v>10</v>
      </c>
      <c r="B13" s="1058">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58">
        <v>11</v>
      </c>
      <c r="B14" s="1058">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58">
        <v>12</v>
      </c>
      <c r="B15" s="1058">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58">
        <v>13</v>
      </c>
      <c r="B16" s="1058">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58">
        <v>14</v>
      </c>
      <c r="B17" s="1058">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58">
        <v>15</v>
      </c>
      <c r="B18" s="1058">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58">
        <v>16</v>
      </c>
      <c r="B19" s="1058">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58">
        <v>17</v>
      </c>
      <c r="B20" s="1058">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58">
        <v>18</v>
      </c>
      <c r="B21" s="1058">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58">
        <v>19</v>
      </c>
      <c r="B22" s="1058">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58">
        <v>20</v>
      </c>
      <c r="B23" s="1058">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58">
        <v>21</v>
      </c>
      <c r="B24" s="1058">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58">
        <v>22</v>
      </c>
      <c r="B25" s="1058">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58">
        <v>23</v>
      </c>
      <c r="B26" s="1058">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58">
        <v>24</v>
      </c>
      <c r="B27" s="1058">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58">
        <v>25</v>
      </c>
      <c r="B28" s="1058">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58">
        <v>26</v>
      </c>
      <c r="B29" s="1058">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58">
        <v>27</v>
      </c>
      <c r="B30" s="1058">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58">
        <v>28</v>
      </c>
      <c r="B31" s="1058">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58">
        <v>29</v>
      </c>
      <c r="B32" s="1058">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58">
        <v>30</v>
      </c>
      <c r="B33" s="1058">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357</v>
      </c>
      <c r="Z36" s="351"/>
      <c r="AA36" s="351"/>
      <c r="AB36" s="351"/>
      <c r="AC36" s="281" t="s">
        <v>342</v>
      </c>
      <c r="AD36" s="281"/>
      <c r="AE36" s="281"/>
      <c r="AF36" s="281"/>
      <c r="AG36" s="281"/>
      <c r="AH36" s="350" t="s">
        <v>261</v>
      </c>
      <c r="AI36" s="352"/>
      <c r="AJ36" s="352"/>
      <c r="AK36" s="352"/>
      <c r="AL36" s="352" t="s">
        <v>21</v>
      </c>
      <c r="AM36" s="352"/>
      <c r="AN36" s="352"/>
      <c r="AO36" s="430"/>
      <c r="AP36" s="431" t="s">
        <v>301</v>
      </c>
      <c r="AQ36" s="431"/>
      <c r="AR36" s="431"/>
      <c r="AS36" s="431"/>
      <c r="AT36" s="431"/>
      <c r="AU36" s="431"/>
      <c r="AV36" s="431"/>
      <c r="AW36" s="431"/>
      <c r="AX36" s="431"/>
    </row>
    <row r="37" spans="1:50" ht="26.25" customHeight="1" x14ac:dyDescent="0.15">
      <c r="A37" s="1058">
        <v>1</v>
      </c>
      <c r="B37" s="1058">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58">
        <v>2</v>
      </c>
      <c r="B38" s="1058">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58">
        <v>3</v>
      </c>
      <c r="B39" s="1058">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58">
        <v>4</v>
      </c>
      <c r="B40" s="1058">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58">
        <v>5</v>
      </c>
      <c r="B41" s="1058">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58">
        <v>6</v>
      </c>
      <c r="B42" s="1058">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58">
        <v>7</v>
      </c>
      <c r="B43" s="1058">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58">
        <v>8</v>
      </c>
      <c r="B44" s="1058">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58">
        <v>9</v>
      </c>
      <c r="B45" s="1058">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58">
        <v>10</v>
      </c>
      <c r="B46" s="1058">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58">
        <v>11</v>
      </c>
      <c r="B47" s="1058">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58">
        <v>12</v>
      </c>
      <c r="B48" s="1058">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58">
        <v>13</v>
      </c>
      <c r="B49" s="1058">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58">
        <v>14</v>
      </c>
      <c r="B50" s="1058">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58">
        <v>15</v>
      </c>
      <c r="B51" s="1058">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58">
        <v>16</v>
      </c>
      <c r="B52" s="1058">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58">
        <v>17</v>
      </c>
      <c r="B53" s="1058">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58">
        <v>18</v>
      </c>
      <c r="B54" s="1058">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58">
        <v>19</v>
      </c>
      <c r="B55" s="1058">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58">
        <v>20</v>
      </c>
      <c r="B56" s="1058">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58">
        <v>21</v>
      </c>
      <c r="B57" s="1058">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58">
        <v>22</v>
      </c>
      <c r="B58" s="1058">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58">
        <v>23</v>
      </c>
      <c r="B59" s="1058">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58">
        <v>24</v>
      </c>
      <c r="B60" s="1058">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58">
        <v>25</v>
      </c>
      <c r="B61" s="1058">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58">
        <v>26</v>
      </c>
      <c r="B62" s="1058">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58">
        <v>27</v>
      </c>
      <c r="B63" s="1058">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58">
        <v>28</v>
      </c>
      <c r="B64" s="1058">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58">
        <v>29</v>
      </c>
      <c r="B65" s="1058">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58">
        <v>30</v>
      </c>
      <c r="B66" s="1058">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357</v>
      </c>
      <c r="Z69" s="351"/>
      <c r="AA69" s="351"/>
      <c r="AB69" s="351"/>
      <c r="AC69" s="281" t="s">
        <v>342</v>
      </c>
      <c r="AD69" s="281"/>
      <c r="AE69" s="281"/>
      <c r="AF69" s="281"/>
      <c r="AG69" s="281"/>
      <c r="AH69" s="350" t="s">
        <v>261</v>
      </c>
      <c r="AI69" s="352"/>
      <c r="AJ69" s="352"/>
      <c r="AK69" s="352"/>
      <c r="AL69" s="352" t="s">
        <v>21</v>
      </c>
      <c r="AM69" s="352"/>
      <c r="AN69" s="352"/>
      <c r="AO69" s="430"/>
      <c r="AP69" s="431" t="s">
        <v>301</v>
      </c>
      <c r="AQ69" s="431"/>
      <c r="AR69" s="431"/>
      <c r="AS69" s="431"/>
      <c r="AT69" s="431"/>
      <c r="AU69" s="431"/>
      <c r="AV69" s="431"/>
      <c r="AW69" s="431"/>
      <c r="AX69" s="431"/>
    </row>
    <row r="70" spans="1:50" ht="26.25" customHeight="1" x14ac:dyDescent="0.15">
      <c r="A70" s="1058">
        <v>1</v>
      </c>
      <c r="B70" s="1058">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58">
        <v>2</v>
      </c>
      <c r="B71" s="1058">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58">
        <v>3</v>
      </c>
      <c r="B72" s="1058">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58">
        <v>4</v>
      </c>
      <c r="B73" s="1058">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58">
        <v>5</v>
      </c>
      <c r="B74" s="1058">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58">
        <v>6</v>
      </c>
      <c r="B75" s="1058">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58">
        <v>7</v>
      </c>
      <c r="B76" s="1058">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58">
        <v>8</v>
      </c>
      <c r="B77" s="1058">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58">
        <v>9</v>
      </c>
      <c r="B78" s="1058">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58">
        <v>10</v>
      </c>
      <c r="B79" s="1058">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58">
        <v>11</v>
      </c>
      <c r="B80" s="1058">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58">
        <v>12</v>
      </c>
      <c r="B81" s="1058">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58">
        <v>13</v>
      </c>
      <c r="B82" s="1058">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58">
        <v>14</v>
      </c>
      <c r="B83" s="1058">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58">
        <v>15</v>
      </c>
      <c r="B84" s="1058">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58">
        <v>16</v>
      </c>
      <c r="B85" s="1058">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58">
        <v>17</v>
      </c>
      <c r="B86" s="1058">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58">
        <v>18</v>
      </c>
      <c r="B87" s="1058">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58">
        <v>19</v>
      </c>
      <c r="B88" s="1058">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58">
        <v>20</v>
      </c>
      <c r="B89" s="1058">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58">
        <v>21</v>
      </c>
      <c r="B90" s="1058">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58">
        <v>22</v>
      </c>
      <c r="B91" s="1058">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58">
        <v>23</v>
      </c>
      <c r="B92" s="1058">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58">
        <v>24</v>
      </c>
      <c r="B93" s="1058">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58">
        <v>25</v>
      </c>
      <c r="B94" s="1058">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58">
        <v>26</v>
      </c>
      <c r="B95" s="1058">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58">
        <v>27</v>
      </c>
      <c r="B96" s="1058">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58">
        <v>28</v>
      </c>
      <c r="B97" s="1058">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58">
        <v>29</v>
      </c>
      <c r="B98" s="1058">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58">
        <v>30</v>
      </c>
      <c r="B99" s="1058">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357</v>
      </c>
      <c r="Z102" s="351"/>
      <c r="AA102" s="351"/>
      <c r="AB102" s="351"/>
      <c r="AC102" s="281" t="s">
        <v>342</v>
      </c>
      <c r="AD102" s="281"/>
      <c r="AE102" s="281"/>
      <c r="AF102" s="281"/>
      <c r="AG102" s="281"/>
      <c r="AH102" s="350" t="s">
        <v>261</v>
      </c>
      <c r="AI102" s="352"/>
      <c r="AJ102" s="352"/>
      <c r="AK102" s="352"/>
      <c r="AL102" s="352" t="s">
        <v>21</v>
      </c>
      <c r="AM102" s="352"/>
      <c r="AN102" s="352"/>
      <c r="AO102" s="430"/>
      <c r="AP102" s="431" t="s">
        <v>301</v>
      </c>
      <c r="AQ102" s="431"/>
      <c r="AR102" s="431"/>
      <c r="AS102" s="431"/>
      <c r="AT102" s="431"/>
      <c r="AU102" s="431"/>
      <c r="AV102" s="431"/>
      <c r="AW102" s="431"/>
      <c r="AX102" s="431"/>
    </row>
    <row r="103" spans="1:50" ht="26.25" customHeight="1" x14ac:dyDescent="0.15">
      <c r="A103" s="1058">
        <v>1</v>
      </c>
      <c r="B103" s="1058">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58">
        <v>2</v>
      </c>
      <c r="B104" s="1058">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58">
        <v>3</v>
      </c>
      <c r="B105" s="1058">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58">
        <v>4</v>
      </c>
      <c r="B106" s="1058">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58">
        <v>5</v>
      </c>
      <c r="B107" s="1058">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58">
        <v>6</v>
      </c>
      <c r="B108" s="1058">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58">
        <v>7</v>
      </c>
      <c r="B109" s="1058">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58">
        <v>8</v>
      </c>
      <c r="B110" s="1058">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58">
        <v>9</v>
      </c>
      <c r="B111" s="1058">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58">
        <v>10</v>
      </c>
      <c r="B112" s="1058">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58">
        <v>11</v>
      </c>
      <c r="B113" s="1058">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58">
        <v>12</v>
      </c>
      <c r="B114" s="1058">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58">
        <v>13</v>
      </c>
      <c r="B115" s="1058">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58">
        <v>14</v>
      </c>
      <c r="B116" s="1058">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58">
        <v>15</v>
      </c>
      <c r="B117" s="1058">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58">
        <v>16</v>
      </c>
      <c r="B118" s="1058">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58">
        <v>17</v>
      </c>
      <c r="B119" s="1058">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58">
        <v>18</v>
      </c>
      <c r="B120" s="1058">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58">
        <v>19</v>
      </c>
      <c r="B121" s="1058">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58">
        <v>20</v>
      </c>
      <c r="B122" s="1058">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58">
        <v>21</v>
      </c>
      <c r="B123" s="1058">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58">
        <v>22</v>
      </c>
      <c r="B124" s="1058">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58">
        <v>23</v>
      </c>
      <c r="B125" s="1058">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58">
        <v>24</v>
      </c>
      <c r="B126" s="1058">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58">
        <v>25</v>
      </c>
      <c r="B127" s="1058">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58">
        <v>26</v>
      </c>
      <c r="B128" s="1058">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58">
        <v>27</v>
      </c>
      <c r="B129" s="1058">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58">
        <v>28</v>
      </c>
      <c r="B130" s="1058">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58">
        <v>29</v>
      </c>
      <c r="B131" s="1058">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58">
        <v>30</v>
      </c>
      <c r="B132" s="1058">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357</v>
      </c>
      <c r="Z135" s="351"/>
      <c r="AA135" s="351"/>
      <c r="AB135" s="351"/>
      <c r="AC135" s="281" t="s">
        <v>342</v>
      </c>
      <c r="AD135" s="281"/>
      <c r="AE135" s="281"/>
      <c r="AF135" s="281"/>
      <c r="AG135" s="281"/>
      <c r="AH135" s="350" t="s">
        <v>261</v>
      </c>
      <c r="AI135" s="352"/>
      <c r="AJ135" s="352"/>
      <c r="AK135" s="352"/>
      <c r="AL135" s="352" t="s">
        <v>21</v>
      </c>
      <c r="AM135" s="352"/>
      <c r="AN135" s="352"/>
      <c r="AO135" s="430"/>
      <c r="AP135" s="431" t="s">
        <v>301</v>
      </c>
      <c r="AQ135" s="431"/>
      <c r="AR135" s="431"/>
      <c r="AS135" s="431"/>
      <c r="AT135" s="431"/>
      <c r="AU135" s="431"/>
      <c r="AV135" s="431"/>
      <c r="AW135" s="431"/>
      <c r="AX135" s="431"/>
    </row>
    <row r="136" spans="1:50" ht="26.25" customHeight="1" x14ac:dyDescent="0.15">
      <c r="A136" s="1058">
        <v>1</v>
      </c>
      <c r="B136" s="1058">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58">
        <v>2</v>
      </c>
      <c r="B137" s="1058">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58">
        <v>3</v>
      </c>
      <c r="B138" s="1058">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58">
        <v>4</v>
      </c>
      <c r="B139" s="1058">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58">
        <v>5</v>
      </c>
      <c r="B140" s="1058">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58">
        <v>6</v>
      </c>
      <c r="B141" s="1058">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58">
        <v>7</v>
      </c>
      <c r="B142" s="1058">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58">
        <v>8</v>
      </c>
      <c r="B143" s="1058">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58">
        <v>9</v>
      </c>
      <c r="B144" s="1058">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58">
        <v>10</v>
      </c>
      <c r="B145" s="1058">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58">
        <v>11</v>
      </c>
      <c r="B146" s="1058">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58">
        <v>12</v>
      </c>
      <c r="B147" s="1058">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58">
        <v>13</v>
      </c>
      <c r="B148" s="1058">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58">
        <v>14</v>
      </c>
      <c r="B149" s="1058">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58">
        <v>15</v>
      </c>
      <c r="B150" s="1058">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58">
        <v>16</v>
      </c>
      <c r="B151" s="1058">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58">
        <v>17</v>
      </c>
      <c r="B152" s="1058">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58">
        <v>18</v>
      </c>
      <c r="B153" s="1058">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58">
        <v>19</v>
      </c>
      <c r="B154" s="1058">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58">
        <v>20</v>
      </c>
      <c r="B155" s="1058">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58">
        <v>21</v>
      </c>
      <c r="B156" s="1058">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58">
        <v>22</v>
      </c>
      <c r="B157" s="1058">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58">
        <v>23</v>
      </c>
      <c r="B158" s="1058">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58">
        <v>24</v>
      </c>
      <c r="B159" s="1058">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58">
        <v>25</v>
      </c>
      <c r="B160" s="1058">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58">
        <v>26</v>
      </c>
      <c r="B161" s="1058">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58">
        <v>27</v>
      </c>
      <c r="B162" s="1058">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58">
        <v>28</v>
      </c>
      <c r="B163" s="1058">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58">
        <v>29</v>
      </c>
      <c r="B164" s="1058">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58">
        <v>30</v>
      </c>
      <c r="B165" s="1058">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357</v>
      </c>
      <c r="Z168" s="351"/>
      <c r="AA168" s="351"/>
      <c r="AB168" s="351"/>
      <c r="AC168" s="281" t="s">
        <v>342</v>
      </c>
      <c r="AD168" s="281"/>
      <c r="AE168" s="281"/>
      <c r="AF168" s="281"/>
      <c r="AG168" s="281"/>
      <c r="AH168" s="350" t="s">
        <v>261</v>
      </c>
      <c r="AI168" s="352"/>
      <c r="AJ168" s="352"/>
      <c r="AK168" s="352"/>
      <c r="AL168" s="352" t="s">
        <v>21</v>
      </c>
      <c r="AM168" s="352"/>
      <c r="AN168" s="352"/>
      <c r="AO168" s="430"/>
      <c r="AP168" s="431" t="s">
        <v>301</v>
      </c>
      <c r="AQ168" s="431"/>
      <c r="AR168" s="431"/>
      <c r="AS168" s="431"/>
      <c r="AT168" s="431"/>
      <c r="AU168" s="431"/>
      <c r="AV168" s="431"/>
      <c r="AW168" s="431"/>
      <c r="AX168" s="431"/>
    </row>
    <row r="169" spans="1:50" ht="26.25" customHeight="1" x14ac:dyDescent="0.15">
      <c r="A169" s="1058">
        <v>1</v>
      </c>
      <c r="B169" s="1058">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58">
        <v>2</v>
      </c>
      <c r="B170" s="1058">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58">
        <v>3</v>
      </c>
      <c r="B171" s="1058">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58">
        <v>4</v>
      </c>
      <c r="B172" s="1058">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58">
        <v>5</v>
      </c>
      <c r="B173" s="1058">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58">
        <v>6</v>
      </c>
      <c r="B174" s="1058">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58">
        <v>7</v>
      </c>
      <c r="B175" s="1058">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58">
        <v>8</v>
      </c>
      <c r="B176" s="1058">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58">
        <v>9</v>
      </c>
      <c r="B177" s="1058">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58">
        <v>10</v>
      </c>
      <c r="B178" s="1058">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58">
        <v>11</v>
      </c>
      <c r="B179" s="1058">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58">
        <v>12</v>
      </c>
      <c r="B180" s="1058">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58">
        <v>13</v>
      </c>
      <c r="B181" s="1058">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58">
        <v>14</v>
      </c>
      <c r="B182" s="1058">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58">
        <v>15</v>
      </c>
      <c r="B183" s="1058">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58">
        <v>16</v>
      </c>
      <c r="B184" s="1058">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58">
        <v>17</v>
      </c>
      <c r="B185" s="1058">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58">
        <v>18</v>
      </c>
      <c r="B186" s="1058">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58">
        <v>19</v>
      </c>
      <c r="B187" s="1058">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58">
        <v>20</v>
      </c>
      <c r="B188" s="1058">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58">
        <v>21</v>
      </c>
      <c r="B189" s="1058">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58">
        <v>22</v>
      </c>
      <c r="B190" s="1058">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58">
        <v>23</v>
      </c>
      <c r="B191" s="1058">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58">
        <v>24</v>
      </c>
      <c r="B192" s="1058">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58">
        <v>25</v>
      </c>
      <c r="B193" s="1058">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58">
        <v>26</v>
      </c>
      <c r="B194" s="1058">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58">
        <v>27</v>
      </c>
      <c r="B195" s="1058">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58">
        <v>28</v>
      </c>
      <c r="B196" s="1058">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58">
        <v>29</v>
      </c>
      <c r="B197" s="1058">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58">
        <v>30</v>
      </c>
      <c r="B198" s="1058">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357</v>
      </c>
      <c r="Z201" s="351"/>
      <c r="AA201" s="351"/>
      <c r="AB201" s="351"/>
      <c r="AC201" s="281" t="s">
        <v>342</v>
      </c>
      <c r="AD201" s="281"/>
      <c r="AE201" s="281"/>
      <c r="AF201" s="281"/>
      <c r="AG201" s="281"/>
      <c r="AH201" s="350" t="s">
        <v>261</v>
      </c>
      <c r="AI201" s="352"/>
      <c r="AJ201" s="352"/>
      <c r="AK201" s="352"/>
      <c r="AL201" s="352" t="s">
        <v>21</v>
      </c>
      <c r="AM201" s="352"/>
      <c r="AN201" s="352"/>
      <c r="AO201" s="430"/>
      <c r="AP201" s="431" t="s">
        <v>301</v>
      </c>
      <c r="AQ201" s="431"/>
      <c r="AR201" s="431"/>
      <c r="AS201" s="431"/>
      <c r="AT201" s="431"/>
      <c r="AU201" s="431"/>
      <c r="AV201" s="431"/>
      <c r="AW201" s="431"/>
      <c r="AX201" s="431"/>
    </row>
    <row r="202" spans="1:50" ht="26.25" customHeight="1" x14ac:dyDescent="0.15">
      <c r="A202" s="1058">
        <v>1</v>
      </c>
      <c r="B202" s="1058">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58">
        <v>2</v>
      </c>
      <c r="B203" s="1058">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58">
        <v>3</v>
      </c>
      <c r="B204" s="1058">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58">
        <v>4</v>
      </c>
      <c r="B205" s="1058">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58">
        <v>5</v>
      </c>
      <c r="B206" s="1058">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58">
        <v>6</v>
      </c>
      <c r="B207" s="1058">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58">
        <v>7</v>
      </c>
      <c r="B208" s="1058">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58">
        <v>8</v>
      </c>
      <c r="B209" s="1058">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58">
        <v>9</v>
      </c>
      <c r="B210" s="1058">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58">
        <v>10</v>
      </c>
      <c r="B211" s="1058">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58">
        <v>11</v>
      </c>
      <c r="B212" s="1058">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58">
        <v>12</v>
      </c>
      <c r="B213" s="1058">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58">
        <v>13</v>
      </c>
      <c r="B214" s="1058">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58">
        <v>14</v>
      </c>
      <c r="B215" s="1058">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58">
        <v>15</v>
      </c>
      <c r="B216" s="1058">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58">
        <v>16</v>
      </c>
      <c r="B217" s="1058">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58">
        <v>17</v>
      </c>
      <c r="B218" s="1058">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58">
        <v>18</v>
      </c>
      <c r="B219" s="1058">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58">
        <v>19</v>
      </c>
      <c r="B220" s="1058">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58">
        <v>20</v>
      </c>
      <c r="B221" s="1058">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58">
        <v>21</v>
      </c>
      <c r="B222" s="1058">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58">
        <v>22</v>
      </c>
      <c r="B223" s="1058">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58">
        <v>23</v>
      </c>
      <c r="B224" s="1058">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58">
        <v>24</v>
      </c>
      <c r="B225" s="1058">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58">
        <v>25</v>
      </c>
      <c r="B226" s="1058">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58">
        <v>26</v>
      </c>
      <c r="B227" s="1058">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58">
        <v>27</v>
      </c>
      <c r="B228" s="1058">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58">
        <v>28</v>
      </c>
      <c r="B229" s="1058">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58">
        <v>29</v>
      </c>
      <c r="B230" s="1058">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58">
        <v>30</v>
      </c>
      <c r="B231" s="1058">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357</v>
      </c>
      <c r="Z234" s="351"/>
      <c r="AA234" s="351"/>
      <c r="AB234" s="351"/>
      <c r="AC234" s="281" t="s">
        <v>342</v>
      </c>
      <c r="AD234" s="281"/>
      <c r="AE234" s="281"/>
      <c r="AF234" s="281"/>
      <c r="AG234" s="281"/>
      <c r="AH234" s="350" t="s">
        <v>261</v>
      </c>
      <c r="AI234" s="352"/>
      <c r="AJ234" s="352"/>
      <c r="AK234" s="352"/>
      <c r="AL234" s="352" t="s">
        <v>21</v>
      </c>
      <c r="AM234" s="352"/>
      <c r="AN234" s="352"/>
      <c r="AO234" s="430"/>
      <c r="AP234" s="431" t="s">
        <v>301</v>
      </c>
      <c r="AQ234" s="431"/>
      <c r="AR234" s="431"/>
      <c r="AS234" s="431"/>
      <c r="AT234" s="431"/>
      <c r="AU234" s="431"/>
      <c r="AV234" s="431"/>
      <c r="AW234" s="431"/>
      <c r="AX234" s="431"/>
    </row>
    <row r="235" spans="1:50" ht="26.25" customHeight="1" x14ac:dyDescent="0.15">
      <c r="A235" s="1058">
        <v>1</v>
      </c>
      <c r="B235" s="1058">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58">
        <v>2</v>
      </c>
      <c r="B236" s="1058">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58">
        <v>3</v>
      </c>
      <c r="B237" s="1058">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58">
        <v>4</v>
      </c>
      <c r="B238" s="1058">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58">
        <v>5</v>
      </c>
      <c r="B239" s="1058">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58">
        <v>6</v>
      </c>
      <c r="B240" s="1058">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58">
        <v>7</v>
      </c>
      <c r="B241" s="1058">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58">
        <v>8</v>
      </c>
      <c r="B242" s="1058">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58">
        <v>9</v>
      </c>
      <c r="B243" s="1058">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58">
        <v>10</v>
      </c>
      <c r="B244" s="1058">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58">
        <v>11</v>
      </c>
      <c r="B245" s="1058">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58">
        <v>12</v>
      </c>
      <c r="B246" s="1058">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58">
        <v>13</v>
      </c>
      <c r="B247" s="1058">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58">
        <v>14</v>
      </c>
      <c r="B248" s="1058">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58">
        <v>15</v>
      </c>
      <c r="B249" s="1058">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58">
        <v>16</v>
      </c>
      <c r="B250" s="1058">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58">
        <v>17</v>
      </c>
      <c r="B251" s="1058">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58">
        <v>18</v>
      </c>
      <c r="B252" s="1058">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58">
        <v>19</v>
      </c>
      <c r="B253" s="1058">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58">
        <v>20</v>
      </c>
      <c r="B254" s="1058">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58">
        <v>21</v>
      </c>
      <c r="B255" s="1058">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58">
        <v>22</v>
      </c>
      <c r="B256" s="1058">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58">
        <v>23</v>
      </c>
      <c r="B257" s="1058">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58">
        <v>24</v>
      </c>
      <c r="B258" s="1058">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58">
        <v>25</v>
      </c>
      <c r="B259" s="1058">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58">
        <v>26</v>
      </c>
      <c r="B260" s="1058">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58">
        <v>27</v>
      </c>
      <c r="B261" s="1058">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58">
        <v>28</v>
      </c>
      <c r="B262" s="1058">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58">
        <v>29</v>
      </c>
      <c r="B263" s="1058">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58">
        <v>30</v>
      </c>
      <c r="B264" s="1058">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357</v>
      </c>
      <c r="Z267" s="351"/>
      <c r="AA267" s="351"/>
      <c r="AB267" s="351"/>
      <c r="AC267" s="281" t="s">
        <v>342</v>
      </c>
      <c r="AD267" s="281"/>
      <c r="AE267" s="281"/>
      <c r="AF267" s="281"/>
      <c r="AG267" s="281"/>
      <c r="AH267" s="350" t="s">
        <v>261</v>
      </c>
      <c r="AI267" s="352"/>
      <c r="AJ267" s="352"/>
      <c r="AK267" s="352"/>
      <c r="AL267" s="352" t="s">
        <v>21</v>
      </c>
      <c r="AM267" s="352"/>
      <c r="AN267" s="352"/>
      <c r="AO267" s="430"/>
      <c r="AP267" s="431" t="s">
        <v>301</v>
      </c>
      <c r="AQ267" s="431"/>
      <c r="AR267" s="431"/>
      <c r="AS267" s="431"/>
      <c r="AT267" s="431"/>
      <c r="AU267" s="431"/>
      <c r="AV267" s="431"/>
      <c r="AW267" s="431"/>
      <c r="AX267" s="431"/>
    </row>
    <row r="268" spans="1:50" ht="26.25" customHeight="1" x14ac:dyDescent="0.15">
      <c r="A268" s="1058">
        <v>1</v>
      </c>
      <c r="B268" s="1058">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58">
        <v>2</v>
      </c>
      <c r="B269" s="1058">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58">
        <v>3</v>
      </c>
      <c r="B270" s="1058">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58">
        <v>4</v>
      </c>
      <c r="B271" s="1058">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58">
        <v>5</v>
      </c>
      <c r="B272" s="1058">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58">
        <v>6</v>
      </c>
      <c r="B273" s="1058">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58">
        <v>7</v>
      </c>
      <c r="B274" s="1058">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58">
        <v>8</v>
      </c>
      <c r="B275" s="1058">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58">
        <v>9</v>
      </c>
      <c r="B276" s="1058">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58">
        <v>10</v>
      </c>
      <c r="B277" s="1058">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58">
        <v>11</v>
      </c>
      <c r="B278" s="1058">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58">
        <v>12</v>
      </c>
      <c r="B279" s="1058">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58">
        <v>13</v>
      </c>
      <c r="B280" s="1058">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58">
        <v>14</v>
      </c>
      <c r="B281" s="1058">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58">
        <v>15</v>
      </c>
      <c r="B282" s="1058">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58">
        <v>16</v>
      </c>
      <c r="B283" s="1058">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58">
        <v>17</v>
      </c>
      <c r="B284" s="1058">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58">
        <v>18</v>
      </c>
      <c r="B285" s="1058">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58">
        <v>19</v>
      </c>
      <c r="B286" s="1058">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58">
        <v>20</v>
      </c>
      <c r="B287" s="1058">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58">
        <v>21</v>
      </c>
      <c r="B288" s="1058">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58">
        <v>22</v>
      </c>
      <c r="B289" s="1058">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58">
        <v>23</v>
      </c>
      <c r="B290" s="1058">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58">
        <v>24</v>
      </c>
      <c r="B291" s="1058">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58">
        <v>25</v>
      </c>
      <c r="B292" s="1058">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58">
        <v>26</v>
      </c>
      <c r="B293" s="1058">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58">
        <v>27</v>
      </c>
      <c r="B294" s="1058">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58">
        <v>28</v>
      </c>
      <c r="B295" s="1058">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58">
        <v>29</v>
      </c>
      <c r="B296" s="1058">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58">
        <v>30</v>
      </c>
      <c r="B297" s="1058">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357</v>
      </c>
      <c r="Z300" s="351"/>
      <c r="AA300" s="351"/>
      <c r="AB300" s="351"/>
      <c r="AC300" s="281" t="s">
        <v>342</v>
      </c>
      <c r="AD300" s="281"/>
      <c r="AE300" s="281"/>
      <c r="AF300" s="281"/>
      <c r="AG300" s="281"/>
      <c r="AH300" s="350" t="s">
        <v>261</v>
      </c>
      <c r="AI300" s="352"/>
      <c r="AJ300" s="352"/>
      <c r="AK300" s="352"/>
      <c r="AL300" s="352" t="s">
        <v>21</v>
      </c>
      <c r="AM300" s="352"/>
      <c r="AN300" s="352"/>
      <c r="AO300" s="430"/>
      <c r="AP300" s="431" t="s">
        <v>301</v>
      </c>
      <c r="AQ300" s="431"/>
      <c r="AR300" s="431"/>
      <c r="AS300" s="431"/>
      <c r="AT300" s="431"/>
      <c r="AU300" s="431"/>
      <c r="AV300" s="431"/>
      <c r="AW300" s="431"/>
      <c r="AX300" s="431"/>
    </row>
    <row r="301" spans="1:50" ht="26.25" customHeight="1" x14ac:dyDescent="0.15">
      <c r="A301" s="1058">
        <v>1</v>
      </c>
      <c r="B301" s="1058">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58">
        <v>2</v>
      </c>
      <c r="B302" s="1058">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58">
        <v>3</v>
      </c>
      <c r="B303" s="1058">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58">
        <v>4</v>
      </c>
      <c r="B304" s="1058">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58">
        <v>5</v>
      </c>
      <c r="B305" s="1058">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58">
        <v>6</v>
      </c>
      <c r="B306" s="1058">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58">
        <v>7</v>
      </c>
      <c r="B307" s="1058">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58">
        <v>8</v>
      </c>
      <c r="B308" s="1058">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58">
        <v>9</v>
      </c>
      <c r="B309" s="1058">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58">
        <v>10</v>
      </c>
      <c r="B310" s="1058">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58">
        <v>11</v>
      </c>
      <c r="B311" s="1058">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58">
        <v>12</v>
      </c>
      <c r="B312" s="1058">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58">
        <v>13</v>
      </c>
      <c r="B313" s="1058">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58">
        <v>14</v>
      </c>
      <c r="B314" s="1058">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58">
        <v>15</v>
      </c>
      <c r="B315" s="1058">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58">
        <v>16</v>
      </c>
      <c r="B316" s="1058">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58">
        <v>17</v>
      </c>
      <c r="B317" s="1058">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58">
        <v>18</v>
      </c>
      <c r="B318" s="1058">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58">
        <v>19</v>
      </c>
      <c r="B319" s="1058">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58">
        <v>20</v>
      </c>
      <c r="B320" s="1058">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58">
        <v>21</v>
      </c>
      <c r="B321" s="1058">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58">
        <v>22</v>
      </c>
      <c r="B322" s="1058">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58">
        <v>23</v>
      </c>
      <c r="B323" s="1058">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58">
        <v>24</v>
      </c>
      <c r="B324" s="1058">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58">
        <v>25</v>
      </c>
      <c r="B325" s="1058">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58">
        <v>26</v>
      </c>
      <c r="B326" s="1058">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58">
        <v>27</v>
      </c>
      <c r="B327" s="1058">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58">
        <v>28</v>
      </c>
      <c r="B328" s="1058">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58">
        <v>29</v>
      </c>
      <c r="B329" s="1058">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58">
        <v>30</v>
      </c>
      <c r="B330" s="1058">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357</v>
      </c>
      <c r="Z333" s="351"/>
      <c r="AA333" s="351"/>
      <c r="AB333" s="351"/>
      <c r="AC333" s="281" t="s">
        <v>342</v>
      </c>
      <c r="AD333" s="281"/>
      <c r="AE333" s="281"/>
      <c r="AF333" s="281"/>
      <c r="AG333" s="281"/>
      <c r="AH333" s="350" t="s">
        <v>261</v>
      </c>
      <c r="AI333" s="352"/>
      <c r="AJ333" s="352"/>
      <c r="AK333" s="352"/>
      <c r="AL333" s="352" t="s">
        <v>21</v>
      </c>
      <c r="AM333" s="352"/>
      <c r="AN333" s="352"/>
      <c r="AO333" s="430"/>
      <c r="AP333" s="431" t="s">
        <v>301</v>
      </c>
      <c r="AQ333" s="431"/>
      <c r="AR333" s="431"/>
      <c r="AS333" s="431"/>
      <c r="AT333" s="431"/>
      <c r="AU333" s="431"/>
      <c r="AV333" s="431"/>
      <c r="AW333" s="431"/>
      <c r="AX333" s="431"/>
    </row>
    <row r="334" spans="1:50" ht="26.25" customHeight="1" x14ac:dyDescent="0.15">
      <c r="A334" s="1058">
        <v>1</v>
      </c>
      <c r="B334" s="1058">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58">
        <v>2</v>
      </c>
      <c r="B335" s="1058">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58">
        <v>3</v>
      </c>
      <c r="B336" s="1058">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58">
        <v>4</v>
      </c>
      <c r="B337" s="1058">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58">
        <v>5</v>
      </c>
      <c r="B338" s="1058">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58">
        <v>6</v>
      </c>
      <c r="B339" s="1058">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58">
        <v>7</v>
      </c>
      <c r="B340" s="1058">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58">
        <v>8</v>
      </c>
      <c r="B341" s="1058">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58">
        <v>9</v>
      </c>
      <c r="B342" s="1058">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58">
        <v>10</v>
      </c>
      <c r="B343" s="1058">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58">
        <v>11</v>
      </c>
      <c r="B344" s="1058">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58">
        <v>12</v>
      </c>
      <c r="B345" s="1058">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58">
        <v>13</v>
      </c>
      <c r="B346" s="1058">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58">
        <v>14</v>
      </c>
      <c r="B347" s="1058">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58">
        <v>15</v>
      </c>
      <c r="B348" s="1058">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58">
        <v>16</v>
      </c>
      <c r="B349" s="1058">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58">
        <v>17</v>
      </c>
      <c r="B350" s="1058">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58">
        <v>18</v>
      </c>
      <c r="B351" s="1058">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58">
        <v>19</v>
      </c>
      <c r="B352" s="1058">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58">
        <v>20</v>
      </c>
      <c r="B353" s="1058">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58">
        <v>21</v>
      </c>
      <c r="B354" s="1058">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58">
        <v>22</v>
      </c>
      <c r="B355" s="1058">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58">
        <v>23</v>
      </c>
      <c r="B356" s="1058">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58">
        <v>24</v>
      </c>
      <c r="B357" s="1058">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58">
        <v>25</v>
      </c>
      <c r="B358" s="1058">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58">
        <v>26</v>
      </c>
      <c r="B359" s="1058">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58">
        <v>27</v>
      </c>
      <c r="B360" s="1058">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58">
        <v>28</v>
      </c>
      <c r="B361" s="1058">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58">
        <v>29</v>
      </c>
      <c r="B362" s="1058">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58">
        <v>30</v>
      </c>
      <c r="B363" s="1058">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357</v>
      </c>
      <c r="Z366" s="351"/>
      <c r="AA366" s="351"/>
      <c r="AB366" s="351"/>
      <c r="AC366" s="281" t="s">
        <v>342</v>
      </c>
      <c r="AD366" s="281"/>
      <c r="AE366" s="281"/>
      <c r="AF366" s="281"/>
      <c r="AG366" s="281"/>
      <c r="AH366" s="350" t="s">
        <v>261</v>
      </c>
      <c r="AI366" s="352"/>
      <c r="AJ366" s="352"/>
      <c r="AK366" s="352"/>
      <c r="AL366" s="352" t="s">
        <v>21</v>
      </c>
      <c r="AM366" s="352"/>
      <c r="AN366" s="352"/>
      <c r="AO366" s="430"/>
      <c r="AP366" s="431" t="s">
        <v>301</v>
      </c>
      <c r="AQ366" s="431"/>
      <c r="AR366" s="431"/>
      <c r="AS366" s="431"/>
      <c r="AT366" s="431"/>
      <c r="AU366" s="431"/>
      <c r="AV366" s="431"/>
      <c r="AW366" s="431"/>
      <c r="AX366" s="431"/>
    </row>
    <row r="367" spans="1:50" ht="26.25" customHeight="1" x14ac:dyDescent="0.15">
      <c r="A367" s="1058">
        <v>1</v>
      </c>
      <c r="B367" s="1058">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58">
        <v>2</v>
      </c>
      <c r="B368" s="1058">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58">
        <v>3</v>
      </c>
      <c r="B369" s="1058">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58">
        <v>4</v>
      </c>
      <c r="B370" s="1058">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58">
        <v>5</v>
      </c>
      <c r="B371" s="1058">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58">
        <v>6</v>
      </c>
      <c r="B372" s="1058">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58">
        <v>7</v>
      </c>
      <c r="B373" s="1058">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58">
        <v>8</v>
      </c>
      <c r="B374" s="1058">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58">
        <v>9</v>
      </c>
      <c r="B375" s="1058">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58">
        <v>10</v>
      </c>
      <c r="B376" s="1058">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58">
        <v>11</v>
      </c>
      <c r="B377" s="1058">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58">
        <v>12</v>
      </c>
      <c r="B378" s="1058">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58">
        <v>13</v>
      </c>
      <c r="B379" s="1058">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58">
        <v>14</v>
      </c>
      <c r="B380" s="1058">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58">
        <v>15</v>
      </c>
      <c r="B381" s="1058">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58">
        <v>16</v>
      </c>
      <c r="B382" s="1058">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58">
        <v>17</v>
      </c>
      <c r="B383" s="1058">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58">
        <v>18</v>
      </c>
      <c r="B384" s="1058">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58">
        <v>19</v>
      </c>
      <c r="B385" s="1058">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58">
        <v>20</v>
      </c>
      <c r="B386" s="1058">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58">
        <v>21</v>
      </c>
      <c r="B387" s="1058">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58">
        <v>22</v>
      </c>
      <c r="B388" s="1058">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58">
        <v>23</v>
      </c>
      <c r="B389" s="1058">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58">
        <v>24</v>
      </c>
      <c r="B390" s="1058">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58">
        <v>25</v>
      </c>
      <c r="B391" s="1058">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58">
        <v>26</v>
      </c>
      <c r="B392" s="1058">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58">
        <v>27</v>
      </c>
      <c r="B393" s="1058">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58">
        <v>28</v>
      </c>
      <c r="B394" s="1058">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58">
        <v>29</v>
      </c>
      <c r="B395" s="1058">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58">
        <v>30</v>
      </c>
      <c r="B396" s="1058">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357</v>
      </c>
      <c r="Z399" s="351"/>
      <c r="AA399" s="351"/>
      <c r="AB399" s="351"/>
      <c r="AC399" s="281" t="s">
        <v>342</v>
      </c>
      <c r="AD399" s="281"/>
      <c r="AE399" s="281"/>
      <c r="AF399" s="281"/>
      <c r="AG399" s="281"/>
      <c r="AH399" s="350" t="s">
        <v>261</v>
      </c>
      <c r="AI399" s="352"/>
      <c r="AJ399" s="352"/>
      <c r="AK399" s="352"/>
      <c r="AL399" s="352" t="s">
        <v>21</v>
      </c>
      <c r="AM399" s="352"/>
      <c r="AN399" s="352"/>
      <c r="AO399" s="430"/>
      <c r="AP399" s="431" t="s">
        <v>301</v>
      </c>
      <c r="AQ399" s="431"/>
      <c r="AR399" s="431"/>
      <c r="AS399" s="431"/>
      <c r="AT399" s="431"/>
      <c r="AU399" s="431"/>
      <c r="AV399" s="431"/>
      <c r="AW399" s="431"/>
      <c r="AX399" s="431"/>
    </row>
    <row r="400" spans="1:50" ht="26.25" customHeight="1" x14ac:dyDescent="0.15">
      <c r="A400" s="1058">
        <v>1</v>
      </c>
      <c r="B400" s="1058">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58">
        <v>2</v>
      </c>
      <c r="B401" s="1058">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58">
        <v>3</v>
      </c>
      <c r="B402" s="1058">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58">
        <v>4</v>
      </c>
      <c r="B403" s="1058">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58">
        <v>5</v>
      </c>
      <c r="B404" s="1058">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58">
        <v>6</v>
      </c>
      <c r="B405" s="1058">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58">
        <v>7</v>
      </c>
      <c r="B406" s="1058">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58">
        <v>8</v>
      </c>
      <c r="B407" s="1058">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58">
        <v>9</v>
      </c>
      <c r="B408" s="1058">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58">
        <v>10</v>
      </c>
      <c r="B409" s="1058">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58">
        <v>11</v>
      </c>
      <c r="B410" s="1058">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58">
        <v>12</v>
      </c>
      <c r="B411" s="1058">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58">
        <v>13</v>
      </c>
      <c r="B412" s="1058">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58">
        <v>14</v>
      </c>
      <c r="B413" s="1058">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58">
        <v>15</v>
      </c>
      <c r="B414" s="1058">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58">
        <v>16</v>
      </c>
      <c r="B415" s="1058">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58">
        <v>17</v>
      </c>
      <c r="B416" s="1058">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58">
        <v>18</v>
      </c>
      <c r="B417" s="1058">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58">
        <v>19</v>
      </c>
      <c r="B418" s="1058">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58">
        <v>20</v>
      </c>
      <c r="B419" s="1058">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58">
        <v>21</v>
      </c>
      <c r="B420" s="1058">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58">
        <v>22</v>
      </c>
      <c r="B421" s="1058">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58">
        <v>23</v>
      </c>
      <c r="B422" s="1058">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58">
        <v>24</v>
      </c>
      <c r="B423" s="1058">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58">
        <v>25</v>
      </c>
      <c r="B424" s="1058">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58">
        <v>26</v>
      </c>
      <c r="B425" s="1058">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58">
        <v>27</v>
      </c>
      <c r="B426" s="1058">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58">
        <v>28</v>
      </c>
      <c r="B427" s="1058">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58">
        <v>29</v>
      </c>
      <c r="B428" s="1058">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58">
        <v>30</v>
      </c>
      <c r="B429" s="1058">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357</v>
      </c>
      <c r="Z432" s="351"/>
      <c r="AA432" s="351"/>
      <c r="AB432" s="351"/>
      <c r="AC432" s="281" t="s">
        <v>342</v>
      </c>
      <c r="AD432" s="281"/>
      <c r="AE432" s="281"/>
      <c r="AF432" s="281"/>
      <c r="AG432" s="281"/>
      <c r="AH432" s="350" t="s">
        <v>261</v>
      </c>
      <c r="AI432" s="352"/>
      <c r="AJ432" s="352"/>
      <c r="AK432" s="352"/>
      <c r="AL432" s="352" t="s">
        <v>21</v>
      </c>
      <c r="AM432" s="352"/>
      <c r="AN432" s="352"/>
      <c r="AO432" s="430"/>
      <c r="AP432" s="431" t="s">
        <v>301</v>
      </c>
      <c r="AQ432" s="431"/>
      <c r="AR432" s="431"/>
      <c r="AS432" s="431"/>
      <c r="AT432" s="431"/>
      <c r="AU432" s="431"/>
      <c r="AV432" s="431"/>
      <c r="AW432" s="431"/>
      <c r="AX432" s="431"/>
    </row>
    <row r="433" spans="1:50" ht="26.25" customHeight="1" x14ac:dyDescent="0.15">
      <c r="A433" s="1058">
        <v>1</v>
      </c>
      <c r="B433" s="1058">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58">
        <v>2</v>
      </c>
      <c r="B434" s="1058">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58">
        <v>3</v>
      </c>
      <c r="B435" s="1058">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58">
        <v>4</v>
      </c>
      <c r="B436" s="1058">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58">
        <v>5</v>
      </c>
      <c r="B437" s="1058">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58">
        <v>6</v>
      </c>
      <c r="B438" s="1058">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58">
        <v>7</v>
      </c>
      <c r="B439" s="1058">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58">
        <v>8</v>
      </c>
      <c r="B440" s="1058">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58">
        <v>9</v>
      </c>
      <c r="B441" s="1058">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58">
        <v>10</v>
      </c>
      <c r="B442" s="1058">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58">
        <v>11</v>
      </c>
      <c r="B443" s="1058">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58">
        <v>12</v>
      </c>
      <c r="B444" s="1058">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58">
        <v>13</v>
      </c>
      <c r="B445" s="1058">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58">
        <v>14</v>
      </c>
      <c r="B446" s="1058">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58">
        <v>15</v>
      </c>
      <c r="B447" s="1058">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58">
        <v>16</v>
      </c>
      <c r="B448" s="1058">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58">
        <v>17</v>
      </c>
      <c r="B449" s="1058">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58">
        <v>18</v>
      </c>
      <c r="B450" s="1058">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58">
        <v>19</v>
      </c>
      <c r="B451" s="1058">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58">
        <v>20</v>
      </c>
      <c r="B452" s="1058">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58">
        <v>21</v>
      </c>
      <c r="B453" s="1058">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58">
        <v>22</v>
      </c>
      <c r="B454" s="1058">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58">
        <v>23</v>
      </c>
      <c r="B455" s="1058">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58">
        <v>24</v>
      </c>
      <c r="B456" s="1058">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58">
        <v>25</v>
      </c>
      <c r="B457" s="1058">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58">
        <v>26</v>
      </c>
      <c r="B458" s="1058">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58">
        <v>27</v>
      </c>
      <c r="B459" s="1058">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58">
        <v>28</v>
      </c>
      <c r="B460" s="1058">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58">
        <v>29</v>
      </c>
      <c r="B461" s="1058">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58">
        <v>30</v>
      </c>
      <c r="B462" s="1058">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357</v>
      </c>
      <c r="Z465" s="351"/>
      <c r="AA465" s="351"/>
      <c r="AB465" s="351"/>
      <c r="AC465" s="281" t="s">
        <v>342</v>
      </c>
      <c r="AD465" s="281"/>
      <c r="AE465" s="281"/>
      <c r="AF465" s="281"/>
      <c r="AG465" s="281"/>
      <c r="AH465" s="350" t="s">
        <v>261</v>
      </c>
      <c r="AI465" s="352"/>
      <c r="AJ465" s="352"/>
      <c r="AK465" s="352"/>
      <c r="AL465" s="352" t="s">
        <v>21</v>
      </c>
      <c r="AM465" s="352"/>
      <c r="AN465" s="352"/>
      <c r="AO465" s="430"/>
      <c r="AP465" s="431" t="s">
        <v>301</v>
      </c>
      <c r="AQ465" s="431"/>
      <c r="AR465" s="431"/>
      <c r="AS465" s="431"/>
      <c r="AT465" s="431"/>
      <c r="AU465" s="431"/>
      <c r="AV465" s="431"/>
      <c r="AW465" s="431"/>
      <c r="AX465" s="431"/>
    </row>
    <row r="466" spans="1:50" ht="26.25" customHeight="1" x14ac:dyDescent="0.15">
      <c r="A466" s="1058">
        <v>1</v>
      </c>
      <c r="B466" s="1058">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58">
        <v>2</v>
      </c>
      <c r="B467" s="1058">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58">
        <v>3</v>
      </c>
      <c r="B468" s="1058">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58">
        <v>4</v>
      </c>
      <c r="B469" s="1058">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58">
        <v>5</v>
      </c>
      <c r="B470" s="1058">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58">
        <v>6</v>
      </c>
      <c r="B471" s="1058">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58">
        <v>7</v>
      </c>
      <c r="B472" s="1058">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58">
        <v>8</v>
      </c>
      <c r="B473" s="1058">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58">
        <v>9</v>
      </c>
      <c r="B474" s="1058">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58">
        <v>10</v>
      </c>
      <c r="B475" s="1058">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58">
        <v>11</v>
      </c>
      <c r="B476" s="1058">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58">
        <v>12</v>
      </c>
      <c r="B477" s="1058">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58">
        <v>13</v>
      </c>
      <c r="B478" s="1058">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58">
        <v>14</v>
      </c>
      <c r="B479" s="1058">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58">
        <v>15</v>
      </c>
      <c r="B480" s="1058">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58">
        <v>16</v>
      </c>
      <c r="B481" s="1058">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58">
        <v>17</v>
      </c>
      <c r="B482" s="1058">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58">
        <v>18</v>
      </c>
      <c r="B483" s="1058">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58">
        <v>19</v>
      </c>
      <c r="B484" s="1058">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58">
        <v>20</v>
      </c>
      <c r="B485" s="1058">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58">
        <v>21</v>
      </c>
      <c r="B486" s="1058">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58">
        <v>22</v>
      </c>
      <c r="B487" s="1058">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58">
        <v>23</v>
      </c>
      <c r="B488" s="1058">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58">
        <v>24</v>
      </c>
      <c r="B489" s="1058">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58">
        <v>25</v>
      </c>
      <c r="B490" s="1058">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58">
        <v>26</v>
      </c>
      <c r="B491" s="1058">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58">
        <v>27</v>
      </c>
      <c r="B492" s="1058">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58">
        <v>28</v>
      </c>
      <c r="B493" s="1058">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58">
        <v>29</v>
      </c>
      <c r="B494" s="1058">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58">
        <v>30</v>
      </c>
      <c r="B495" s="1058">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357</v>
      </c>
      <c r="Z498" s="351"/>
      <c r="AA498" s="351"/>
      <c r="AB498" s="351"/>
      <c r="AC498" s="281" t="s">
        <v>342</v>
      </c>
      <c r="AD498" s="281"/>
      <c r="AE498" s="281"/>
      <c r="AF498" s="281"/>
      <c r="AG498" s="281"/>
      <c r="AH498" s="350" t="s">
        <v>261</v>
      </c>
      <c r="AI498" s="352"/>
      <c r="AJ498" s="352"/>
      <c r="AK498" s="352"/>
      <c r="AL498" s="352" t="s">
        <v>21</v>
      </c>
      <c r="AM498" s="352"/>
      <c r="AN498" s="352"/>
      <c r="AO498" s="430"/>
      <c r="AP498" s="431" t="s">
        <v>301</v>
      </c>
      <c r="AQ498" s="431"/>
      <c r="AR498" s="431"/>
      <c r="AS498" s="431"/>
      <c r="AT498" s="431"/>
      <c r="AU498" s="431"/>
      <c r="AV498" s="431"/>
      <c r="AW498" s="431"/>
      <c r="AX498" s="431"/>
    </row>
    <row r="499" spans="1:50" ht="26.25" customHeight="1" x14ac:dyDescent="0.15">
      <c r="A499" s="1058">
        <v>1</v>
      </c>
      <c r="B499" s="1058">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58">
        <v>2</v>
      </c>
      <c r="B500" s="1058">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58">
        <v>3</v>
      </c>
      <c r="B501" s="1058">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58">
        <v>4</v>
      </c>
      <c r="B502" s="1058">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58">
        <v>5</v>
      </c>
      <c r="B503" s="1058">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58">
        <v>6</v>
      </c>
      <c r="B504" s="1058">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58">
        <v>7</v>
      </c>
      <c r="B505" s="1058">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58">
        <v>8</v>
      </c>
      <c r="B506" s="1058">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58">
        <v>9</v>
      </c>
      <c r="B507" s="1058">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58">
        <v>10</v>
      </c>
      <c r="B508" s="1058">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58">
        <v>11</v>
      </c>
      <c r="B509" s="1058">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58">
        <v>12</v>
      </c>
      <c r="B510" s="1058">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58">
        <v>13</v>
      </c>
      <c r="B511" s="1058">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58">
        <v>14</v>
      </c>
      <c r="B512" s="1058">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58">
        <v>15</v>
      </c>
      <c r="B513" s="1058">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58">
        <v>16</v>
      </c>
      <c r="B514" s="1058">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58">
        <v>17</v>
      </c>
      <c r="B515" s="1058">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58">
        <v>18</v>
      </c>
      <c r="B516" s="1058">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58">
        <v>19</v>
      </c>
      <c r="B517" s="1058">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58">
        <v>20</v>
      </c>
      <c r="B518" s="1058">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58">
        <v>21</v>
      </c>
      <c r="B519" s="1058">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58">
        <v>22</v>
      </c>
      <c r="B520" s="1058">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58">
        <v>23</v>
      </c>
      <c r="B521" s="1058">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58">
        <v>24</v>
      </c>
      <c r="B522" s="1058">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58">
        <v>25</v>
      </c>
      <c r="B523" s="1058">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58">
        <v>26</v>
      </c>
      <c r="B524" s="1058">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58">
        <v>27</v>
      </c>
      <c r="B525" s="1058">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58">
        <v>28</v>
      </c>
      <c r="B526" s="1058">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58">
        <v>29</v>
      </c>
      <c r="B527" s="1058">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58">
        <v>30</v>
      </c>
      <c r="B528" s="1058">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357</v>
      </c>
      <c r="Z531" s="351"/>
      <c r="AA531" s="351"/>
      <c r="AB531" s="351"/>
      <c r="AC531" s="281" t="s">
        <v>342</v>
      </c>
      <c r="AD531" s="281"/>
      <c r="AE531" s="281"/>
      <c r="AF531" s="281"/>
      <c r="AG531" s="281"/>
      <c r="AH531" s="350" t="s">
        <v>261</v>
      </c>
      <c r="AI531" s="352"/>
      <c r="AJ531" s="352"/>
      <c r="AK531" s="352"/>
      <c r="AL531" s="352" t="s">
        <v>21</v>
      </c>
      <c r="AM531" s="352"/>
      <c r="AN531" s="352"/>
      <c r="AO531" s="430"/>
      <c r="AP531" s="431" t="s">
        <v>301</v>
      </c>
      <c r="AQ531" s="431"/>
      <c r="AR531" s="431"/>
      <c r="AS531" s="431"/>
      <c r="AT531" s="431"/>
      <c r="AU531" s="431"/>
      <c r="AV531" s="431"/>
      <c r="AW531" s="431"/>
      <c r="AX531" s="431"/>
    </row>
    <row r="532" spans="1:50" ht="26.25" customHeight="1" x14ac:dyDescent="0.15">
      <c r="A532" s="1058">
        <v>1</v>
      </c>
      <c r="B532" s="1058">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58">
        <v>2</v>
      </c>
      <c r="B533" s="1058">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58">
        <v>3</v>
      </c>
      <c r="B534" s="1058">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58">
        <v>4</v>
      </c>
      <c r="B535" s="1058">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58">
        <v>5</v>
      </c>
      <c r="B536" s="1058">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58">
        <v>6</v>
      </c>
      <c r="B537" s="1058">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58">
        <v>7</v>
      </c>
      <c r="B538" s="1058">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58">
        <v>8</v>
      </c>
      <c r="B539" s="1058">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58">
        <v>9</v>
      </c>
      <c r="B540" s="1058">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58">
        <v>10</v>
      </c>
      <c r="B541" s="1058">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58">
        <v>11</v>
      </c>
      <c r="B542" s="1058">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58">
        <v>12</v>
      </c>
      <c r="B543" s="1058">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58">
        <v>13</v>
      </c>
      <c r="B544" s="1058">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58">
        <v>14</v>
      </c>
      <c r="B545" s="1058">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58">
        <v>15</v>
      </c>
      <c r="B546" s="1058">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58">
        <v>16</v>
      </c>
      <c r="B547" s="1058">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58">
        <v>17</v>
      </c>
      <c r="B548" s="1058">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58">
        <v>18</v>
      </c>
      <c r="B549" s="1058">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58">
        <v>19</v>
      </c>
      <c r="B550" s="1058">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58">
        <v>20</v>
      </c>
      <c r="B551" s="1058">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58">
        <v>21</v>
      </c>
      <c r="B552" s="1058">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58">
        <v>22</v>
      </c>
      <c r="B553" s="1058">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58">
        <v>23</v>
      </c>
      <c r="B554" s="1058">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58">
        <v>24</v>
      </c>
      <c r="B555" s="1058">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58">
        <v>25</v>
      </c>
      <c r="B556" s="1058">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58">
        <v>26</v>
      </c>
      <c r="B557" s="1058">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58">
        <v>27</v>
      </c>
      <c r="B558" s="1058">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58">
        <v>28</v>
      </c>
      <c r="B559" s="1058">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58">
        <v>29</v>
      </c>
      <c r="B560" s="1058">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58">
        <v>30</v>
      </c>
      <c r="B561" s="1058">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357</v>
      </c>
      <c r="Z564" s="351"/>
      <c r="AA564" s="351"/>
      <c r="AB564" s="351"/>
      <c r="AC564" s="281" t="s">
        <v>342</v>
      </c>
      <c r="AD564" s="281"/>
      <c r="AE564" s="281"/>
      <c r="AF564" s="281"/>
      <c r="AG564" s="281"/>
      <c r="AH564" s="350" t="s">
        <v>261</v>
      </c>
      <c r="AI564" s="352"/>
      <c r="AJ564" s="352"/>
      <c r="AK564" s="352"/>
      <c r="AL564" s="352" t="s">
        <v>21</v>
      </c>
      <c r="AM564" s="352"/>
      <c r="AN564" s="352"/>
      <c r="AO564" s="430"/>
      <c r="AP564" s="431" t="s">
        <v>301</v>
      </c>
      <c r="AQ564" s="431"/>
      <c r="AR564" s="431"/>
      <c r="AS564" s="431"/>
      <c r="AT564" s="431"/>
      <c r="AU564" s="431"/>
      <c r="AV564" s="431"/>
      <c r="AW564" s="431"/>
      <c r="AX564" s="431"/>
    </row>
    <row r="565" spans="1:50" ht="26.25" customHeight="1" x14ac:dyDescent="0.15">
      <c r="A565" s="1058">
        <v>1</v>
      </c>
      <c r="B565" s="1058">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58">
        <v>2</v>
      </c>
      <c r="B566" s="1058">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58">
        <v>3</v>
      </c>
      <c r="B567" s="1058">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58">
        <v>4</v>
      </c>
      <c r="B568" s="1058">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58">
        <v>5</v>
      </c>
      <c r="B569" s="1058">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58">
        <v>6</v>
      </c>
      <c r="B570" s="1058">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58">
        <v>7</v>
      </c>
      <c r="B571" s="1058">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58">
        <v>8</v>
      </c>
      <c r="B572" s="1058">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58">
        <v>9</v>
      </c>
      <c r="B573" s="1058">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58">
        <v>10</v>
      </c>
      <c r="B574" s="1058">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58">
        <v>11</v>
      </c>
      <c r="B575" s="1058">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58">
        <v>12</v>
      </c>
      <c r="B576" s="1058">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58">
        <v>13</v>
      </c>
      <c r="B577" s="1058">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58">
        <v>14</v>
      </c>
      <c r="B578" s="1058">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58">
        <v>15</v>
      </c>
      <c r="B579" s="1058">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58">
        <v>16</v>
      </c>
      <c r="B580" s="1058">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58">
        <v>17</v>
      </c>
      <c r="B581" s="1058">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58">
        <v>18</v>
      </c>
      <c r="B582" s="1058">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58">
        <v>19</v>
      </c>
      <c r="B583" s="1058">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58">
        <v>20</v>
      </c>
      <c r="B584" s="1058">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58">
        <v>21</v>
      </c>
      <c r="B585" s="1058">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58">
        <v>22</v>
      </c>
      <c r="B586" s="1058">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58">
        <v>23</v>
      </c>
      <c r="B587" s="1058">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58">
        <v>24</v>
      </c>
      <c r="B588" s="1058">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58">
        <v>25</v>
      </c>
      <c r="B589" s="1058">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58">
        <v>26</v>
      </c>
      <c r="B590" s="1058">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58">
        <v>27</v>
      </c>
      <c r="B591" s="1058">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58">
        <v>28</v>
      </c>
      <c r="B592" s="1058">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58">
        <v>29</v>
      </c>
      <c r="B593" s="1058">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58">
        <v>30</v>
      </c>
      <c r="B594" s="1058">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357</v>
      </c>
      <c r="Z597" s="351"/>
      <c r="AA597" s="351"/>
      <c r="AB597" s="351"/>
      <c r="AC597" s="281" t="s">
        <v>342</v>
      </c>
      <c r="AD597" s="281"/>
      <c r="AE597" s="281"/>
      <c r="AF597" s="281"/>
      <c r="AG597" s="281"/>
      <c r="AH597" s="350" t="s">
        <v>261</v>
      </c>
      <c r="AI597" s="352"/>
      <c r="AJ597" s="352"/>
      <c r="AK597" s="352"/>
      <c r="AL597" s="352" t="s">
        <v>21</v>
      </c>
      <c r="AM597" s="352"/>
      <c r="AN597" s="352"/>
      <c r="AO597" s="430"/>
      <c r="AP597" s="431" t="s">
        <v>301</v>
      </c>
      <c r="AQ597" s="431"/>
      <c r="AR597" s="431"/>
      <c r="AS597" s="431"/>
      <c r="AT597" s="431"/>
      <c r="AU597" s="431"/>
      <c r="AV597" s="431"/>
      <c r="AW597" s="431"/>
      <c r="AX597" s="431"/>
    </row>
    <row r="598" spans="1:50" ht="26.25" customHeight="1" x14ac:dyDescent="0.15">
      <c r="A598" s="1058">
        <v>1</v>
      </c>
      <c r="B598" s="1058">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58">
        <v>2</v>
      </c>
      <c r="B599" s="1058">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58">
        <v>3</v>
      </c>
      <c r="B600" s="1058">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58">
        <v>4</v>
      </c>
      <c r="B601" s="1058">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58">
        <v>5</v>
      </c>
      <c r="B602" s="1058">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58">
        <v>6</v>
      </c>
      <c r="B603" s="1058">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58">
        <v>7</v>
      </c>
      <c r="B604" s="1058">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58">
        <v>8</v>
      </c>
      <c r="B605" s="1058">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58">
        <v>9</v>
      </c>
      <c r="B606" s="1058">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58">
        <v>10</v>
      </c>
      <c r="B607" s="1058">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58">
        <v>11</v>
      </c>
      <c r="B608" s="1058">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58">
        <v>12</v>
      </c>
      <c r="B609" s="1058">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58">
        <v>13</v>
      </c>
      <c r="B610" s="1058">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58">
        <v>14</v>
      </c>
      <c r="B611" s="1058">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58">
        <v>15</v>
      </c>
      <c r="B612" s="1058">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58">
        <v>16</v>
      </c>
      <c r="B613" s="1058">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58">
        <v>17</v>
      </c>
      <c r="B614" s="1058">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58">
        <v>18</v>
      </c>
      <c r="B615" s="1058">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58">
        <v>19</v>
      </c>
      <c r="B616" s="1058">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58">
        <v>20</v>
      </c>
      <c r="B617" s="1058">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58">
        <v>21</v>
      </c>
      <c r="B618" s="1058">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58">
        <v>22</v>
      </c>
      <c r="B619" s="1058">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58">
        <v>23</v>
      </c>
      <c r="B620" s="1058">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58">
        <v>24</v>
      </c>
      <c r="B621" s="1058">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58">
        <v>25</v>
      </c>
      <c r="B622" s="1058">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58">
        <v>26</v>
      </c>
      <c r="B623" s="1058">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58">
        <v>27</v>
      </c>
      <c r="B624" s="1058">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58">
        <v>28</v>
      </c>
      <c r="B625" s="1058">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58">
        <v>29</v>
      </c>
      <c r="B626" s="1058">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58">
        <v>30</v>
      </c>
      <c r="B627" s="1058">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357</v>
      </c>
      <c r="Z630" s="351"/>
      <c r="AA630" s="351"/>
      <c r="AB630" s="351"/>
      <c r="AC630" s="281" t="s">
        <v>342</v>
      </c>
      <c r="AD630" s="281"/>
      <c r="AE630" s="281"/>
      <c r="AF630" s="281"/>
      <c r="AG630" s="281"/>
      <c r="AH630" s="350" t="s">
        <v>261</v>
      </c>
      <c r="AI630" s="352"/>
      <c r="AJ630" s="352"/>
      <c r="AK630" s="352"/>
      <c r="AL630" s="352" t="s">
        <v>21</v>
      </c>
      <c r="AM630" s="352"/>
      <c r="AN630" s="352"/>
      <c r="AO630" s="430"/>
      <c r="AP630" s="431" t="s">
        <v>301</v>
      </c>
      <c r="AQ630" s="431"/>
      <c r="AR630" s="431"/>
      <c r="AS630" s="431"/>
      <c r="AT630" s="431"/>
      <c r="AU630" s="431"/>
      <c r="AV630" s="431"/>
      <c r="AW630" s="431"/>
      <c r="AX630" s="431"/>
    </row>
    <row r="631" spans="1:50" ht="26.25" customHeight="1" x14ac:dyDescent="0.15">
      <c r="A631" s="1058">
        <v>1</v>
      </c>
      <c r="B631" s="1058">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58">
        <v>2</v>
      </c>
      <c r="B632" s="1058">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58">
        <v>3</v>
      </c>
      <c r="B633" s="1058">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58">
        <v>4</v>
      </c>
      <c r="B634" s="1058">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58">
        <v>5</v>
      </c>
      <c r="B635" s="1058">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58">
        <v>6</v>
      </c>
      <c r="B636" s="1058">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58">
        <v>7</v>
      </c>
      <c r="B637" s="1058">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58">
        <v>8</v>
      </c>
      <c r="B638" s="1058">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58">
        <v>9</v>
      </c>
      <c r="B639" s="1058">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58">
        <v>10</v>
      </c>
      <c r="B640" s="1058">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58">
        <v>11</v>
      </c>
      <c r="B641" s="1058">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58">
        <v>12</v>
      </c>
      <c r="B642" s="1058">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58">
        <v>13</v>
      </c>
      <c r="B643" s="1058">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58">
        <v>14</v>
      </c>
      <c r="B644" s="1058">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58">
        <v>15</v>
      </c>
      <c r="B645" s="1058">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58">
        <v>16</v>
      </c>
      <c r="B646" s="1058">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58">
        <v>17</v>
      </c>
      <c r="B647" s="1058">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58">
        <v>18</v>
      </c>
      <c r="B648" s="1058">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58">
        <v>19</v>
      </c>
      <c r="B649" s="1058">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58">
        <v>20</v>
      </c>
      <c r="B650" s="1058">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58">
        <v>21</v>
      </c>
      <c r="B651" s="1058">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58">
        <v>22</v>
      </c>
      <c r="B652" s="1058">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58">
        <v>23</v>
      </c>
      <c r="B653" s="1058">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58">
        <v>24</v>
      </c>
      <c r="B654" s="1058">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58">
        <v>25</v>
      </c>
      <c r="B655" s="1058">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58">
        <v>26</v>
      </c>
      <c r="B656" s="1058">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58">
        <v>27</v>
      </c>
      <c r="B657" s="1058">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58">
        <v>28</v>
      </c>
      <c r="B658" s="1058">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58">
        <v>29</v>
      </c>
      <c r="B659" s="1058">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58">
        <v>30</v>
      </c>
      <c r="B660" s="1058">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357</v>
      </c>
      <c r="Z663" s="351"/>
      <c r="AA663" s="351"/>
      <c r="AB663" s="351"/>
      <c r="AC663" s="281" t="s">
        <v>342</v>
      </c>
      <c r="AD663" s="281"/>
      <c r="AE663" s="281"/>
      <c r="AF663" s="281"/>
      <c r="AG663" s="281"/>
      <c r="AH663" s="350" t="s">
        <v>261</v>
      </c>
      <c r="AI663" s="352"/>
      <c r="AJ663" s="352"/>
      <c r="AK663" s="352"/>
      <c r="AL663" s="352" t="s">
        <v>21</v>
      </c>
      <c r="AM663" s="352"/>
      <c r="AN663" s="352"/>
      <c r="AO663" s="430"/>
      <c r="AP663" s="431" t="s">
        <v>301</v>
      </c>
      <c r="AQ663" s="431"/>
      <c r="AR663" s="431"/>
      <c r="AS663" s="431"/>
      <c r="AT663" s="431"/>
      <c r="AU663" s="431"/>
      <c r="AV663" s="431"/>
      <c r="AW663" s="431"/>
      <c r="AX663" s="431"/>
    </row>
    <row r="664" spans="1:50" ht="26.25" customHeight="1" x14ac:dyDescent="0.15">
      <c r="A664" s="1058">
        <v>1</v>
      </c>
      <c r="B664" s="1058">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58">
        <v>2</v>
      </c>
      <c r="B665" s="1058">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58">
        <v>3</v>
      </c>
      <c r="B666" s="1058">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58">
        <v>4</v>
      </c>
      <c r="B667" s="1058">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58">
        <v>5</v>
      </c>
      <c r="B668" s="1058">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58">
        <v>6</v>
      </c>
      <c r="B669" s="1058">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58">
        <v>7</v>
      </c>
      <c r="B670" s="1058">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58">
        <v>8</v>
      </c>
      <c r="B671" s="1058">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58">
        <v>9</v>
      </c>
      <c r="B672" s="1058">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58">
        <v>10</v>
      </c>
      <c r="B673" s="1058">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58">
        <v>11</v>
      </c>
      <c r="B674" s="1058">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58">
        <v>12</v>
      </c>
      <c r="B675" s="1058">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58">
        <v>13</v>
      </c>
      <c r="B676" s="1058">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58">
        <v>14</v>
      </c>
      <c r="B677" s="1058">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58">
        <v>15</v>
      </c>
      <c r="B678" s="1058">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58">
        <v>16</v>
      </c>
      <c r="B679" s="1058">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58">
        <v>17</v>
      </c>
      <c r="B680" s="1058">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58">
        <v>18</v>
      </c>
      <c r="B681" s="1058">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58">
        <v>19</v>
      </c>
      <c r="B682" s="1058">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58">
        <v>20</v>
      </c>
      <c r="B683" s="1058">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58">
        <v>21</v>
      </c>
      <c r="B684" s="1058">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58">
        <v>22</v>
      </c>
      <c r="B685" s="1058">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58">
        <v>23</v>
      </c>
      <c r="B686" s="1058">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58">
        <v>24</v>
      </c>
      <c r="B687" s="1058">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58">
        <v>25</v>
      </c>
      <c r="B688" s="1058">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58">
        <v>26</v>
      </c>
      <c r="B689" s="1058">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58">
        <v>27</v>
      </c>
      <c r="B690" s="1058">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58">
        <v>28</v>
      </c>
      <c r="B691" s="1058">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58">
        <v>29</v>
      </c>
      <c r="B692" s="1058">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58">
        <v>30</v>
      </c>
      <c r="B693" s="1058">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357</v>
      </c>
      <c r="Z696" s="351"/>
      <c r="AA696" s="351"/>
      <c r="AB696" s="351"/>
      <c r="AC696" s="281" t="s">
        <v>342</v>
      </c>
      <c r="AD696" s="281"/>
      <c r="AE696" s="281"/>
      <c r="AF696" s="281"/>
      <c r="AG696" s="281"/>
      <c r="AH696" s="350" t="s">
        <v>261</v>
      </c>
      <c r="AI696" s="352"/>
      <c r="AJ696" s="352"/>
      <c r="AK696" s="352"/>
      <c r="AL696" s="352" t="s">
        <v>21</v>
      </c>
      <c r="AM696" s="352"/>
      <c r="AN696" s="352"/>
      <c r="AO696" s="430"/>
      <c r="AP696" s="431" t="s">
        <v>301</v>
      </c>
      <c r="AQ696" s="431"/>
      <c r="AR696" s="431"/>
      <c r="AS696" s="431"/>
      <c r="AT696" s="431"/>
      <c r="AU696" s="431"/>
      <c r="AV696" s="431"/>
      <c r="AW696" s="431"/>
      <c r="AX696" s="431"/>
    </row>
    <row r="697" spans="1:50" ht="26.25" customHeight="1" x14ac:dyDescent="0.15">
      <c r="A697" s="1058">
        <v>1</v>
      </c>
      <c r="B697" s="1058">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58">
        <v>2</v>
      </c>
      <c r="B698" s="1058">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58">
        <v>3</v>
      </c>
      <c r="B699" s="1058">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58">
        <v>4</v>
      </c>
      <c r="B700" s="1058">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58">
        <v>5</v>
      </c>
      <c r="B701" s="1058">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58">
        <v>6</v>
      </c>
      <c r="B702" s="1058">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58">
        <v>7</v>
      </c>
      <c r="B703" s="1058">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58">
        <v>8</v>
      </c>
      <c r="B704" s="1058">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58">
        <v>9</v>
      </c>
      <c r="B705" s="1058">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58">
        <v>10</v>
      </c>
      <c r="B706" s="1058">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58">
        <v>11</v>
      </c>
      <c r="B707" s="1058">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58">
        <v>12</v>
      </c>
      <c r="B708" s="1058">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58">
        <v>13</v>
      </c>
      <c r="B709" s="1058">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58">
        <v>14</v>
      </c>
      <c r="B710" s="1058">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58">
        <v>15</v>
      </c>
      <c r="B711" s="1058">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58">
        <v>16</v>
      </c>
      <c r="B712" s="1058">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58">
        <v>17</v>
      </c>
      <c r="B713" s="1058">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58">
        <v>18</v>
      </c>
      <c r="B714" s="1058">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58">
        <v>19</v>
      </c>
      <c r="B715" s="1058">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58">
        <v>20</v>
      </c>
      <c r="B716" s="1058">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58">
        <v>21</v>
      </c>
      <c r="B717" s="1058">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58">
        <v>22</v>
      </c>
      <c r="B718" s="1058">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58">
        <v>23</v>
      </c>
      <c r="B719" s="1058">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58">
        <v>24</v>
      </c>
      <c r="B720" s="1058">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58">
        <v>25</v>
      </c>
      <c r="B721" s="1058">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58">
        <v>26</v>
      </c>
      <c r="B722" s="1058">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58">
        <v>27</v>
      </c>
      <c r="B723" s="1058">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58">
        <v>28</v>
      </c>
      <c r="B724" s="1058">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58">
        <v>29</v>
      </c>
      <c r="B725" s="1058">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58">
        <v>30</v>
      </c>
      <c r="B726" s="1058">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357</v>
      </c>
      <c r="Z729" s="351"/>
      <c r="AA729" s="351"/>
      <c r="AB729" s="351"/>
      <c r="AC729" s="281" t="s">
        <v>342</v>
      </c>
      <c r="AD729" s="281"/>
      <c r="AE729" s="281"/>
      <c r="AF729" s="281"/>
      <c r="AG729" s="281"/>
      <c r="AH729" s="350" t="s">
        <v>261</v>
      </c>
      <c r="AI729" s="352"/>
      <c r="AJ729" s="352"/>
      <c r="AK729" s="352"/>
      <c r="AL729" s="352" t="s">
        <v>21</v>
      </c>
      <c r="AM729" s="352"/>
      <c r="AN729" s="352"/>
      <c r="AO729" s="430"/>
      <c r="AP729" s="431" t="s">
        <v>301</v>
      </c>
      <c r="AQ729" s="431"/>
      <c r="AR729" s="431"/>
      <c r="AS729" s="431"/>
      <c r="AT729" s="431"/>
      <c r="AU729" s="431"/>
      <c r="AV729" s="431"/>
      <c r="AW729" s="431"/>
      <c r="AX729" s="431"/>
    </row>
    <row r="730" spans="1:50" ht="26.25" customHeight="1" x14ac:dyDescent="0.15">
      <c r="A730" s="1058">
        <v>1</v>
      </c>
      <c r="B730" s="1058">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58">
        <v>2</v>
      </c>
      <c r="B731" s="1058">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58">
        <v>3</v>
      </c>
      <c r="B732" s="1058">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58">
        <v>4</v>
      </c>
      <c r="B733" s="1058">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58">
        <v>5</v>
      </c>
      <c r="B734" s="1058">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58">
        <v>6</v>
      </c>
      <c r="B735" s="1058">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58">
        <v>7</v>
      </c>
      <c r="B736" s="1058">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58">
        <v>8</v>
      </c>
      <c r="B737" s="1058">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58">
        <v>9</v>
      </c>
      <c r="B738" s="1058">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58">
        <v>10</v>
      </c>
      <c r="B739" s="1058">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58">
        <v>11</v>
      </c>
      <c r="B740" s="1058">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58">
        <v>12</v>
      </c>
      <c r="B741" s="1058">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58">
        <v>13</v>
      </c>
      <c r="B742" s="1058">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58">
        <v>14</v>
      </c>
      <c r="B743" s="1058">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58">
        <v>15</v>
      </c>
      <c r="B744" s="1058">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58">
        <v>16</v>
      </c>
      <c r="B745" s="1058">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58">
        <v>17</v>
      </c>
      <c r="B746" s="1058">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58">
        <v>18</v>
      </c>
      <c r="B747" s="1058">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58">
        <v>19</v>
      </c>
      <c r="B748" s="1058">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58">
        <v>20</v>
      </c>
      <c r="B749" s="1058">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58">
        <v>21</v>
      </c>
      <c r="B750" s="1058">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58">
        <v>22</v>
      </c>
      <c r="B751" s="1058">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58">
        <v>23</v>
      </c>
      <c r="B752" s="1058">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58">
        <v>24</v>
      </c>
      <c r="B753" s="1058">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58">
        <v>25</v>
      </c>
      <c r="B754" s="1058">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58">
        <v>26</v>
      </c>
      <c r="B755" s="1058">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58">
        <v>27</v>
      </c>
      <c r="B756" s="1058">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58">
        <v>28</v>
      </c>
      <c r="B757" s="1058">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58">
        <v>29</v>
      </c>
      <c r="B758" s="1058">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58">
        <v>30</v>
      </c>
      <c r="B759" s="1058">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357</v>
      </c>
      <c r="Z762" s="351"/>
      <c r="AA762" s="351"/>
      <c r="AB762" s="351"/>
      <c r="AC762" s="281" t="s">
        <v>342</v>
      </c>
      <c r="AD762" s="281"/>
      <c r="AE762" s="281"/>
      <c r="AF762" s="281"/>
      <c r="AG762" s="281"/>
      <c r="AH762" s="350" t="s">
        <v>261</v>
      </c>
      <c r="AI762" s="352"/>
      <c r="AJ762" s="352"/>
      <c r="AK762" s="352"/>
      <c r="AL762" s="352" t="s">
        <v>21</v>
      </c>
      <c r="AM762" s="352"/>
      <c r="AN762" s="352"/>
      <c r="AO762" s="430"/>
      <c r="AP762" s="431" t="s">
        <v>301</v>
      </c>
      <c r="AQ762" s="431"/>
      <c r="AR762" s="431"/>
      <c r="AS762" s="431"/>
      <c r="AT762" s="431"/>
      <c r="AU762" s="431"/>
      <c r="AV762" s="431"/>
      <c r="AW762" s="431"/>
      <c r="AX762" s="431"/>
    </row>
    <row r="763" spans="1:50" ht="26.25" customHeight="1" x14ac:dyDescent="0.15">
      <c r="A763" s="1058">
        <v>1</v>
      </c>
      <c r="B763" s="1058">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58">
        <v>2</v>
      </c>
      <c r="B764" s="1058">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58">
        <v>3</v>
      </c>
      <c r="B765" s="1058">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58">
        <v>4</v>
      </c>
      <c r="B766" s="1058">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58">
        <v>5</v>
      </c>
      <c r="B767" s="1058">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58">
        <v>6</v>
      </c>
      <c r="B768" s="1058">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58">
        <v>7</v>
      </c>
      <c r="B769" s="1058">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58">
        <v>8</v>
      </c>
      <c r="B770" s="1058">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58">
        <v>9</v>
      </c>
      <c r="B771" s="1058">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58">
        <v>10</v>
      </c>
      <c r="B772" s="1058">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58">
        <v>11</v>
      </c>
      <c r="B773" s="1058">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58">
        <v>12</v>
      </c>
      <c r="B774" s="1058">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58">
        <v>13</v>
      </c>
      <c r="B775" s="1058">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58">
        <v>14</v>
      </c>
      <c r="B776" s="1058">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58">
        <v>15</v>
      </c>
      <c r="B777" s="1058">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58">
        <v>16</v>
      </c>
      <c r="B778" s="1058">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58">
        <v>17</v>
      </c>
      <c r="B779" s="1058">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58">
        <v>18</v>
      </c>
      <c r="B780" s="1058">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58">
        <v>19</v>
      </c>
      <c r="B781" s="1058">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58">
        <v>20</v>
      </c>
      <c r="B782" s="1058">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58">
        <v>21</v>
      </c>
      <c r="B783" s="1058">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58">
        <v>22</v>
      </c>
      <c r="B784" s="1058">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58">
        <v>23</v>
      </c>
      <c r="B785" s="1058">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58">
        <v>24</v>
      </c>
      <c r="B786" s="1058">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58">
        <v>25</v>
      </c>
      <c r="B787" s="1058">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58">
        <v>26</v>
      </c>
      <c r="B788" s="1058">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58">
        <v>27</v>
      </c>
      <c r="B789" s="1058">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58">
        <v>28</v>
      </c>
      <c r="B790" s="1058">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58">
        <v>29</v>
      </c>
      <c r="B791" s="1058">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58">
        <v>30</v>
      </c>
      <c r="B792" s="1058">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357</v>
      </c>
      <c r="Z795" s="351"/>
      <c r="AA795" s="351"/>
      <c r="AB795" s="351"/>
      <c r="AC795" s="281" t="s">
        <v>342</v>
      </c>
      <c r="AD795" s="281"/>
      <c r="AE795" s="281"/>
      <c r="AF795" s="281"/>
      <c r="AG795" s="281"/>
      <c r="AH795" s="350" t="s">
        <v>261</v>
      </c>
      <c r="AI795" s="352"/>
      <c r="AJ795" s="352"/>
      <c r="AK795" s="352"/>
      <c r="AL795" s="352" t="s">
        <v>21</v>
      </c>
      <c r="AM795" s="352"/>
      <c r="AN795" s="352"/>
      <c r="AO795" s="430"/>
      <c r="AP795" s="431" t="s">
        <v>301</v>
      </c>
      <c r="AQ795" s="431"/>
      <c r="AR795" s="431"/>
      <c r="AS795" s="431"/>
      <c r="AT795" s="431"/>
      <c r="AU795" s="431"/>
      <c r="AV795" s="431"/>
      <c r="AW795" s="431"/>
      <c r="AX795" s="431"/>
    </row>
    <row r="796" spans="1:50" ht="26.25" customHeight="1" x14ac:dyDescent="0.15">
      <c r="A796" s="1058">
        <v>1</v>
      </c>
      <c r="B796" s="1058">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58">
        <v>2</v>
      </c>
      <c r="B797" s="1058">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58">
        <v>3</v>
      </c>
      <c r="B798" s="1058">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58">
        <v>4</v>
      </c>
      <c r="B799" s="1058">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58">
        <v>5</v>
      </c>
      <c r="B800" s="1058">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58">
        <v>6</v>
      </c>
      <c r="B801" s="1058">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58">
        <v>7</v>
      </c>
      <c r="B802" s="1058">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58">
        <v>8</v>
      </c>
      <c r="B803" s="1058">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58">
        <v>9</v>
      </c>
      <c r="B804" s="1058">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58">
        <v>10</v>
      </c>
      <c r="B805" s="1058">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58">
        <v>11</v>
      </c>
      <c r="B806" s="1058">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58">
        <v>12</v>
      </c>
      <c r="B807" s="1058">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58">
        <v>13</v>
      </c>
      <c r="B808" s="1058">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58">
        <v>14</v>
      </c>
      <c r="B809" s="1058">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58">
        <v>15</v>
      </c>
      <c r="B810" s="1058">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58">
        <v>16</v>
      </c>
      <c r="B811" s="1058">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58">
        <v>17</v>
      </c>
      <c r="B812" s="1058">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58">
        <v>18</v>
      </c>
      <c r="B813" s="1058">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58">
        <v>19</v>
      </c>
      <c r="B814" s="1058">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58">
        <v>20</v>
      </c>
      <c r="B815" s="1058">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58">
        <v>21</v>
      </c>
      <c r="B816" s="1058">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58">
        <v>22</v>
      </c>
      <c r="B817" s="1058">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58">
        <v>23</v>
      </c>
      <c r="B818" s="1058">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58">
        <v>24</v>
      </c>
      <c r="B819" s="1058">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58">
        <v>25</v>
      </c>
      <c r="B820" s="1058">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58">
        <v>26</v>
      </c>
      <c r="B821" s="1058">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58">
        <v>27</v>
      </c>
      <c r="B822" s="1058">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58">
        <v>28</v>
      </c>
      <c r="B823" s="1058">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58">
        <v>29</v>
      </c>
      <c r="B824" s="1058">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58">
        <v>30</v>
      </c>
      <c r="B825" s="1058">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357</v>
      </c>
      <c r="Z828" s="351"/>
      <c r="AA828" s="351"/>
      <c r="AB828" s="351"/>
      <c r="AC828" s="281" t="s">
        <v>342</v>
      </c>
      <c r="AD828" s="281"/>
      <c r="AE828" s="281"/>
      <c r="AF828" s="281"/>
      <c r="AG828" s="281"/>
      <c r="AH828" s="350" t="s">
        <v>261</v>
      </c>
      <c r="AI828" s="352"/>
      <c r="AJ828" s="352"/>
      <c r="AK828" s="352"/>
      <c r="AL828" s="352" t="s">
        <v>21</v>
      </c>
      <c r="AM828" s="352"/>
      <c r="AN828" s="352"/>
      <c r="AO828" s="430"/>
      <c r="AP828" s="431" t="s">
        <v>301</v>
      </c>
      <c r="AQ828" s="431"/>
      <c r="AR828" s="431"/>
      <c r="AS828" s="431"/>
      <c r="AT828" s="431"/>
      <c r="AU828" s="431"/>
      <c r="AV828" s="431"/>
      <c r="AW828" s="431"/>
      <c r="AX828" s="431"/>
    </row>
    <row r="829" spans="1:50" ht="26.25" customHeight="1" x14ac:dyDescent="0.15">
      <c r="A829" s="1058">
        <v>1</v>
      </c>
      <c r="B829" s="1058">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58">
        <v>2</v>
      </c>
      <c r="B830" s="1058">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58">
        <v>3</v>
      </c>
      <c r="B831" s="1058">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58">
        <v>4</v>
      </c>
      <c r="B832" s="1058">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58">
        <v>5</v>
      </c>
      <c r="B833" s="1058">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58">
        <v>6</v>
      </c>
      <c r="B834" s="1058">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58">
        <v>7</v>
      </c>
      <c r="B835" s="1058">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58">
        <v>8</v>
      </c>
      <c r="B836" s="1058">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58">
        <v>9</v>
      </c>
      <c r="B837" s="1058">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58">
        <v>10</v>
      </c>
      <c r="B838" s="1058">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58">
        <v>11</v>
      </c>
      <c r="B839" s="1058">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58">
        <v>12</v>
      </c>
      <c r="B840" s="1058">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58">
        <v>13</v>
      </c>
      <c r="B841" s="1058">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58">
        <v>14</v>
      </c>
      <c r="B842" s="1058">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58">
        <v>15</v>
      </c>
      <c r="B843" s="1058">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58">
        <v>16</v>
      </c>
      <c r="B844" s="1058">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58">
        <v>17</v>
      </c>
      <c r="B845" s="1058">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58">
        <v>18</v>
      </c>
      <c r="B846" s="1058">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58">
        <v>19</v>
      </c>
      <c r="B847" s="1058">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58">
        <v>20</v>
      </c>
      <c r="B848" s="1058">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58">
        <v>21</v>
      </c>
      <c r="B849" s="1058">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58">
        <v>22</v>
      </c>
      <c r="B850" s="1058">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58">
        <v>23</v>
      </c>
      <c r="B851" s="1058">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58">
        <v>24</v>
      </c>
      <c r="B852" s="1058">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58">
        <v>25</v>
      </c>
      <c r="B853" s="1058">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58">
        <v>26</v>
      </c>
      <c r="B854" s="1058">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58">
        <v>27</v>
      </c>
      <c r="B855" s="1058">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58">
        <v>28</v>
      </c>
      <c r="B856" s="1058">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58">
        <v>29</v>
      </c>
      <c r="B857" s="1058">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58">
        <v>30</v>
      </c>
      <c r="B858" s="1058">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357</v>
      </c>
      <c r="Z861" s="351"/>
      <c r="AA861" s="351"/>
      <c r="AB861" s="351"/>
      <c r="AC861" s="281" t="s">
        <v>342</v>
      </c>
      <c r="AD861" s="281"/>
      <c r="AE861" s="281"/>
      <c r="AF861" s="281"/>
      <c r="AG861" s="281"/>
      <c r="AH861" s="350" t="s">
        <v>261</v>
      </c>
      <c r="AI861" s="352"/>
      <c r="AJ861" s="352"/>
      <c r="AK861" s="352"/>
      <c r="AL861" s="352" t="s">
        <v>21</v>
      </c>
      <c r="AM861" s="352"/>
      <c r="AN861" s="352"/>
      <c r="AO861" s="430"/>
      <c r="AP861" s="431" t="s">
        <v>301</v>
      </c>
      <c r="AQ861" s="431"/>
      <c r="AR861" s="431"/>
      <c r="AS861" s="431"/>
      <c r="AT861" s="431"/>
      <c r="AU861" s="431"/>
      <c r="AV861" s="431"/>
      <c r="AW861" s="431"/>
      <c r="AX861" s="431"/>
    </row>
    <row r="862" spans="1:50" ht="26.25" customHeight="1" x14ac:dyDescent="0.15">
      <c r="A862" s="1058">
        <v>1</v>
      </c>
      <c r="B862" s="1058">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58">
        <v>2</v>
      </c>
      <c r="B863" s="1058">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58">
        <v>3</v>
      </c>
      <c r="B864" s="1058">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58">
        <v>4</v>
      </c>
      <c r="B865" s="1058">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58">
        <v>5</v>
      </c>
      <c r="B866" s="1058">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58">
        <v>6</v>
      </c>
      <c r="B867" s="1058">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58">
        <v>7</v>
      </c>
      <c r="B868" s="1058">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58">
        <v>8</v>
      </c>
      <c r="B869" s="1058">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58">
        <v>9</v>
      </c>
      <c r="B870" s="1058">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58">
        <v>10</v>
      </c>
      <c r="B871" s="1058">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58">
        <v>11</v>
      </c>
      <c r="B872" s="1058">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58">
        <v>12</v>
      </c>
      <c r="B873" s="1058">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58">
        <v>13</v>
      </c>
      <c r="B874" s="1058">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58">
        <v>14</v>
      </c>
      <c r="B875" s="1058">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58">
        <v>15</v>
      </c>
      <c r="B876" s="1058">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58">
        <v>16</v>
      </c>
      <c r="B877" s="1058">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58">
        <v>17</v>
      </c>
      <c r="B878" s="1058">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58">
        <v>18</v>
      </c>
      <c r="B879" s="1058">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58">
        <v>19</v>
      </c>
      <c r="B880" s="1058">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58">
        <v>20</v>
      </c>
      <c r="B881" s="1058">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58">
        <v>21</v>
      </c>
      <c r="B882" s="1058">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58">
        <v>22</v>
      </c>
      <c r="B883" s="1058">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58">
        <v>23</v>
      </c>
      <c r="B884" s="1058">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58">
        <v>24</v>
      </c>
      <c r="B885" s="1058">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58">
        <v>25</v>
      </c>
      <c r="B886" s="1058">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58">
        <v>26</v>
      </c>
      <c r="B887" s="1058">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58">
        <v>27</v>
      </c>
      <c r="B888" s="1058">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58">
        <v>28</v>
      </c>
      <c r="B889" s="1058">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58">
        <v>29</v>
      </c>
      <c r="B890" s="1058">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58">
        <v>30</v>
      </c>
      <c r="B891" s="1058">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357</v>
      </c>
      <c r="Z894" s="351"/>
      <c r="AA894" s="351"/>
      <c r="AB894" s="351"/>
      <c r="AC894" s="281" t="s">
        <v>342</v>
      </c>
      <c r="AD894" s="281"/>
      <c r="AE894" s="281"/>
      <c r="AF894" s="281"/>
      <c r="AG894" s="281"/>
      <c r="AH894" s="350" t="s">
        <v>261</v>
      </c>
      <c r="AI894" s="352"/>
      <c r="AJ894" s="352"/>
      <c r="AK894" s="352"/>
      <c r="AL894" s="352" t="s">
        <v>21</v>
      </c>
      <c r="AM894" s="352"/>
      <c r="AN894" s="352"/>
      <c r="AO894" s="430"/>
      <c r="AP894" s="431" t="s">
        <v>301</v>
      </c>
      <c r="AQ894" s="431"/>
      <c r="AR894" s="431"/>
      <c r="AS894" s="431"/>
      <c r="AT894" s="431"/>
      <c r="AU894" s="431"/>
      <c r="AV894" s="431"/>
      <c r="AW894" s="431"/>
      <c r="AX894" s="431"/>
    </row>
    <row r="895" spans="1:50" ht="26.25" customHeight="1" x14ac:dyDescent="0.15">
      <c r="A895" s="1058">
        <v>1</v>
      </c>
      <c r="B895" s="1058">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58">
        <v>2</v>
      </c>
      <c r="B896" s="1058">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58">
        <v>3</v>
      </c>
      <c r="B897" s="1058">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58">
        <v>4</v>
      </c>
      <c r="B898" s="1058">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58">
        <v>5</v>
      </c>
      <c r="B899" s="1058">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58">
        <v>6</v>
      </c>
      <c r="B900" s="1058">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58">
        <v>7</v>
      </c>
      <c r="B901" s="1058">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58">
        <v>8</v>
      </c>
      <c r="B902" s="1058">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58">
        <v>9</v>
      </c>
      <c r="B903" s="1058">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58">
        <v>10</v>
      </c>
      <c r="B904" s="1058">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58">
        <v>11</v>
      </c>
      <c r="B905" s="1058">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58">
        <v>12</v>
      </c>
      <c r="B906" s="1058">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58">
        <v>13</v>
      </c>
      <c r="B907" s="1058">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58">
        <v>14</v>
      </c>
      <c r="B908" s="1058">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58">
        <v>15</v>
      </c>
      <c r="B909" s="1058">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58">
        <v>16</v>
      </c>
      <c r="B910" s="1058">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58">
        <v>17</v>
      </c>
      <c r="B911" s="1058">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58">
        <v>18</v>
      </c>
      <c r="B912" s="1058">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58">
        <v>19</v>
      </c>
      <c r="B913" s="1058">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58">
        <v>20</v>
      </c>
      <c r="B914" s="1058">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58">
        <v>21</v>
      </c>
      <c r="B915" s="1058">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58">
        <v>22</v>
      </c>
      <c r="B916" s="1058">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58">
        <v>23</v>
      </c>
      <c r="B917" s="1058">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58">
        <v>24</v>
      </c>
      <c r="B918" s="1058">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58">
        <v>25</v>
      </c>
      <c r="B919" s="1058">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58">
        <v>26</v>
      </c>
      <c r="B920" s="1058">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58">
        <v>27</v>
      </c>
      <c r="B921" s="1058">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58">
        <v>28</v>
      </c>
      <c r="B922" s="1058">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58">
        <v>29</v>
      </c>
      <c r="B923" s="1058">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58">
        <v>30</v>
      </c>
      <c r="B924" s="1058">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357</v>
      </c>
      <c r="Z927" s="351"/>
      <c r="AA927" s="351"/>
      <c r="AB927" s="351"/>
      <c r="AC927" s="281" t="s">
        <v>342</v>
      </c>
      <c r="AD927" s="281"/>
      <c r="AE927" s="281"/>
      <c r="AF927" s="281"/>
      <c r="AG927" s="281"/>
      <c r="AH927" s="350" t="s">
        <v>261</v>
      </c>
      <c r="AI927" s="352"/>
      <c r="AJ927" s="352"/>
      <c r="AK927" s="352"/>
      <c r="AL927" s="352" t="s">
        <v>21</v>
      </c>
      <c r="AM927" s="352"/>
      <c r="AN927" s="352"/>
      <c r="AO927" s="430"/>
      <c r="AP927" s="431" t="s">
        <v>301</v>
      </c>
      <c r="AQ927" s="431"/>
      <c r="AR927" s="431"/>
      <c r="AS927" s="431"/>
      <c r="AT927" s="431"/>
      <c r="AU927" s="431"/>
      <c r="AV927" s="431"/>
      <c r="AW927" s="431"/>
      <c r="AX927" s="431"/>
    </row>
    <row r="928" spans="1:50" ht="26.25" customHeight="1" x14ac:dyDescent="0.15">
      <c r="A928" s="1058">
        <v>1</v>
      </c>
      <c r="B928" s="1058">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58">
        <v>2</v>
      </c>
      <c r="B929" s="1058">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58">
        <v>3</v>
      </c>
      <c r="B930" s="1058">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58">
        <v>4</v>
      </c>
      <c r="B931" s="1058">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58">
        <v>5</v>
      </c>
      <c r="B932" s="1058">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58">
        <v>6</v>
      </c>
      <c r="B933" s="1058">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58">
        <v>7</v>
      </c>
      <c r="B934" s="1058">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58">
        <v>8</v>
      </c>
      <c r="B935" s="1058">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58">
        <v>9</v>
      </c>
      <c r="B936" s="1058">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58">
        <v>10</v>
      </c>
      <c r="B937" s="1058">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58">
        <v>11</v>
      </c>
      <c r="B938" s="1058">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58">
        <v>12</v>
      </c>
      <c r="B939" s="1058">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58">
        <v>13</v>
      </c>
      <c r="B940" s="1058">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58">
        <v>14</v>
      </c>
      <c r="B941" s="1058">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58">
        <v>15</v>
      </c>
      <c r="B942" s="1058">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58">
        <v>16</v>
      </c>
      <c r="B943" s="1058">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58">
        <v>17</v>
      </c>
      <c r="B944" s="1058">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58">
        <v>18</v>
      </c>
      <c r="B945" s="1058">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58">
        <v>19</v>
      </c>
      <c r="B946" s="1058">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58">
        <v>20</v>
      </c>
      <c r="B947" s="1058">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58">
        <v>21</v>
      </c>
      <c r="B948" s="1058">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58">
        <v>22</v>
      </c>
      <c r="B949" s="1058">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58">
        <v>23</v>
      </c>
      <c r="B950" s="1058">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58">
        <v>24</v>
      </c>
      <c r="B951" s="1058">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58">
        <v>25</v>
      </c>
      <c r="B952" s="1058">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58">
        <v>26</v>
      </c>
      <c r="B953" s="1058">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58">
        <v>27</v>
      </c>
      <c r="B954" s="1058">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58">
        <v>28</v>
      </c>
      <c r="B955" s="1058">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58">
        <v>29</v>
      </c>
      <c r="B956" s="1058">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58">
        <v>30</v>
      </c>
      <c r="B957" s="1058">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357</v>
      </c>
      <c r="Z960" s="351"/>
      <c r="AA960" s="351"/>
      <c r="AB960" s="351"/>
      <c r="AC960" s="281" t="s">
        <v>342</v>
      </c>
      <c r="AD960" s="281"/>
      <c r="AE960" s="281"/>
      <c r="AF960" s="281"/>
      <c r="AG960" s="281"/>
      <c r="AH960" s="350" t="s">
        <v>261</v>
      </c>
      <c r="AI960" s="352"/>
      <c r="AJ960" s="352"/>
      <c r="AK960" s="352"/>
      <c r="AL960" s="352" t="s">
        <v>21</v>
      </c>
      <c r="AM960" s="352"/>
      <c r="AN960" s="352"/>
      <c r="AO960" s="430"/>
      <c r="AP960" s="431" t="s">
        <v>301</v>
      </c>
      <c r="AQ960" s="431"/>
      <c r="AR960" s="431"/>
      <c r="AS960" s="431"/>
      <c r="AT960" s="431"/>
      <c r="AU960" s="431"/>
      <c r="AV960" s="431"/>
      <c r="AW960" s="431"/>
      <c r="AX960" s="431"/>
    </row>
    <row r="961" spans="1:50" ht="26.25" customHeight="1" x14ac:dyDescent="0.15">
      <c r="A961" s="1058">
        <v>1</v>
      </c>
      <c r="B961" s="1058">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58">
        <v>2</v>
      </c>
      <c r="B962" s="1058">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58">
        <v>3</v>
      </c>
      <c r="B963" s="1058">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58">
        <v>4</v>
      </c>
      <c r="B964" s="1058">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58">
        <v>5</v>
      </c>
      <c r="B965" s="1058">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58">
        <v>6</v>
      </c>
      <c r="B966" s="1058">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58">
        <v>7</v>
      </c>
      <c r="B967" s="1058">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58">
        <v>8</v>
      </c>
      <c r="B968" s="1058">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58">
        <v>9</v>
      </c>
      <c r="B969" s="1058">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58">
        <v>10</v>
      </c>
      <c r="B970" s="1058">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58">
        <v>11</v>
      </c>
      <c r="B971" s="1058">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58">
        <v>12</v>
      </c>
      <c r="B972" s="1058">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58">
        <v>13</v>
      </c>
      <c r="B973" s="1058">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58">
        <v>14</v>
      </c>
      <c r="B974" s="1058">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58">
        <v>15</v>
      </c>
      <c r="B975" s="1058">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58">
        <v>16</v>
      </c>
      <c r="B976" s="1058">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58">
        <v>17</v>
      </c>
      <c r="B977" s="1058">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58">
        <v>18</v>
      </c>
      <c r="B978" s="1058">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58">
        <v>19</v>
      </c>
      <c r="B979" s="1058">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58">
        <v>20</v>
      </c>
      <c r="B980" s="1058">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58">
        <v>21</v>
      </c>
      <c r="B981" s="1058">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58">
        <v>22</v>
      </c>
      <c r="B982" s="1058">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58">
        <v>23</v>
      </c>
      <c r="B983" s="1058">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58">
        <v>24</v>
      </c>
      <c r="B984" s="1058">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58">
        <v>25</v>
      </c>
      <c r="B985" s="1058">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58">
        <v>26</v>
      </c>
      <c r="B986" s="1058">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58">
        <v>27</v>
      </c>
      <c r="B987" s="1058">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58">
        <v>28</v>
      </c>
      <c r="B988" s="1058">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58">
        <v>29</v>
      </c>
      <c r="B989" s="1058">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58">
        <v>30</v>
      </c>
      <c r="B990" s="1058">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357</v>
      </c>
      <c r="Z993" s="351"/>
      <c r="AA993" s="351"/>
      <c r="AB993" s="351"/>
      <c r="AC993" s="281" t="s">
        <v>342</v>
      </c>
      <c r="AD993" s="281"/>
      <c r="AE993" s="281"/>
      <c r="AF993" s="281"/>
      <c r="AG993" s="281"/>
      <c r="AH993" s="350" t="s">
        <v>261</v>
      </c>
      <c r="AI993" s="352"/>
      <c r="AJ993" s="352"/>
      <c r="AK993" s="352"/>
      <c r="AL993" s="352" t="s">
        <v>21</v>
      </c>
      <c r="AM993" s="352"/>
      <c r="AN993" s="352"/>
      <c r="AO993" s="430"/>
      <c r="AP993" s="431" t="s">
        <v>301</v>
      </c>
      <c r="AQ993" s="431"/>
      <c r="AR993" s="431"/>
      <c r="AS993" s="431"/>
      <c r="AT993" s="431"/>
      <c r="AU993" s="431"/>
      <c r="AV993" s="431"/>
      <c r="AW993" s="431"/>
      <c r="AX993" s="431"/>
    </row>
    <row r="994" spans="1:50" ht="26.25" customHeight="1" x14ac:dyDescent="0.15">
      <c r="A994" s="1058">
        <v>1</v>
      </c>
      <c r="B994" s="1058">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58">
        <v>2</v>
      </c>
      <c r="B995" s="1058">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58">
        <v>3</v>
      </c>
      <c r="B996" s="1058">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58">
        <v>4</v>
      </c>
      <c r="B997" s="1058">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58">
        <v>5</v>
      </c>
      <c r="B998" s="1058">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58">
        <v>6</v>
      </c>
      <c r="B999" s="1058">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58">
        <v>7</v>
      </c>
      <c r="B1000" s="1058">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58">
        <v>8</v>
      </c>
      <c r="B1001" s="1058">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58">
        <v>9</v>
      </c>
      <c r="B1002" s="1058">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58">
        <v>10</v>
      </c>
      <c r="B1003" s="1058">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58">
        <v>11</v>
      </c>
      <c r="B1004" s="1058">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58">
        <v>12</v>
      </c>
      <c r="B1005" s="1058">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58">
        <v>13</v>
      </c>
      <c r="B1006" s="1058">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58">
        <v>14</v>
      </c>
      <c r="B1007" s="1058">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58">
        <v>15</v>
      </c>
      <c r="B1008" s="1058">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58">
        <v>16</v>
      </c>
      <c r="B1009" s="1058">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58">
        <v>17</v>
      </c>
      <c r="B1010" s="1058">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58">
        <v>18</v>
      </c>
      <c r="B1011" s="1058">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58">
        <v>19</v>
      </c>
      <c r="B1012" s="1058">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58">
        <v>20</v>
      </c>
      <c r="B1013" s="1058">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58">
        <v>21</v>
      </c>
      <c r="B1014" s="1058">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58">
        <v>22</v>
      </c>
      <c r="B1015" s="1058">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58">
        <v>23</v>
      </c>
      <c r="B1016" s="1058">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58">
        <v>24</v>
      </c>
      <c r="B1017" s="1058">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58">
        <v>25</v>
      </c>
      <c r="B1018" s="1058">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58">
        <v>26</v>
      </c>
      <c r="B1019" s="1058">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58">
        <v>27</v>
      </c>
      <c r="B1020" s="1058">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58">
        <v>28</v>
      </c>
      <c r="B1021" s="1058">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58">
        <v>29</v>
      </c>
      <c r="B1022" s="1058">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58">
        <v>30</v>
      </c>
      <c r="B1023" s="1058">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357</v>
      </c>
      <c r="Z1026" s="351"/>
      <c r="AA1026" s="351"/>
      <c r="AB1026" s="351"/>
      <c r="AC1026" s="281" t="s">
        <v>342</v>
      </c>
      <c r="AD1026" s="281"/>
      <c r="AE1026" s="281"/>
      <c r="AF1026" s="281"/>
      <c r="AG1026" s="281"/>
      <c r="AH1026" s="350" t="s">
        <v>261</v>
      </c>
      <c r="AI1026" s="352"/>
      <c r="AJ1026" s="352"/>
      <c r="AK1026" s="352"/>
      <c r="AL1026" s="352" t="s">
        <v>21</v>
      </c>
      <c r="AM1026" s="352"/>
      <c r="AN1026" s="352"/>
      <c r="AO1026" s="430"/>
      <c r="AP1026" s="431" t="s">
        <v>301</v>
      </c>
      <c r="AQ1026" s="431"/>
      <c r="AR1026" s="431"/>
      <c r="AS1026" s="431"/>
      <c r="AT1026" s="431"/>
      <c r="AU1026" s="431"/>
      <c r="AV1026" s="431"/>
      <c r="AW1026" s="431"/>
      <c r="AX1026" s="431"/>
    </row>
    <row r="1027" spans="1:50" ht="26.25" customHeight="1" x14ac:dyDescent="0.15">
      <c r="A1027" s="1058">
        <v>1</v>
      </c>
      <c r="B1027" s="1058">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58">
        <v>2</v>
      </c>
      <c r="B1028" s="1058">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58">
        <v>3</v>
      </c>
      <c r="B1029" s="1058">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58">
        <v>4</v>
      </c>
      <c r="B1030" s="1058">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58">
        <v>5</v>
      </c>
      <c r="B1031" s="1058">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58">
        <v>6</v>
      </c>
      <c r="B1032" s="1058">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58">
        <v>7</v>
      </c>
      <c r="B1033" s="1058">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58">
        <v>8</v>
      </c>
      <c r="B1034" s="1058">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58">
        <v>9</v>
      </c>
      <c r="B1035" s="1058">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58">
        <v>10</v>
      </c>
      <c r="B1036" s="1058">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58">
        <v>11</v>
      </c>
      <c r="B1037" s="1058">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58">
        <v>12</v>
      </c>
      <c r="B1038" s="1058">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58">
        <v>13</v>
      </c>
      <c r="B1039" s="1058">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58">
        <v>14</v>
      </c>
      <c r="B1040" s="1058">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58">
        <v>15</v>
      </c>
      <c r="B1041" s="1058">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58">
        <v>16</v>
      </c>
      <c r="B1042" s="1058">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58">
        <v>17</v>
      </c>
      <c r="B1043" s="1058">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58">
        <v>18</v>
      </c>
      <c r="B1044" s="1058">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58">
        <v>19</v>
      </c>
      <c r="B1045" s="1058">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58">
        <v>20</v>
      </c>
      <c r="B1046" s="1058">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58">
        <v>21</v>
      </c>
      <c r="B1047" s="1058">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58">
        <v>22</v>
      </c>
      <c r="B1048" s="1058">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58">
        <v>23</v>
      </c>
      <c r="B1049" s="1058">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58">
        <v>24</v>
      </c>
      <c r="B1050" s="1058">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58">
        <v>25</v>
      </c>
      <c r="B1051" s="1058">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58">
        <v>26</v>
      </c>
      <c r="B1052" s="1058">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58">
        <v>27</v>
      </c>
      <c r="B1053" s="1058">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58">
        <v>28</v>
      </c>
      <c r="B1054" s="1058">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58">
        <v>29</v>
      </c>
      <c r="B1055" s="1058">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58">
        <v>30</v>
      </c>
      <c r="B1056" s="1058">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357</v>
      </c>
      <c r="Z1059" s="351"/>
      <c r="AA1059" s="351"/>
      <c r="AB1059" s="351"/>
      <c r="AC1059" s="281" t="s">
        <v>342</v>
      </c>
      <c r="AD1059" s="281"/>
      <c r="AE1059" s="281"/>
      <c r="AF1059" s="281"/>
      <c r="AG1059" s="281"/>
      <c r="AH1059" s="350" t="s">
        <v>261</v>
      </c>
      <c r="AI1059" s="352"/>
      <c r="AJ1059" s="352"/>
      <c r="AK1059" s="352"/>
      <c r="AL1059" s="352" t="s">
        <v>21</v>
      </c>
      <c r="AM1059" s="352"/>
      <c r="AN1059" s="352"/>
      <c r="AO1059" s="430"/>
      <c r="AP1059" s="431" t="s">
        <v>301</v>
      </c>
      <c r="AQ1059" s="431"/>
      <c r="AR1059" s="431"/>
      <c r="AS1059" s="431"/>
      <c r="AT1059" s="431"/>
      <c r="AU1059" s="431"/>
      <c r="AV1059" s="431"/>
      <c r="AW1059" s="431"/>
      <c r="AX1059" s="431"/>
    </row>
    <row r="1060" spans="1:50" ht="26.25" customHeight="1" x14ac:dyDescent="0.15">
      <c r="A1060" s="1058">
        <v>1</v>
      </c>
      <c r="B1060" s="1058">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58">
        <v>2</v>
      </c>
      <c r="B1061" s="1058">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58">
        <v>3</v>
      </c>
      <c r="B1062" s="1058">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58">
        <v>4</v>
      </c>
      <c r="B1063" s="1058">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58">
        <v>5</v>
      </c>
      <c r="B1064" s="1058">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58">
        <v>6</v>
      </c>
      <c r="B1065" s="1058">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58">
        <v>7</v>
      </c>
      <c r="B1066" s="1058">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58">
        <v>8</v>
      </c>
      <c r="B1067" s="1058">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58">
        <v>9</v>
      </c>
      <c r="B1068" s="1058">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58">
        <v>10</v>
      </c>
      <c r="B1069" s="1058">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58">
        <v>11</v>
      </c>
      <c r="B1070" s="1058">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58">
        <v>12</v>
      </c>
      <c r="B1071" s="1058">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58">
        <v>13</v>
      </c>
      <c r="B1072" s="1058">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58">
        <v>14</v>
      </c>
      <c r="B1073" s="1058">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58">
        <v>15</v>
      </c>
      <c r="B1074" s="1058">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58">
        <v>16</v>
      </c>
      <c r="B1075" s="1058">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58">
        <v>17</v>
      </c>
      <c r="B1076" s="1058">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58">
        <v>18</v>
      </c>
      <c r="B1077" s="1058">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58">
        <v>19</v>
      </c>
      <c r="B1078" s="1058">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58">
        <v>20</v>
      </c>
      <c r="B1079" s="1058">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58">
        <v>21</v>
      </c>
      <c r="B1080" s="1058">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58">
        <v>22</v>
      </c>
      <c r="B1081" s="1058">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58">
        <v>23</v>
      </c>
      <c r="B1082" s="1058">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58">
        <v>24</v>
      </c>
      <c r="B1083" s="1058">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58">
        <v>25</v>
      </c>
      <c r="B1084" s="1058">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58">
        <v>26</v>
      </c>
      <c r="B1085" s="1058">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58">
        <v>27</v>
      </c>
      <c r="B1086" s="1058">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58">
        <v>28</v>
      </c>
      <c r="B1087" s="1058">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58">
        <v>29</v>
      </c>
      <c r="B1088" s="1058">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58">
        <v>30</v>
      </c>
      <c r="B1089" s="1058">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357</v>
      </c>
      <c r="Z1092" s="351"/>
      <c r="AA1092" s="351"/>
      <c r="AB1092" s="351"/>
      <c r="AC1092" s="281" t="s">
        <v>342</v>
      </c>
      <c r="AD1092" s="281"/>
      <c r="AE1092" s="281"/>
      <c r="AF1092" s="281"/>
      <c r="AG1092" s="281"/>
      <c r="AH1092" s="350" t="s">
        <v>261</v>
      </c>
      <c r="AI1092" s="352"/>
      <c r="AJ1092" s="352"/>
      <c r="AK1092" s="352"/>
      <c r="AL1092" s="352" t="s">
        <v>21</v>
      </c>
      <c r="AM1092" s="352"/>
      <c r="AN1092" s="352"/>
      <c r="AO1092" s="430"/>
      <c r="AP1092" s="431" t="s">
        <v>301</v>
      </c>
      <c r="AQ1092" s="431"/>
      <c r="AR1092" s="431"/>
      <c r="AS1092" s="431"/>
      <c r="AT1092" s="431"/>
      <c r="AU1092" s="431"/>
      <c r="AV1092" s="431"/>
      <c r="AW1092" s="431"/>
      <c r="AX1092" s="431"/>
    </row>
    <row r="1093" spans="1:50" ht="26.25" customHeight="1" x14ac:dyDescent="0.15">
      <c r="A1093" s="1058">
        <v>1</v>
      </c>
      <c r="B1093" s="1058">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58">
        <v>2</v>
      </c>
      <c r="B1094" s="1058">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58">
        <v>3</v>
      </c>
      <c r="B1095" s="1058">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58">
        <v>4</v>
      </c>
      <c r="B1096" s="1058">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58">
        <v>5</v>
      </c>
      <c r="B1097" s="1058">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58">
        <v>6</v>
      </c>
      <c r="B1098" s="1058">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58">
        <v>7</v>
      </c>
      <c r="B1099" s="1058">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58">
        <v>8</v>
      </c>
      <c r="B1100" s="1058">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58">
        <v>9</v>
      </c>
      <c r="B1101" s="1058">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58">
        <v>10</v>
      </c>
      <c r="B1102" s="1058">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58">
        <v>11</v>
      </c>
      <c r="B1103" s="1058">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58">
        <v>12</v>
      </c>
      <c r="B1104" s="1058">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58">
        <v>13</v>
      </c>
      <c r="B1105" s="1058">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58">
        <v>14</v>
      </c>
      <c r="B1106" s="1058">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58">
        <v>15</v>
      </c>
      <c r="B1107" s="1058">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58">
        <v>16</v>
      </c>
      <c r="B1108" s="1058">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58">
        <v>17</v>
      </c>
      <c r="B1109" s="1058">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58">
        <v>18</v>
      </c>
      <c r="B1110" s="1058">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58">
        <v>19</v>
      </c>
      <c r="B1111" s="1058">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58">
        <v>20</v>
      </c>
      <c r="B1112" s="1058">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58">
        <v>21</v>
      </c>
      <c r="B1113" s="1058">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58">
        <v>22</v>
      </c>
      <c r="B1114" s="1058">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58">
        <v>23</v>
      </c>
      <c r="B1115" s="1058">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58">
        <v>24</v>
      </c>
      <c r="B1116" s="1058">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58">
        <v>25</v>
      </c>
      <c r="B1117" s="1058">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58">
        <v>26</v>
      </c>
      <c r="B1118" s="1058">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58">
        <v>27</v>
      </c>
      <c r="B1119" s="1058">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58">
        <v>28</v>
      </c>
      <c r="B1120" s="1058">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58">
        <v>29</v>
      </c>
      <c r="B1121" s="1058">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58">
        <v>30</v>
      </c>
      <c r="B1122" s="1058">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357</v>
      </c>
      <c r="Z1125" s="351"/>
      <c r="AA1125" s="351"/>
      <c r="AB1125" s="351"/>
      <c r="AC1125" s="281" t="s">
        <v>342</v>
      </c>
      <c r="AD1125" s="281"/>
      <c r="AE1125" s="281"/>
      <c r="AF1125" s="281"/>
      <c r="AG1125" s="281"/>
      <c r="AH1125" s="350" t="s">
        <v>261</v>
      </c>
      <c r="AI1125" s="352"/>
      <c r="AJ1125" s="352"/>
      <c r="AK1125" s="352"/>
      <c r="AL1125" s="352" t="s">
        <v>21</v>
      </c>
      <c r="AM1125" s="352"/>
      <c r="AN1125" s="352"/>
      <c r="AO1125" s="430"/>
      <c r="AP1125" s="431" t="s">
        <v>301</v>
      </c>
      <c r="AQ1125" s="431"/>
      <c r="AR1125" s="431"/>
      <c r="AS1125" s="431"/>
      <c r="AT1125" s="431"/>
      <c r="AU1125" s="431"/>
      <c r="AV1125" s="431"/>
      <c r="AW1125" s="431"/>
      <c r="AX1125" s="431"/>
    </row>
    <row r="1126" spans="1:50" ht="26.25" customHeight="1" x14ac:dyDescent="0.15">
      <c r="A1126" s="1058">
        <v>1</v>
      </c>
      <c r="B1126" s="1058">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58">
        <v>2</v>
      </c>
      <c r="B1127" s="1058">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58">
        <v>3</v>
      </c>
      <c r="B1128" s="1058">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58">
        <v>4</v>
      </c>
      <c r="B1129" s="1058">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58">
        <v>5</v>
      </c>
      <c r="B1130" s="1058">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58">
        <v>6</v>
      </c>
      <c r="B1131" s="1058">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58">
        <v>7</v>
      </c>
      <c r="B1132" s="1058">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58">
        <v>8</v>
      </c>
      <c r="B1133" s="1058">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58">
        <v>9</v>
      </c>
      <c r="B1134" s="1058">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58">
        <v>10</v>
      </c>
      <c r="B1135" s="1058">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58">
        <v>11</v>
      </c>
      <c r="B1136" s="1058">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58">
        <v>12</v>
      </c>
      <c r="B1137" s="1058">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58">
        <v>13</v>
      </c>
      <c r="B1138" s="1058">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58">
        <v>14</v>
      </c>
      <c r="B1139" s="1058">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58">
        <v>15</v>
      </c>
      <c r="B1140" s="1058">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58">
        <v>16</v>
      </c>
      <c r="B1141" s="1058">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58">
        <v>17</v>
      </c>
      <c r="B1142" s="1058">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58">
        <v>18</v>
      </c>
      <c r="B1143" s="1058">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58">
        <v>19</v>
      </c>
      <c r="B1144" s="1058">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58">
        <v>20</v>
      </c>
      <c r="B1145" s="1058">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58">
        <v>21</v>
      </c>
      <c r="B1146" s="1058">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58">
        <v>22</v>
      </c>
      <c r="B1147" s="1058">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58">
        <v>23</v>
      </c>
      <c r="B1148" s="1058">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58">
        <v>24</v>
      </c>
      <c r="B1149" s="1058">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58">
        <v>25</v>
      </c>
      <c r="B1150" s="1058">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58">
        <v>26</v>
      </c>
      <c r="B1151" s="1058">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58">
        <v>27</v>
      </c>
      <c r="B1152" s="1058">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58">
        <v>28</v>
      </c>
      <c r="B1153" s="1058">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58">
        <v>29</v>
      </c>
      <c r="B1154" s="1058">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58">
        <v>30</v>
      </c>
      <c r="B1155" s="1058">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357</v>
      </c>
      <c r="Z1158" s="351"/>
      <c r="AA1158" s="351"/>
      <c r="AB1158" s="351"/>
      <c r="AC1158" s="281" t="s">
        <v>342</v>
      </c>
      <c r="AD1158" s="281"/>
      <c r="AE1158" s="281"/>
      <c r="AF1158" s="281"/>
      <c r="AG1158" s="281"/>
      <c r="AH1158" s="350" t="s">
        <v>261</v>
      </c>
      <c r="AI1158" s="352"/>
      <c r="AJ1158" s="352"/>
      <c r="AK1158" s="352"/>
      <c r="AL1158" s="352" t="s">
        <v>21</v>
      </c>
      <c r="AM1158" s="352"/>
      <c r="AN1158" s="352"/>
      <c r="AO1158" s="430"/>
      <c r="AP1158" s="431" t="s">
        <v>301</v>
      </c>
      <c r="AQ1158" s="431"/>
      <c r="AR1158" s="431"/>
      <c r="AS1158" s="431"/>
      <c r="AT1158" s="431"/>
      <c r="AU1158" s="431"/>
      <c r="AV1158" s="431"/>
      <c r="AW1158" s="431"/>
      <c r="AX1158" s="431"/>
    </row>
    <row r="1159" spans="1:50" ht="26.25" customHeight="1" x14ac:dyDescent="0.15">
      <c r="A1159" s="1058">
        <v>1</v>
      </c>
      <c r="B1159" s="1058">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58">
        <v>2</v>
      </c>
      <c r="B1160" s="1058">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58">
        <v>3</v>
      </c>
      <c r="B1161" s="1058">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58">
        <v>4</v>
      </c>
      <c r="B1162" s="1058">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58">
        <v>5</v>
      </c>
      <c r="B1163" s="1058">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58">
        <v>6</v>
      </c>
      <c r="B1164" s="1058">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58">
        <v>7</v>
      </c>
      <c r="B1165" s="1058">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58">
        <v>8</v>
      </c>
      <c r="B1166" s="1058">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58">
        <v>9</v>
      </c>
      <c r="B1167" s="1058">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58">
        <v>10</v>
      </c>
      <c r="B1168" s="1058">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58">
        <v>11</v>
      </c>
      <c r="B1169" s="1058">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58">
        <v>12</v>
      </c>
      <c r="B1170" s="1058">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58">
        <v>13</v>
      </c>
      <c r="B1171" s="1058">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58">
        <v>14</v>
      </c>
      <c r="B1172" s="1058">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58">
        <v>15</v>
      </c>
      <c r="B1173" s="1058">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58">
        <v>16</v>
      </c>
      <c r="B1174" s="1058">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58">
        <v>17</v>
      </c>
      <c r="B1175" s="1058">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58">
        <v>18</v>
      </c>
      <c r="B1176" s="1058">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58">
        <v>19</v>
      </c>
      <c r="B1177" s="1058">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58">
        <v>20</v>
      </c>
      <c r="B1178" s="1058">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58">
        <v>21</v>
      </c>
      <c r="B1179" s="1058">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58">
        <v>22</v>
      </c>
      <c r="B1180" s="1058">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58">
        <v>23</v>
      </c>
      <c r="B1181" s="1058">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58">
        <v>24</v>
      </c>
      <c r="B1182" s="1058">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58">
        <v>25</v>
      </c>
      <c r="B1183" s="1058">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58">
        <v>26</v>
      </c>
      <c r="B1184" s="1058">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58">
        <v>27</v>
      </c>
      <c r="B1185" s="1058">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58">
        <v>28</v>
      </c>
      <c r="B1186" s="1058">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58">
        <v>29</v>
      </c>
      <c r="B1187" s="1058">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58">
        <v>30</v>
      </c>
      <c r="B1188" s="1058">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357</v>
      </c>
      <c r="Z1191" s="351"/>
      <c r="AA1191" s="351"/>
      <c r="AB1191" s="351"/>
      <c r="AC1191" s="281" t="s">
        <v>342</v>
      </c>
      <c r="AD1191" s="281"/>
      <c r="AE1191" s="281"/>
      <c r="AF1191" s="281"/>
      <c r="AG1191" s="281"/>
      <c r="AH1191" s="350" t="s">
        <v>261</v>
      </c>
      <c r="AI1191" s="352"/>
      <c r="AJ1191" s="352"/>
      <c r="AK1191" s="352"/>
      <c r="AL1191" s="352" t="s">
        <v>21</v>
      </c>
      <c r="AM1191" s="352"/>
      <c r="AN1191" s="352"/>
      <c r="AO1191" s="430"/>
      <c r="AP1191" s="431" t="s">
        <v>301</v>
      </c>
      <c r="AQ1191" s="431"/>
      <c r="AR1191" s="431"/>
      <c r="AS1191" s="431"/>
      <c r="AT1191" s="431"/>
      <c r="AU1191" s="431"/>
      <c r="AV1191" s="431"/>
      <c r="AW1191" s="431"/>
      <c r="AX1191" s="431"/>
    </row>
    <row r="1192" spans="1:50" ht="26.25" customHeight="1" x14ac:dyDescent="0.15">
      <c r="A1192" s="1058">
        <v>1</v>
      </c>
      <c r="B1192" s="1058">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58">
        <v>2</v>
      </c>
      <c r="B1193" s="1058">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58">
        <v>3</v>
      </c>
      <c r="B1194" s="1058">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58">
        <v>4</v>
      </c>
      <c r="B1195" s="1058">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58">
        <v>5</v>
      </c>
      <c r="B1196" s="1058">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58">
        <v>6</v>
      </c>
      <c r="B1197" s="1058">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58">
        <v>7</v>
      </c>
      <c r="B1198" s="1058">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58">
        <v>8</v>
      </c>
      <c r="B1199" s="1058">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58">
        <v>9</v>
      </c>
      <c r="B1200" s="1058">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58">
        <v>10</v>
      </c>
      <c r="B1201" s="1058">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58">
        <v>11</v>
      </c>
      <c r="B1202" s="1058">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58">
        <v>12</v>
      </c>
      <c r="B1203" s="1058">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58">
        <v>13</v>
      </c>
      <c r="B1204" s="1058">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58">
        <v>14</v>
      </c>
      <c r="B1205" s="1058">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58">
        <v>15</v>
      </c>
      <c r="B1206" s="1058">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58">
        <v>16</v>
      </c>
      <c r="B1207" s="1058">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58">
        <v>17</v>
      </c>
      <c r="B1208" s="1058">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58">
        <v>18</v>
      </c>
      <c r="B1209" s="1058">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58">
        <v>19</v>
      </c>
      <c r="B1210" s="1058">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58">
        <v>20</v>
      </c>
      <c r="B1211" s="1058">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58">
        <v>21</v>
      </c>
      <c r="B1212" s="1058">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58">
        <v>22</v>
      </c>
      <c r="B1213" s="1058">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58">
        <v>23</v>
      </c>
      <c r="B1214" s="1058">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58">
        <v>24</v>
      </c>
      <c r="B1215" s="1058">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58">
        <v>25</v>
      </c>
      <c r="B1216" s="1058">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58">
        <v>26</v>
      </c>
      <c r="B1217" s="1058">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58">
        <v>27</v>
      </c>
      <c r="B1218" s="1058">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58">
        <v>28</v>
      </c>
      <c r="B1219" s="1058">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58">
        <v>29</v>
      </c>
      <c r="B1220" s="1058">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58">
        <v>30</v>
      </c>
      <c r="B1221" s="1058">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357</v>
      </c>
      <c r="Z1224" s="351"/>
      <c r="AA1224" s="351"/>
      <c r="AB1224" s="351"/>
      <c r="AC1224" s="281" t="s">
        <v>342</v>
      </c>
      <c r="AD1224" s="281"/>
      <c r="AE1224" s="281"/>
      <c r="AF1224" s="281"/>
      <c r="AG1224" s="281"/>
      <c r="AH1224" s="350" t="s">
        <v>261</v>
      </c>
      <c r="AI1224" s="352"/>
      <c r="AJ1224" s="352"/>
      <c r="AK1224" s="352"/>
      <c r="AL1224" s="352" t="s">
        <v>21</v>
      </c>
      <c r="AM1224" s="352"/>
      <c r="AN1224" s="352"/>
      <c r="AO1224" s="430"/>
      <c r="AP1224" s="431" t="s">
        <v>301</v>
      </c>
      <c r="AQ1224" s="431"/>
      <c r="AR1224" s="431"/>
      <c r="AS1224" s="431"/>
      <c r="AT1224" s="431"/>
      <c r="AU1224" s="431"/>
      <c r="AV1224" s="431"/>
      <c r="AW1224" s="431"/>
      <c r="AX1224" s="431"/>
    </row>
    <row r="1225" spans="1:50" ht="26.25" customHeight="1" x14ac:dyDescent="0.15">
      <c r="A1225" s="1058">
        <v>1</v>
      </c>
      <c r="B1225" s="1058">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58">
        <v>2</v>
      </c>
      <c r="B1226" s="1058">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58">
        <v>3</v>
      </c>
      <c r="B1227" s="1058">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58">
        <v>4</v>
      </c>
      <c r="B1228" s="1058">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58">
        <v>5</v>
      </c>
      <c r="B1229" s="1058">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58">
        <v>6</v>
      </c>
      <c r="B1230" s="1058">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58">
        <v>7</v>
      </c>
      <c r="B1231" s="1058">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58">
        <v>8</v>
      </c>
      <c r="B1232" s="1058">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58">
        <v>9</v>
      </c>
      <c r="B1233" s="1058">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58">
        <v>10</v>
      </c>
      <c r="B1234" s="1058">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58">
        <v>11</v>
      </c>
      <c r="B1235" s="1058">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58">
        <v>12</v>
      </c>
      <c r="B1236" s="1058">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58">
        <v>13</v>
      </c>
      <c r="B1237" s="1058">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58">
        <v>14</v>
      </c>
      <c r="B1238" s="1058">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58">
        <v>15</v>
      </c>
      <c r="B1239" s="1058">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58">
        <v>16</v>
      </c>
      <c r="B1240" s="1058">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58">
        <v>17</v>
      </c>
      <c r="B1241" s="1058">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58">
        <v>18</v>
      </c>
      <c r="B1242" s="1058">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58">
        <v>19</v>
      </c>
      <c r="B1243" s="1058">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58">
        <v>20</v>
      </c>
      <c r="B1244" s="1058">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58">
        <v>21</v>
      </c>
      <c r="B1245" s="1058">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58">
        <v>22</v>
      </c>
      <c r="B1246" s="1058">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58">
        <v>23</v>
      </c>
      <c r="B1247" s="1058">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58">
        <v>24</v>
      </c>
      <c r="B1248" s="1058">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58">
        <v>25</v>
      </c>
      <c r="B1249" s="1058">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58">
        <v>26</v>
      </c>
      <c r="B1250" s="1058">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58">
        <v>27</v>
      </c>
      <c r="B1251" s="1058">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58">
        <v>28</v>
      </c>
      <c r="B1252" s="1058">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58">
        <v>29</v>
      </c>
      <c r="B1253" s="1058">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58">
        <v>30</v>
      </c>
      <c r="B1254" s="1058">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357</v>
      </c>
      <c r="Z1257" s="351"/>
      <c r="AA1257" s="351"/>
      <c r="AB1257" s="351"/>
      <c r="AC1257" s="281" t="s">
        <v>342</v>
      </c>
      <c r="AD1257" s="281"/>
      <c r="AE1257" s="281"/>
      <c r="AF1257" s="281"/>
      <c r="AG1257" s="281"/>
      <c r="AH1257" s="350" t="s">
        <v>261</v>
      </c>
      <c r="AI1257" s="352"/>
      <c r="AJ1257" s="352"/>
      <c r="AK1257" s="352"/>
      <c r="AL1257" s="352" t="s">
        <v>21</v>
      </c>
      <c r="AM1257" s="352"/>
      <c r="AN1257" s="352"/>
      <c r="AO1257" s="430"/>
      <c r="AP1257" s="431" t="s">
        <v>301</v>
      </c>
      <c r="AQ1257" s="431"/>
      <c r="AR1257" s="431"/>
      <c r="AS1257" s="431"/>
      <c r="AT1257" s="431"/>
      <c r="AU1257" s="431"/>
      <c r="AV1257" s="431"/>
      <c r="AW1257" s="431"/>
      <c r="AX1257" s="431"/>
    </row>
    <row r="1258" spans="1:50" ht="26.25" customHeight="1" x14ac:dyDescent="0.15">
      <c r="A1258" s="1058">
        <v>1</v>
      </c>
      <c r="B1258" s="1058">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58">
        <v>2</v>
      </c>
      <c r="B1259" s="1058">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58">
        <v>3</v>
      </c>
      <c r="B1260" s="1058">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58">
        <v>4</v>
      </c>
      <c r="B1261" s="1058">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58">
        <v>5</v>
      </c>
      <c r="B1262" s="1058">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58">
        <v>6</v>
      </c>
      <c r="B1263" s="1058">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58">
        <v>7</v>
      </c>
      <c r="B1264" s="1058">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58">
        <v>8</v>
      </c>
      <c r="B1265" s="1058">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58">
        <v>9</v>
      </c>
      <c r="B1266" s="1058">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58">
        <v>10</v>
      </c>
      <c r="B1267" s="1058">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58">
        <v>11</v>
      </c>
      <c r="B1268" s="1058">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58">
        <v>12</v>
      </c>
      <c r="B1269" s="1058">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58">
        <v>13</v>
      </c>
      <c r="B1270" s="1058">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58">
        <v>14</v>
      </c>
      <c r="B1271" s="1058">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58">
        <v>15</v>
      </c>
      <c r="B1272" s="1058">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58">
        <v>16</v>
      </c>
      <c r="B1273" s="1058">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58">
        <v>17</v>
      </c>
      <c r="B1274" s="1058">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58">
        <v>18</v>
      </c>
      <c r="B1275" s="1058">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58">
        <v>19</v>
      </c>
      <c r="B1276" s="1058">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58">
        <v>20</v>
      </c>
      <c r="B1277" s="1058">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58">
        <v>21</v>
      </c>
      <c r="B1278" s="1058">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58">
        <v>22</v>
      </c>
      <c r="B1279" s="1058">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58">
        <v>23</v>
      </c>
      <c r="B1280" s="1058">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58">
        <v>24</v>
      </c>
      <c r="B1281" s="1058">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58">
        <v>25</v>
      </c>
      <c r="B1282" s="1058">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58">
        <v>26</v>
      </c>
      <c r="B1283" s="1058">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58">
        <v>27</v>
      </c>
      <c r="B1284" s="1058">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58">
        <v>28</v>
      </c>
      <c r="B1285" s="1058">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58">
        <v>29</v>
      </c>
      <c r="B1286" s="1058">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58">
        <v>30</v>
      </c>
      <c r="B1287" s="1058">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357</v>
      </c>
      <c r="Z1290" s="351"/>
      <c r="AA1290" s="351"/>
      <c r="AB1290" s="351"/>
      <c r="AC1290" s="281" t="s">
        <v>342</v>
      </c>
      <c r="AD1290" s="281"/>
      <c r="AE1290" s="281"/>
      <c r="AF1290" s="281"/>
      <c r="AG1290" s="281"/>
      <c r="AH1290" s="350" t="s">
        <v>261</v>
      </c>
      <c r="AI1290" s="352"/>
      <c r="AJ1290" s="352"/>
      <c r="AK1290" s="352"/>
      <c r="AL1290" s="352" t="s">
        <v>21</v>
      </c>
      <c r="AM1290" s="352"/>
      <c r="AN1290" s="352"/>
      <c r="AO1290" s="430"/>
      <c r="AP1290" s="431" t="s">
        <v>301</v>
      </c>
      <c r="AQ1290" s="431"/>
      <c r="AR1290" s="431"/>
      <c r="AS1290" s="431"/>
      <c r="AT1290" s="431"/>
      <c r="AU1290" s="431"/>
      <c r="AV1290" s="431"/>
      <c r="AW1290" s="431"/>
      <c r="AX1290" s="431"/>
    </row>
    <row r="1291" spans="1:50" ht="26.25" customHeight="1" x14ac:dyDescent="0.15">
      <c r="A1291" s="1058">
        <v>1</v>
      </c>
      <c r="B1291" s="1058">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58">
        <v>2</v>
      </c>
      <c r="B1292" s="1058">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58">
        <v>3</v>
      </c>
      <c r="B1293" s="1058">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58">
        <v>4</v>
      </c>
      <c r="B1294" s="1058">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58">
        <v>5</v>
      </c>
      <c r="B1295" s="1058">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58">
        <v>6</v>
      </c>
      <c r="B1296" s="1058">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58">
        <v>7</v>
      </c>
      <c r="B1297" s="1058">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58">
        <v>8</v>
      </c>
      <c r="B1298" s="1058">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58">
        <v>9</v>
      </c>
      <c r="B1299" s="1058">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58">
        <v>10</v>
      </c>
      <c r="B1300" s="1058">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58">
        <v>11</v>
      </c>
      <c r="B1301" s="1058">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58">
        <v>12</v>
      </c>
      <c r="B1302" s="1058">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58">
        <v>13</v>
      </c>
      <c r="B1303" s="1058">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58">
        <v>14</v>
      </c>
      <c r="B1304" s="1058">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58">
        <v>15</v>
      </c>
      <c r="B1305" s="1058">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58">
        <v>16</v>
      </c>
      <c r="B1306" s="1058">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58">
        <v>17</v>
      </c>
      <c r="B1307" s="1058">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58">
        <v>18</v>
      </c>
      <c r="B1308" s="1058">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58">
        <v>19</v>
      </c>
      <c r="B1309" s="1058">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58">
        <v>20</v>
      </c>
      <c r="B1310" s="1058">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58">
        <v>21</v>
      </c>
      <c r="B1311" s="1058">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58">
        <v>22</v>
      </c>
      <c r="B1312" s="1058">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58">
        <v>23</v>
      </c>
      <c r="B1313" s="1058">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58">
        <v>24</v>
      </c>
      <c r="B1314" s="1058">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58">
        <v>25</v>
      </c>
      <c r="B1315" s="1058">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58">
        <v>26</v>
      </c>
      <c r="B1316" s="1058">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58">
        <v>27</v>
      </c>
      <c r="B1317" s="1058">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58">
        <v>28</v>
      </c>
      <c r="B1318" s="1058">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58">
        <v>29</v>
      </c>
      <c r="B1319" s="1058">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58">
        <v>30</v>
      </c>
      <c r="B1320" s="1058">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2020-09-16T08:53:33Z</cp:lastPrinted>
  <dcterms:created xsi:type="dcterms:W3CDTF">2012-03-13T00:50:25Z</dcterms:created>
  <dcterms:modified xsi:type="dcterms:W3CDTF">2020-10-02T04:52:17Z</dcterms:modified>
</cp:coreProperties>
</file>