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2年度レビューシート\08.評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G705" authorId="0" shapeId="0">
      <text>
        <r>
          <rPr>
            <b/>
            <sz val="9"/>
            <color indexed="81"/>
            <rFont val="MS P ゴシック"/>
            <family val="3"/>
            <charset val="128"/>
          </rPr>
          <t>振興係:</t>
        </r>
        <r>
          <rPr>
            <sz val="9"/>
            <color indexed="81"/>
            <rFont val="MS P ゴシック"/>
            <family val="3"/>
            <charset val="128"/>
          </rPr>
          <t xml:space="preserve">
２行目
一社応札→一者応札</t>
        </r>
      </text>
    </comment>
  </commentList>
</comments>
</file>

<file path=xl/sharedStrings.xml><?xml version="1.0" encoding="utf-8"?>
<sst xmlns="http://schemas.openxmlformats.org/spreadsheetml/2006/main" count="3196" uniqueCount="756">
  <si>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</si>
  <si>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</si>
  <si>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</si>
  <si>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</si>
  <si>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</si>
  <si>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</si>
  <si>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</si>
  <si>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</si>
  <si>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</si>
  <si>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</si>
  <si>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</si>
  <si>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</si>
  <si>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</si>
  <si>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</si>
  <si>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</si>
  <si>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</si>
  <si>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</si>
  <si>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</si>
  <si>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</si>
  <si>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</si>
  <si>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</si>
  <si>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</si>
  <si>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</si>
  <si>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</si>
  <si>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</si>
  <si>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</si>
  <si>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</si>
  <si>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</si>
  <si>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</si>
  <si>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</si>
  <si>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</si>
  <si>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</si>
  <si>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</si>
  <si>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</si>
  <si>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</si>
  <si>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</si>
  <si>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</si>
  <si>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</si>
  <si>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</si>
  <si>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</si>
  <si>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</si>
  <si>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</si>
  <si>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</si>
  <si>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</si>
  <si>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</si>
  <si>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</si>
  <si>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</si>
  <si>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</si>
  <si>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</si>
  <si>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</si>
  <si>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</si>
  <si>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</si>
  <si>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</si>
  <si>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</si>
  <si>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</si>
  <si>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</si>
  <si>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</si>
  <si>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</si>
  <si>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</si>
  <si>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</si>
  <si>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</si>
  <si>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</si>
  <si>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</si>
  <si>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</si>
  <si>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</si>
  <si>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</si>
  <si>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</si>
  <si>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</si>
  <si>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</si>
  <si>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</si>
  <si>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</si>
  <si>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</si>
  <si>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</si>
  <si>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</si>
  <si>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</si>
  <si>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</si>
  <si>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</si>
  <si>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</si>
  <si>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</si>
  <si>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</si>
  <si>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</si>
  <si>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</si>
  <si>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</si>
  <si>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</si>
  <si>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</si>
  <si>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</si>
  <si>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</si>
  <si>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</si>
  <si>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</si>
  <si>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</si>
  <si>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</si>
  <si>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</si>
  <si>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</si>
  <si>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</si>
  <si>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</si>
  <si>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</si>
  <si>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</si>
  <si>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</si>
  <si>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</si>
  <si>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</si>
  <si>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</si>
  <si>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</si>
  <si>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</si>
  <si>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</si>
  <si>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</si>
  <si>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</si>
  <si>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</si>
  <si>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</si>
  <si>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</si>
  <si>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</si>
  <si>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</si>
  <si>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</si>
  <si>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</si>
  <si>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</si>
  <si>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</si>
  <si>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</si>
  <si>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</si>
  <si>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</si>
  <si>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</si>
  <si>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</si>
  <si>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</si>
  <si>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</si>
  <si>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</si>
  <si>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</si>
  <si>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</si>
  <si>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</si>
  <si>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</si>
  <si>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</si>
  <si>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</si>
  <si>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</si>
  <si>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</si>
  <si>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</si>
  <si>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</si>
  <si>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</si>
  <si>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</si>
  <si>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</si>
  <si>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</si>
  <si>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</si>
  <si>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</si>
  <si>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</si>
  <si>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</si>
  <si>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</si>
  <si>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</si>
  <si>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</si>
  <si>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</si>
  <si>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</si>
  <si>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</si>
  <si>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</si>
  <si>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</si>
  <si>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</si>
  <si>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</si>
  <si>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</si>
  <si>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</si>
  <si>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</si>
  <si>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</si>
  <si>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</si>
  <si>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</si>
  <si>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</si>
  <si>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</si>
  <si>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</si>
  <si>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</si>
  <si>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</si>
  <si>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</si>
  <si>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</si>
  <si>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</si>
  <si>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</si>
  <si>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</si>
  <si>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</si>
  <si>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</si>
  <si>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</si>
  <si>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</si>
  <si>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</si>
  <si>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</si>
  <si>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</si>
  <si>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</si>
  <si>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</si>
  <si>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</si>
  <si>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</si>
  <si>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</si>
  <si>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</si>
  <si>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</si>
  <si>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</si>
  <si>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</si>
  <si>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</si>
  <si>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</si>
  <si>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</si>
  <si>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</si>
  <si>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</si>
  <si>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</si>
  <si>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</si>
  <si>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</si>
  <si>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</si>
  <si>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</si>
  <si>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</si>
  <si>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</si>
  <si>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</si>
  <si>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</si>
  <si>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</si>
  <si>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</si>
  <si>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</si>
  <si>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</si>
  <si>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</si>
  <si>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</si>
  <si>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</si>
  <si>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</si>
  <si>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</si>
  <si>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</si>
  <si>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</si>
  <si>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</si>
  <si>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</si>
  <si>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</si>
  <si>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</si>
  <si>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</si>
  <si>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</si>
  <si>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</si>
  <si>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</si>
  <si>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</si>
  <si>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</si>
  <si>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</si>
  <si>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</si>
  <si>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</si>
  <si>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</si>
  <si>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</si>
  <si>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</si>
  <si>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</si>
  <si>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</si>
  <si>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</si>
  <si>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</si>
  <si>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</si>
  <si>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</si>
  <si>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</si>
  <si>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</si>
  <si>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</si>
  <si>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</si>
  <si>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</si>
  <si>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</si>
  <si>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</si>
  <si>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</si>
  <si>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</si>
  <si>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</si>
  <si>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</si>
  <si>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</si>
  <si>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</si>
  <si>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</si>
  <si>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</si>
  <si>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</si>
  <si>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</si>
  <si>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</si>
  <si>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</si>
  <si>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</si>
  <si>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</si>
  <si>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</si>
  <si>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</si>
  <si>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</si>
  <si>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</si>
  <si>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</si>
  <si>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</si>
  <si>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</si>
  <si>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</si>
  <si>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</si>
  <si>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</si>
  <si>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</si>
  <si>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</si>
  <si>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</si>
  <si>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</si>
  <si>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</si>
  <si>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</si>
  <si>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</si>
  <si>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</si>
  <si>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</si>
  <si>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</si>
  <si>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</si>
  <si>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</si>
  <si>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</si>
  <si>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</si>
  <si>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</si>
  <si>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</si>
  <si>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</si>
  <si>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</si>
  <si>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</si>
  <si>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</si>
  <si>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</si>
  <si>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</si>
  <si>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</si>
  <si>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</si>
  <si>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</si>
  <si>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</si>
  <si>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</si>
  <si>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</si>
  <si>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</si>
  <si>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</si>
  <si>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</si>
  <si>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</si>
  <si>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</si>
  <si>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</si>
  <si>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</si>
  <si>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</si>
  <si>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</si>
  <si>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</si>
  <si>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</si>
  <si>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</si>
  <si>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</si>
  <si>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</si>
  <si>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</si>
  <si>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</si>
  <si>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</si>
  <si>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</si>
  <si>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</si>
  <si>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</si>
  <si>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</si>
  <si>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</si>
  <si>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</si>
  <si>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</si>
  <si>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</si>
  <si>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</si>
  <si>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</si>
  <si>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</si>
  <si>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</si>
  <si>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</si>
  <si>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</si>
  <si>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</si>
  <si>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</si>
  <si>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</si>
  <si>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</si>
  <si>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</si>
  <si>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</si>
  <si>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</si>
  <si>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</si>
  <si>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</si>
  <si>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</si>
  <si>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</si>
  <si>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</si>
  <si>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</si>
  <si>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</si>
  <si>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</si>
  <si>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</si>
  <si>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</si>
  <si>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</si>
  <si>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</si>
  <si>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</si>
  <si>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</si>
  <si>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</si>
  <si>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</si>
  <si>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</si>
  <si>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</si>
  <si>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</si>
  <si>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</si>
  <si>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</si>
  <si>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</si>
  <si>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</si>
  <si>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</si>
  <si>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</si>
  <si>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</si>
  <si>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</si>
  <si>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</si>
  <si>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</si>
  <si>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</si>
  <si>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</si>
  <si>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</si>
  <si>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</si>
  <si>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</si>
  <si>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</si>
  <si>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</si>
  <si>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</si>
  <si>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</si>
  <si>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</si>
  <si>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</si>
  <si>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</si>
  <si>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</si>
  <si>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</si>
  <si>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</si>
  <si>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</si>
  <si>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</si>
  <si>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</si>
  <si>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</si>
  <si>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</si>
  <si>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</si>
  <si>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</si>
  <si>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</si>
  <si>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</si>
  <si>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</si>
  <si>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</si>
  <si>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</si>
  <si>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</si>
  <si>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</si>
  <si>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</si>
  <si>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</si>
  <si>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</si>
  <si>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</si>
  <si>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</si>
  <si>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</si>
  <si>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</si>
  <si>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</si>
  <si>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</si>
  <si>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</si>
  <si>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</si>
  <si>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</si>
  <si>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</si>
  <si>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</si>
  <si>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</si>
  <si>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</si>
  <si>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</si>
  <si>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</si>
  <si>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</si>
  <si>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</si>
  <si>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</si>
  <si>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</si>
  <si>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</si>
  <si>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</si>
  <si>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</si>
  <si>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</si>
  <si>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</si>
  <si>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</si>
  <si>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</si>
  <si>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</si>
  <si>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</si>
  <si>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</si>
  <si>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</si>
  <si>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</si>
  <si>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</si>
  <si>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</si>
  <si>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</si>
  <si>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</si>
  <si>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</si>
  <si>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</si>
  <si>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</si>
  <si>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</si>
  <si>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</si>
  <si>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</si>
  <si>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</si>
  <si>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</si>
  <si>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</si>
  <si>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</si>
  <si>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</si>
  <si>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</si>
  <si>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</si>
  <si>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</si>
  <si>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</si>
  <si>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</si>
  <si>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</si>
  <si>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</si>
  <si>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</si>
  <si>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</si>
  <si>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</si>
  <si>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</si>
  <si>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</si>
  <si>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</si>
  <si>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</si>
  <si>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</si>
  <si>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</si>
  <si>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</si>
  <si>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</si>
  <si>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</si>
  <si>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</si>
  <si>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</si>
  <si>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</si>
  <si>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</si>
  <si>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</si>
  <si>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</si>
  <si>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</si>
  <si>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</si>
  <si>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</si>
  <si>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</si>
  <si>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</si>
  <si>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</si>
  <si>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</si>
  <si>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</si>
  <si>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</si>
  <si>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</si>
  <si>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</si>
  <si>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</si>
  <si>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</si>
  <si>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</si>
  <si>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</si>
  <si>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</si>
  <si>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</si>
  <si>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</si>
  <si>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</si>
  <si>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</si>
  <si>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</si>
  <si>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</si>
  <si>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</si>
  <si>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</si>
  <si>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</si>
  <si>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</si>
  <si>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</si>
  <si>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</si>
  <si>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</si>
  <si>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</si>
  <si>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</si>
  <si>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</si>
  <si>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</si>
  <si>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</si>
  <si>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</si>
  <si>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</si>
  <si>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</si>
  <si>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</si>
  <si>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</si>
  <si>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</si>
  <si>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</si>
  <si>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</si>
  <si>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</si>
  <si>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</si>
  <si>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</si>
  <si>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</si>
  <si>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</si>
  <si>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</si>
  <si>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</si>
  <si>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</si>
  <si>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</si>
  <si>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</si>
  <si>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</si>
  <si>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</si>
  <si>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</si>
  <si>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</si>
  <si>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</si>
  <si>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</si>
  <si>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</si>
  <si>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</si>
  <si>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</si>
  <si>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</si>
  <si>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</si>
  <si>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</si>
  <si>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</si>
  <si>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</si>
  <si>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</si>
  <si>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</si>
  <si>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</si>
  <si>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</si>
  <si>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</si>
  <si>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</si>
  <si>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</si>
  <si>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</si>
  <si>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</si>
  <si>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</si>
  <si>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</si>
  <si>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</si>
  <si>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</si>
  <si>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</si>
  <si>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</si>
  <si>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</si>
  <si>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</si>
  <si>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</si>
  <si>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</si>
  <si>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</si>
  <si>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</si>
  <si>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</si>
  <si>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</si>
  <si>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</si>
  <si>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</si>
  <si>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</si>
  <si>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</si>
  <si>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</si>
  <si>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</si>
  <si>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</si>
  <si>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技能検定等の実施</t>
    <rPh sb="0" eb="2">
      <t>ギノウ</t>
    </rPh>
    <rPh sb="2" eb="4">
      <t>ケンテイ</t>
    </rPh>
    <rPh sb="4" eb="5">
      <t>トウ</t>
    </rPh>
    <rPh sb="6" eb="8">
      <t>ジッシ</t>
    </rPh>
    <phoneticPr fontId="5"/>
  </si>
  <si>
    <t>人材開発統括官</t>
    <rPh sb="0" eb="7">
      <t>ジンザイカイハツトウカツカン</t>
    </rPh>
    <phoneticPr fontId="5"/>
  </si>
  <si>
    <t>終了予定なし</t>
    <rPh sb="0" eb="2">
      <t>シュウリョウ</t>
    </rPh>
    <rPh sb="2" eb="4">
      <t>ヨテイ</t>
    </rPh>
    <phoneticPr fontId="5"/>
  </si>
  <si>
    <t>能力評価担当参事官室</t>
    <rPh sb="0" eb="10">
      <t>ノウリョクヒョウカタントウサンジカンシツ</t>
    </rPh>
    <phoneticPr fontId="5"/>
  </si>
  <si>
    <t>○</t>
  </si>
  <si>
    <t>職業能力開発促進法第46条
雇用保険法第63条第１項第１号、６号及び８号、雇用保険法施行規則第134条、第135条、136条</t>
  </si>
  <si>
    <t>第10次職業能力開発基本計画
ニッポン一億総活躍プラン（平成28年6月2日閣議決定）</t>
  </si>
  <si>
    <t>　労働者の技能習得意欲の増進及び労働者の技能と地位の向上を目的とし、労働者の有する技能を一定の基準によって検定し公証する制度である技能検定を円滑に実施するため。</t>
  </si>
  <si>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rPh sb="128" eb="129">
      <t>オヨ</t>
    </rPh>
    <rPh sb="130" eb="132">
      <t>シテイ</t>
    </rPh>
    <rPh sb="132" eb="134">
      <t>シケン</t>
    </rPh>
    <rPh sb="134" eb="136">
      <t>キカン</t>
    </rPh>
    <rPh sb="241" eb="244">
      <t>ホジョリツ</t>
    </rPh>
    <phoneticPr fontId="5"/>
  </si>
  <si>
    <t>-</t>
  </si>
  <si>
    <t>（目）技能向上対策費補助金〔雇用勘定〕</t>
    <rPh sb="1" eb="2">
      <t>モク</t>
    </rPh>
    <rPh sb="3" eb="5">
      <t>ギノウ</t>
    </rPh>
    <rPh sb="5" eb="7">
      <t>コウジョウ</t>
    </rPh>
    <rPh sb="7" eb="10">
      <t>タイサクヒ</t>
    </rPh>
    <rPh sb="10" eb="13">
      <t>ホジョキン</t>
    </rPh>
    <rPh sb="14" eb="16">
      <t>コヨウ</t>
    </rPh>
    <rPh sb="16" eb="18">
      <t>カンジョウ</t>
    </rPh>
    <phoneticPr fontId="6"/>
  </si>
  <si>
    <t>（目）情報処理業務庁費〔雇用勘定〕</t>
    <rPh sb="1" eb="2">
      <t>メ</t>
    </rPh>
    <rPh sb="3" eb="5">
      <t>ジョウホウ</t>
    </rPh>
    <rPh sb="5" eb="7">
      <t>ショリ</t>
    </rPh>
    <rPh sb="7" eb="9">
      <t>ギョウム</t>
    </rPh>
    <rPh sb="9" eb="11">
      <t>チョウヒ</t>
    </rPh>
    <rPh sb="12" eb="14">
      <t>コヨウ</t>
    </rPh>
    <rPh sb="14" eb="16">
      <t>カンジョウ</t>
    </rPh>
    <phoneticPr fontId="6"/>
  </si>
  <si>
    <t>（目）生涯職業能力開発事業等委託費〔雇用勘定〕</t>
    <rPh sb="1" eb="2">
      <t>メ</t>
    </rPh>
    <rPh sb="3" eb="5">
      <t>ショウガイ</t>
    </rPh>
    <rPh sb="5" eb="7">
      <t>ショクギョウ</t>
    </rPh>
    <rPh sb="7" eb="9">
      <t>ノウリョク</t>
    </rPh>
    <rPh sb="9" eb="11">
      <t>カイハツ</t>
    </rPh>
    <rPh sb="11" eb="14">
      <t>ジギョウナド</t>
    </rPh>
    <rPh sb="14" eb="16">
      <t>イタク</t>
    </rPh>
    <rPh sb="16" eb="17">
      <t>ヒ</t>
    </rPh>
    <rPh sb="18" eb="20">
      <t>コヨウ</t>
    </rPh>
    <rPh sb="20" eb="22">
      <t>カンジョウ</t>
    </rPh>
    <phoneticPr fontId="6"/>
  </si>
  <si>
    <t>本省事務費（諸謝金、職員旅費、委員等旅費、庁費）〔雇用勘定〕</t>
    <rPh sb="0" eb="2">
      <t>ホンショウ</t>
    </rPh>
    <rPh sb="2" eb="5">
      <t>ジムヒ</t>
    </rPh>
    <rPh sb="6" eb="7">
      <t>ショ</t>
    </rPh>
    <rPh sb="7" eb="9">
      <t>シャキン</t>
    </rPh>
    <rPh sb="10" eb="12">
      <t>ショクイン</t>
    </rPh>
    <rPh sb="12" eb="14">
      <t>リョヒ</t>
    </rPh>
    <rPh sb="15" eb="18">
      <t>イイントウ</t>
    </rPh>
    <rPh sb="18" eb="20">
      <t>リョヒ</t>
    </rPh>
    <rPh sb="21" eb="23">
      <t>チョウヒ</t>
    </rPh>
    <rPh sb="25" eb="27">
      <t>コヨウ</t>
    </rPh>
    <rPh sb="27" eb="29">
      <t>カンジョウ</t>
    </rPh>
    <phoneticPr fontId="6"/>
  </si>
  <si>
    <t>本省事務費（職員旅費、検定検査旅費、庁費）〔一般会計〕</t>
    <rPh sb="0" eb="2">
      <t>ホンショウ</t>
    </rPh>
    <rPh sb="2" eb="5">
      <t>ジムヒ</t>
    </rPh>
    <rPh sb="6" eb="8">
      <t>ショクイン</t>
    </rPh>
    <rPh sb="8" eb="10">
      <t>リョヒ</t>
    </rPh>
    <rPh sb="11" eb="13">
      <t>ケンテイ</t>
    </rPh>
    <rPh sb="13" eb="15">
      <t>ケンサ</t>
    </rPh>
    <rPh sb="15" eb="17">
      <t>リョヒ</t>
    </rPh>
    <rPh sb="18" eb="20">
      <t>チョウヒ</t>
    </rPh>
    <rPh sb="22" eb="24">
      <t>イッパン</t>
    </rPh>
    <rPh sb="24" eb="26">
      <t>カイケイ</t>
    </rPh>
    <phoneticPr fontId="6"/>
  </si>
  <si>
    <t>技能検定職種に係る業界傘下企業における処遇向上等技能検定の活用率90％</t>
    <phoneticPr fontId="5"/>
  </si>
  <si>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rPh sb="34" eb="37">
      <t>ケイサンシキ</t>
    </rPh>
    <rPh sb="49" eb="51">
      <t>ギノウ</t>
    </rPh>
    <rPh sb="51" eb="53">
      <t>ケンテイ</t>
    </rPh>
    <rPh sb="54" eb="56">
      <t>カツヨウ</t>
    </rPh>
    <rPh sb="62" eb="64">
      <t>カイトウ</t>
    </rPh>
    <rPh sb="66" eb="68">
      <t>キギョウ</t>
    </rPh>
    <rPh sb="68" eb="69">
      <t>スウ</t>
    </rPh>
    <rPh sb="70" eb="74">
      <t>トドウフケン</t>
    </rPh>
    <rPh sb="74" eb="76">
      <t>ショクギョウ</t>
    </rPh>
    <rPh sb="76" eb="78">
      <t>ノウリョク</t>
    </rPh>
    <rPh sb="78" eb="80">
      <t>カイハツ</t>
    </rPh>
    <rPh sb="80" eb="82">
      <t>キョウカイ</t>
    </rPh>
    <rPh sb="83" eb="85">
      <t>ギノウ</t>
    </rPh>
    <rPh sb="85" eb="87">
      <t>ケンテイ</t>
    </rPh>
    <rPh sb="87" eb="89">
      <t>ジュケン</t>
    </rPh>
    <rPh sb="89" eb="90">
      <t>シャ</t>
    </rPh>
    <rPh sb="91" eb="92">
      <t>オオ</t>
    </rPh>
    <rPh sb="93" eb="95">
      <t>キギョウ</t>
    </rPh>
    <rPh sb="96" eb="98">
      <t>ジッシ</t>
    </rPh>
    <rPh sb="106" eb="108">
      <t>カイトウ</t>
    </rPh>
    <rPh sb="108" eb="111">
      <t>キギョウスウ</t>
    </rPh>
    <phoneticPr fontId="5"/>
  </si>
  <si>
    <t>％</t>
    <phoneticPr fontId="5"/>
  </si>
  <si>
    <t>中央職業能力開発協会調べ</t>
    <rPh sb="0" eb="2">
      <t>チュウオウ</t>
    </rPh>
    <rPh sb="2" eb="4">
      <t>ショクギョウ</t>
    </rPh>
    <rPh sb="4" eb="6">
      <t>ノウリョク</t>
    </rPh>
    <rPh sb="6" eb="8">
      <t>カイハツ</t>
    </rPh>
    <rPh sb="8" eb="10">
      <t>キョウカイ</t>
    </rPh>
    <rPh sb="10" eb="11">
      <t>シラ</t>
    </rPh>
    <phoneticPr fontId="5"/>
  </si>
  <si>
    <t>-</t>
    <phoneticPr fontId="5"/>
  </si>
  <si>
    <t>-</t>
    <phoneticPr fontId="5"/>
  </si>
  <si>
    <t>-</t>
    <phoneticPr fontId="5"/>
  </si>
  <si>
    <t>-</t>
    <phoneticPr fontId="5"/>
  </si>
  <si>
    <t>技能検定合格者数</t>
    <rPh sb="0" eb="2">
      <t>ギノウ</t>
    </rPh>
    <rPh sb="2" eb="4">
      <t>ケンテイ</t>
    </rPh>
    <rPh sb="4" eb="8">
      <t>ゴウカクシャスウ</t>
    </rPh>
    <phoneticPr fontId="5"/>
  </si>
  <si>
    <t>技能検定合格者数33万人以上
（第10次職業能力開発基本計画において技能士累計725万人（昭和34年度から令和２年度まで）を目指すこととしている）</t>
    <rPh sb="0" eb="2">
      <t>ギノウ</t>
    </rPh>
    <rPh sb="2" eb="4">
      <t>ケンテイ</t>
    </rPh>
    <rPh sb="4" eb="8">
      <t>ゴウカクシャスウ</t>
    </rPh>
    <rPh sb="10" eb="12">
      <t>マンニン</t>
    </rPh>
    <rPh sb="12" eb="14">
      <t>イジョウ</t>
    </rPh>
    <rPh sb="16" eb="17">
      <t>ダイ</t>
    </rPh>
    <rPh sb="19" eb="20">
      <t>ジ</t>
    </rPh>
    <rPh sb="20" eb="22">
      <t>ショクギョウ</t>
    </rPh>
    <rPh sb="22" eb="24">
      <t>ノウリョク</t>
    </rPh>
    <rPh sb="24" eb="26">
      <t>カイハツ</t>
    </rPh>
    <rPh sb="26" eb="28">
      <t>キホン</t>
    </rPh>
    <rPh sb="28" eb="30">
      <t>ケイカク</t>
    </rPh>
    <rPh sb="34" eb="37">
      <t>ギノウシ</t>
    </rPh>
    <rPh sb="45" eb="47">
      <t>ショウワ</t>
    </rPh>
    <rPh sb="49" eb="51">
      <t>ネンド</t>
    </rPh>
    <phoneticPr fontId="5"/>
  </si>
  <si>
    <t>人</t>
    <rPh sb="0" eb="1">
      <t>ニン</t>
    </rPh>
    <phoneticPr fontId="5"/>
  </si>
  <si>
    <t>技能検定実施状況（厚生労働省発表）</t>
    <rPh sb="0" eb="2">
      <t>ギノウ</t>
    </rPh>
    <rPh sb="2" eb="4">
      <t>ケンテイ</t>
    </rPh>
    <rPh sb="4" eb="6">
      <t>ジッシ</t>
    </rPh>
    <rPh sb="6" eb="8">
      <t>ジョウキョウ</t>
    </rPh>
    <rPh sb="9" eb="11">
      <t>コウセイ</t>
    </rPh>
    <rPh sb="11" eb="14">
      <t>ロウドウショウ</t>
    </rPh>
    <rPh sb="14" eb="16">
      <t>ハッピョウ</t>
    </rPh>
    <phoneticPr fontId="5"/>
  </si>
  <si>
    <t>Ｘ：執行額（円）/Ｙ：技能検定受検申請者数（人）</t>
    <rPh sb="2" eb="4">
      <t>シッコウ</t>
    </rPh>
    <rPh sb="4" eb="5">
      <t>ガク</t>
    </rPh>
    <rPh sb="6" eb="7">
      <t>エン</t>
    </rPh>
    <rPh sb="11" eb="13">
      <t>ギノウ</t>
    </rPh>
    <rPh sb="13" eb="15">
      <t>ケンテイ</t>
    </rPh>
    <rPh sb="15" eb="17">
      <t>ジュケン</t>
    </rPh>
    <rPh sb="17" eb="20">
      <t>シンセイシャ</t>
    </rPh>
    <rPh sb="20" eb="21">
      <t>スウ</t>
    </rPh>
    <rPh sb="22" eb="23">
      <t>ニン</t>
    </rPh>
    <phoneticPr fontId="5"/>
  </si>
  <si>
    <t>円/人</t>
    <rPh sb="0" eb="1">
      <t>エン</t>
    </rPh>
    <rPh sb="2" eb="3">
      <t>ニン</t>
    </rPh>
    <phoneticPr fontId="5"/>
  </si>
  <si>
    <t>X/Y</t>
  </si>
  <si>
    <t>2,390百万円/807,287</t>
    <rPh sb="5" eb="6">
      <t>ヒャク</t>
    </rPh>
    <rPh sb="6" eb="8">
      <t>マンエン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</si>
  <si>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</si>
  <si>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</si>
  <si>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</si>
  <si>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</si>
  <si>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</si>
  <si>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</si>
  <si>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</si>
  <si>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</si>
  <si>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</si>
  <si>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</si>
  <si>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</si>
  <si>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</si>
  <si>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</si>
  <si>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</si>
  <si>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</si>
  <si>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</si>
  <si>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</si>
  <si>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</si>
  <si>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</si>
  <si>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</si>
  <si>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都道府県に交付する補助金については、国の算定基準に基づき交付しており、水準は妥当である。</t>
  </si>
  <si>
    <t>　単位あたりのコストについては、妥当であると考える。</t>
  </si>
  <si>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</si>
  <si>
    <t>　技能検定事業の実施に必要な経費であり、費目・使途は事業目的に必要なものに限定している。</t>
  </si>
  <si>
    <t>　受検者数の少ない職種・作業については、統廃合等の検討を行うなど、コスト削減・効率化に努めている。</t>
  </si>
  <si>
    <t>　技能検定は、学科試験に加え、実際に作業を行わせる実技試験が主体の検定であり、国が公証する職業能力の評価として、客観性、公平性が確保されており、実効性が高い手段を採用している。</t>
  </si>
  <si>
    <t>当初見込み以上の実績となっており、適切なものといえる。</t>
  </si>
  <si>
    <t>950</t>
    <phoneticPr fontId="5"/>
  </si>
  <si>
    <t>599</t>
    <phoneticPr fontId="5"/>
  </si>
  <si>
    <t>613</t>
    <phoneticPr fontId="5"/>
  </si>
  <si>
    <t>820</t>
    <phoneticPr fontId="5"/>
  </si>
  <si>
    <t>604</t>
    <phoneticPr fontId="5"/>
  </si>
  <si>
    <t>721</t>
    <phoneticPr fontId="5"/>
  </si>
  <si>
    <t>599</t>
    <phoneticPr fontId="5"/>
  </si>
  <si>
    <t>594</t>
    <phoneticPr fontId="5"/>
  </si>
  <si>
    <t>591</t>
    <phoneticPr fontId="5"/>
  </si>
  <si>
    <t>厚生労働省</t>
  </si>
  <si>
    <t>一般競争入札により選定した結果、入札額が予定価格よりも低額であったこと、若年者の技能検定受検者の受験手数料の減免に対する補助金について、当初見込みを下回ったため。</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6" eb="39">
      <t>ジャクネンシャ</t>
    </rPh>
    <rPh sb="40" eb="42">
      <t>ギノウ</t>
    </rPh>
    <rPh sb="42" eb="44">
      <t>ケンテイ</t>
    </rPh>
    <rPh sb="44" eb="47">
      <t>ジュケンシャ</t>
    </rPh>
    <rPh sb="47" eb="48">
      <t>ジュシャ</t>
    </rPh>
    <rPh sb="48" eb="50">
      <t>ジュケン</t>
    </rPh>
    <rPh sb="50" eb="53">
      <t>テスウリョウ</t>
    </rPh>
    <rPh sb="54" eb="56">
      <t>ゲンメン</t>
    </rPh>
    <rPh sb="57" eb="58">
      <t>タイ</t>
    </rPh>
    <rPh sb="60" eb="62">
      <t>ホジョ</t>
    </rPh>
    <rPh sb="62" eb="63">
      <t>キン</t>
    </rPh>
    <rPh sb="68" eb="70">
      <t>トウショ</t>
    </rPh>
    <rPh sb="70" eb="72">
      <t>ミコ</t>
    </rPh>
    <rPh sb="74" eb="76">
      <t>シタマワ</t>
    </rPh>
    <phoneticPr fontId="5"/>
  </si>
  <si>
    <t>愛知県職業能力開発協会への間接補助金</t>
    <rPh sb="0" eb="3">
      <t>アイチケン</t>
    </rPh>
    <rPh sb="3" eb="5">
      <t>ショクギョウ</t>
    </rPh>
    <rPh sb="5" eb="7">
      <t>ノウリョク</t>
    </rPh>
    <rPh sb="7" eb="9">
      <t>カイハツ</t>
    </rPh>
    <rPh sb="9" eb="11">
      <t>キョウカイ</t>
    </rPh>
    <rPh sb="13" eb="15">
      <t>カンセツ</t>
    </rPh>
    <rPh sb="15" eb="18">
      <t>ホジョキン</t>
    </rPh>
    <phoneticPr fontId="5"/>
  </si>
  <si>
    <t>事業費</t>
    <rPh sb="0" eb="3">
      <t>ジギョウヒ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</si>
  <si>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</si>
  <si>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人件費</t>
    <rPh sb="0" eb="3">
      <t>ジンケンヒ</t>
    </rPh>
    <phoneticPr fontId="5"/>
  </si>
  <si>
    <t>補助事業従事者分給与等</t>
    <rPh sb="0" eb="2">
      <t>ホジョ</t>
    </rPh>
    <rPh sb="2" eb="4">
      <t>ジギョウ</t>
    </rPh>
    <rPh sb="4" eb="7">
      <t>ジュウジシャ</t>
    </rPh>
    <rPh sb="7" eb="8">
      <t>ブン</t>
    </rPh>
    <rPh sb="8" eb="10">
      <t>キュウヨ</t>
    </rPh>
    <rPh sb="10" eb="11">
      <t>トウ</t>
    </rPh>
    <phoneticPr fontId="5"/>
  </si>
  <si>
    <t>業務管理費</t>
    <rPh sb="0" eb="2">
      <t>ギョウム</t>
    </rPh>
    <rPh sb="2" eb="5">
      <t>カンリヒ</t>
    </rPh>
    <phoneticPr fontId="5"/>
  </si>
  <si>
    <t>技能検定受検者のうち若年者を対象とした、技能検定受験料の減免措置に対する補助</t>
    <rPh sb="0" eb="2">
      <t>ギノウ</t>
    </rPh>
    <rPh sb="2" eb="4">
      <t>ケンテイ</t>
    </rPh>
    <rPh sb="4" eb="6">
      <t>ジュケン</t>
    </rPh>
    <rPh sb="6" eb="7">
      <t>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</si>
  <si>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給与等</t>
    <rPh sb="0" eb="2">
      <t>キュウヨ</t>
    </rPh>
    <rPh sb="2" eb="3">
      <t>トウ</t>
    </rPh>
    <phoneticPr fontId="5"/>
  </si>
  <si>
    <t>技能検定受検者情報収集・管理システム保守環境維持経費等</t>
    <rPh sb="0" eb="2">
      <t>ギノウ</t>
    </rPh>
    <rPh sb="2" eb="4">
      <t>ケンテイ</t>
    </rPh>
    <rPh sb="4" eb="7">
      <t>ジュケンシャ</t>
    </rPh>
    <rPh sb="7" eb="9">
      <t>ジョウホウ</t>
    </rPh>
    <rPh sb="9" eb="11">
      <t>シュウシュウ</t>
    </rPh>
    <rPh sb="12" eb="14">
      <t>カンリ</t>
    </rPh>
    <rPh sb="18" eb="20">
      <t>ホシュ</t>
    </rPh>
    <rPh sb="20" eb="22">
      <t>カンキョウ</t>
    </rPh>
    <rPh sb="22" eb="24">
      <t>イジ</t>
    </rPh>
    <rPh sb="24" eb="26">
      <t>ケイヒ</t>
    </rPh>
    <rPh sb="26" eb="27">
      <t>トウ</t>
    </rPh>
    <phoneticPr fontId="5"/>
  </si>
  <si>
    <t>協議会開催経費等</t>
    <rPh sb="0" eb="3">
      <t>キョウギカイ</t>
    </rPh>
    <rPh sb="3" eb="5">
      <t>カイサイ</t>
    </rPh>
    <rPh sb="5" eb="7">
      <t>ケイヒ</t>
    </rPh>
    <rPh sb="7" eb="8">
      <t>トウ</t>
    </rPh>
    <phoneticPr fontId="5"/>
  </si>
  <si>
    <t>消費税</t>
    <rPh sb="0" eb="3">
      <t>ショウヒゼイ</t>
    </rPh>
    <phoneticPr fontId="5"/>
  </si>
  <si>
    <t>庁費</t>
    <rPh sb="0" eb="2">
      <t>チョウヒ</t>
    </rPh>
    <phoneticPr fontId="5"/>
  </si>
  <si>
    <t>愛知県</t>
    <rPh sb="0" eb="3">
      <t>アイチケン</t>
    </rPh>
    <phoneticPr fontId="6"/>
  </si>
  <si>
    <t>技能検定等の事業実施に当たって、試験（学科及び実技）等の指導監督及び合格証書作成並びに交付を行う</t>
  </si>
  <si>
    <t>補助金等交付</t>
  </si>
  <si>
    <t>-</t>
    <phoneticPr fontId="5"/>
  </si>
  <si>
    <t>-</t>
    <phoneticPr fontId="5"/>
  </si>
  <si>
    <t>-</t>
    <phoneticPr fontId="5"/>
  </si>
  <si>
    <t>東京都</t>
    <rPh sb="0" eb="3">
      <t>トウキョウト</t>
    </rPh>
    <phoneticPr fontId="6"/>
  </si>
  <si>
    <t>-</t>
    <phoneticPr fontId="5"/>
  </si>
  <si>
    <t>-</t>
    <phoneticPr fontId="5"/>
  </si>
  <si>
    <t>-</t>
    <phoneticPr fontId="5"/>
  </si>
  <si>
    <t>-</t>
    <phoneticPr fontId="5"/>
  </si>
  <si>
    <t>-</t>
    <phoneticPr fontId="5"/>
  </si>
  <si>
    <t>神奈川県</t>
    <rPh sb="0" eb="4">
      <t>カナガワケン</t>
    </rPh>
    <phoneticPr fontId="6"/>
  </si>
  <si>
    <t>-</t>
    <phoneticPr fontId="5"/>
  </si>
  <si>
    <t>-</t>
    <phoneticPr fontId="5"/>
  </si>
  <si>
    <t>静岡県</t>
    <rPh sb="0" eb="3">
      <t>シズオカケン</t>
    </rPh>
    <phoneticPr fontId="6"/>
  </si>
  <si>
    <t>-</t>
    <phoneticPr fontId="5"/>
  </si>
  <si>
    <t>福岡県</t>
    <rPh sb="0" eb="3">
      <t>フクオカケン</t>
    </rPh>
    <phoneticPr fontId="6"/>
  </si>
  <si>
    <t>-</t>
    <phoneticPr fontId="5"/>
  </si>
  <si>
    <t>埼玉県</t>
    <rPh sb="0" eb="3">
      <t>サイタマケン</t>
    </rPh>
    <phoneticPr fontId="6"/>
  </si>
  <si>
    <t>兵庫県</t>
    <rPh sb="0" eb="3">
      <t>ヒョウゴケン</t>
    </rPh>
    <phoneticPr fontId="6"/>
  </si>
  <si>
    <t>-</t>
    <phoneticPr fontId="5"/>
  </si>
  <si>
    <t>-</t>
    <phoneticPr fontId="5"/>
  </si>
  <si>
    <t>広島県</t>
    <rPh sb="0" eb="3">
      <t>ヒロシマケン</t>
    </rPh>
    <phoneticPr fontId="6"/>
  </si>
  <si>
    <t>-</t>
    <phoneticPr fontId="5"/>
  </si>
  <si>
    <t>-</t>
    <phoneticPr fontId="5"/>
  </si>
  <si>
    <t>茨城県</t>
    <rPh sb="0" eb="3">
      <t>イバラキケン</t>
    </rPh>
    <phoneticPr fontId="6"/>
  </si>
  <si>
    <t>-</t>
    <phoneticPr fontId="5"/>
  </si>
  <si>
    <t>-</t>
    <phoneticPr fontId="5"/>
  </si>
  <si>
    <t>-</t>
    <phoneticPr fontId="5"/>
  </si>
  <si>
    <t>愛知県職業能力開発協会</t>
    <rPh sb="0" eb="3">
      <t>アイチケン</t>
    </rPh>
    <phoneticPr fontId="5"/>
  </si>
  <si>
    <t>技能検定等の事業実施に当たって、受検申請受付、受検資格の確認及び受検票交付並びに試験（学科及び実技）の実施等を行う</t>
    <phoneticPr fontId="5"/>
  </si>
  <si>
    <t>-</t>
    <phoneticPr fontId="5"/>
  </si>
  <si>
    <t>東京都職業能力開発協会</t>
    <rPh sb="0" eb="3">
      <t>トウキョウト</t>
    </rPh>
    <rPh sb="3" eb="5">
      <t>ショクギョウ</t>
    </rPh>
    <rPh sb="5" eb="7">
      <t>ノウリョク</t>
    </rPh>
    <rPh sb="7" eb="9">
      <t>カイハツ</t>
    </rPh>
    <rPh sb="9" eb="11">
      <t>キョウカイ</t>
    </rPh>
    <phoneticPr fontId="6"/>
  </si>
  <si>
    <t>大阪府職業能力開発協会</t>
    <rPh sb="0" eb="3">
      <t>オオサカフ</t>
    </rPh>
    <phoneticPr fontId="6"/>
  </si>
  <si>
    <t>神奈川県職業能力開発協会</t>
    <rPh sb="0" eb="4">
      <t>カナガワケン</t>
    </rPh>
    <phoneticPr fontId="6"/>
  </si>
  <si>
    <t>静岡県職業能力開発協会</t>
    <rPh sb="0" eb="3">
      <t>シズオカケン</t>
    </rPh>
    <phoneticPr fontId="6"/>
  </si>
  <si>
    <t>福岡県職業能力開発協会</t>
    <rPh sb="0" eb="3">
      <t>フクオカケン</t>
    </rPh>
    <phoneticPr fontId="6"/>
  </si>
  <si>
    <t>埼玉県職業能力開発協会</t>
    <rPh sb="0" eb="3">
      <t>サイタマケン</t>
    </rPh>
    <phoneticPr fontId="6"/>
  </si>
  <si>
    <t>兵庫県職業能力開発協会</t>
    <rPh sb="0" eb="2">
      <t>ヒョウゴ</t>
    </rPh>
    <rPh sb="2" eb="3">
      <t>ケン</t>
    </rPh>
    <rPh sb="3" eb="5">
      <t>ショクギョウ</t>
    </rPh>
    <phoneticPr fontId="6"/>
  </si>
  <si>
    <t>広島県職業能力開発協会</t>
    <rPh sb="0" eb="3">
      <t>ヒロシマケン</t>
    </rPh>
    <rPh sb="3" eb="9">
      <t>ショクギョウノウリョクカイハツ</t>
    </rPh>
    <rPh sb="9" eb="11">
      <t>キョウカイ</t>
    </rPh>
    <phoneticPr fontId="25"/>
  </si>
  <si>
    <t>茨城県職業能力開発協会</t>
    <rPh sb="0" eb="3">
      <t>イバラキケン</t>
    </rPh>
    <phoneticPr fontId="6"/>
  </si>
  <si>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</si>
  <si>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</si>
  <si>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t>
    <phoneticPr fontId="5"/>
  </si>
  <si>
    <t>（公社）日本プラントメンテナンス協会</t>
    <rPh sb="1" eb="3">
      <t>コウシャ</t>
    </rPh>
    <rPh sb="4" eb="6">
      <t>ニホン</t>
    </rPh>
    <rPh sb="16" eb="18">
      <t>キョウカイ</t>
    </rPh>
    <phoneticPr fontId="5"/>
  </si>
  <si>
    <t>技能検定の実施機関として厚生労働省の指定を受け、技能検定試験を実施する。</t>
    <phoneticPr fontId="5"/>
  </si>
  <si>
    <t>（公社）全国ビルメンテナンス協会</t>
    <phoneticPr fontId="5"/>
  </si>
  <si>
    <t>特定非営利活動法人インターネットスキル認定普及協会</t>
    <phoneticPr fontId="5"/>
  </si>
  <si>
    <t>（一社）日本ピアノ調律師協会</t>
    <rPh sb="1" eb="3">
      <t>イッシャ</t>
    </rPh>
    <rPh sb="4" eb="6">
      <t>ニホン</t>
    </rPh>
    <rPh sb="9" eb="12">
      <t>チョウリツシ</t>
    </rPh>
    <rPh sb="12" eb="14">
      <t>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</si>
  <si>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</si>
  <si>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ジャパン・コンピューター・テクノロジー</t>
    <phoneticPr fontId="5"/>
  </si>
  <si>
    <t>技能検定受検者情報収集・管理システムの機能追加</t>
    <phoneticPr fontId="5"/>
  </si>
  <si>
    <t>-</t>
    <phoneticPr fontId="5"/>
  </si>
  <si>
    <t>株式会社中外</t>
    <rPh sb="0" eb="4">
      <t>カブシキガイシャ</t>
    </rPh>
    <rPh sb="4" eb="6">
      <t>チュウガイ</t>
    </rPh>
    <phoneticPr fontId="5"/>
  </si>
  <si>
    <t>技能検定の効率的効果的な運営に係る検討</t>
    <rPh sb="0" eb="2">
      <t>ギノウ</t>
    </rPh>
    <rPh sb="2" eb="4">
      <t>ケンテイ</t>
    </rPh>
    <rPh sb="5" eb="8">
      <t>コウリツテキ</t>
    </rPh>
    <rPh sb="8" eb="11">
      <t>コウカテキ</t>
    </rPh>
    <rPh sb="12" eb="14">
      <t>ウンエイ</t>
    </rPh>
    <rPh sb="15" eb="16">
      <t>カカ</t>
    </rPh>
    <rPh sb="17" eb="19">
      <t>ケントウ</t>
    </rPh>
    <phoneticPr fontId="5"/>
  </si>
  <si>
    <t>-</t>
    <phoneticPr fontId="5"/>
  </si>
  <si>
    <t>株式会社アイネット</t>
  </si>
  <si>
    <t>-</t>
    <phoneticPr fontId="5"/>
  </si>
  <si>
    <t>-</t>
    <phoneticPr fontId="5"/>
  </si>
  <si>
    <t>C.中央職業能力開発協会</t>
    <rPh sb="2" eb="12">
      <t>チュウオウショクギョウノウリョクカイハツキョウカイ</t>
    </rPh>
    <phoneticPr fontId="5"/>
  </si>
  <si>
    <t>A.愛知県</t>
    <rPh sb="2" eb="5">
      <t>アイチケン</t>
    </rPh>
    <phoneticPr fontId="5"/>
  </si>
  <si>
    <t>同上</t>
    <rPh sb="0" eb="2">
      <t>ドウジョウ</t>
    </rPh>
    <phoneticPr fontId="5"/>
  </si>
  <si>
    <t>同上</t>
    <rPh sb="0" eb="2">
      <t>ドウジョウ</t>
    </rPh>
    <phoneticPr fontId="5"/>
  </si>
  <si>
    <t>☑</t>
  </si>
  <si>
    <t>B.愛知県職業能力開発協会</t>
    <rPh sb="2" eb="5">
      <t>アイチケン</t>
    </rPh>
    <rPh sb="5" eb="7">
      <t>ショクギョウ</t>
    </rPh>
    <rPh sb="7" eb="9">
      <t>ノウリョク</t>
    </rPh>
    <rPh sb="9" eb="11">
      <t>カイハツ</t>
    </rPh>
    <rPh sb="11" eb="13">
      <t>キョウカイ</t>
    </rPh>
    <phoneticPr fontId="5"/>
  </si>
  <si>
    <t>D.（公社）日本プラントメンテナンス協会</t>
    <rPh sb="3" eb="5">
      <t>コウシャ</t>
    </rPh>
    <rPh sb="6" eb="8">
      <t>ニホン</t>
    </rPh>
    <rPh sb="18" eb="20">
      <t>キョウカイ</t>
    </rPh>
    <phoneticPr fontId="5"/>
  </si>
  <si>
    <t>E.シマフジ電機(株)</t>
    <rPh sb="6" eb="8">
      <t>デンキ</t>
    </rPh>
    <rPh sb="8" eb="11">
      <t>カブ</t>
    </rPh>
    <phoneticPr fontId="5"/>
  </si>
  <si>
    <t>F. (株)ジャパン・コンピュータ・テクノロジー</t>
    <rPh sb="3" eb="6">
      <t>カブ</t>
    </rPh>
    <phoneticPr fontId="5"/>
  </si>
  <si>
    <t>G.(株)中外</t>
    <rPh sb="2" eb="5">
      <t>カブ</t>
    </rPh>
    <rPh sb="5" eb="7">
      <t>チュウガイ</t>
    </rPh>
    <phoneticPr fontId="5"/>
  </si>
  <si>
    <t>管理費</t>
    <rPh sb="0" eb="2">
      <t>カンリ</t>
    </rPh>
    <rPh sb="2" eb="3">
      <t>ヒ</t>
    </rPh>
    <phoneticPr fontId="5"/>
  </si>
  <si>
    <t>消費税</t>
    <rPh sb="0" eb="3">
      <t>ショウヒゼイ</t>
    </rPh>
    <phoneticPr fontId="5"/>
  </si>
  <si>
    <t>技能検定受検者情報収集・管理システムプログラム改修用ツール等</t>
    <rPh sb="0" eb="2">
      <t>ギノウ</t>
    </rPh>
    <rPh sb="2" eb="4">
      <t>ケンテイ</t>
    </rPh>
    <rPh sb="4" eb="7">
      <t>ジュケンシャ</t>
    </rPh>
    <rPh sb="7" eb="9">
      <t>ジョウホウ</t>
    </rPh>
    <rPh sb="9" eb="11">
      <t>シュウシュウ</t>
    </rPh>
    <rPh sb="12" eb="14">
      <t>カンリ</t>
    </rPh>
    <rPh sb="23" eb="25">
      <t>カイシュウ</t>
    </rPh>
    <rPh sb="25" eb="26">
      <t>ヨウ</t>
    </rPh>
    <rPh sb="29" eb="30">
      <t>トウ</t>
    </rPh>
    <phoneticPr fontId="5"/>
  </si>
  <si>
    <t>管理費</t>
    <rPh sb="0" eb="3">
      <t>カンリヒ</t>
    </rPh>
    <phoneticPr fontId="5"/>
  </si>
  <si>
    <t>H.(株)エヌアイエスプラス</t>
    <phoneticPr fontId="5"/>
  </si>
  <si>
    <t>事業費</t>
    <rPh sb="0" eb="3">
      <t>ジギョウヒ</t>
    </rPh>
    <phoneticPr fontId="5"/>
  </si>
  <si>
    <t>株式会社エヌアイエスプラス</t>
    <rPh sb="0" eb="4">
      <t>カブシキガイシャ</t>
    </rPh>
    <phoneticPr fontId="5"/>
  </si>
  <si>
    <t>シマフジ電機(株)</t>
    <rPh sb="4" eb="9">
      <t>デンキカブ</t>
    </rPh>
    <phoneticPr fontId="5"/>
  </si>
  <si>
    <t>技能検定受検者情報収集・管理システムの運用保守</t>
    <rPh sb="19" eb="21">
      <t>ウンヨウ</t>
    </rPh>
    <rPh sb="21" eb="23">
      <t>ホシュ</t>
    </rPh>
    <phoneticPr fontId="5"/>
  </si>
  <si>
    <t>技能検定化に向けた個別支援</t>
    <rPh sb="0" eb="2">
      <t>ギノウ</t>
    </rPh>
    <rPh sb="2" eb="4">
      <t>ケンテイ</t>
    </rPh>
    <rPh sb="4" eb="5">
      <t>カ</t>
    </rPh>
    <rPh sb="6" eb="7">
      <t>ム</t>
    </rPh>
    <rPh sb="9" eb="11">
      <t>コベツ</t>
    </rPh>
    <rPh sb="11" eb="13">
      <t>シエン</t>
    </rPh>
    <phoneticPr fontId="5"/>
  </si>
  <si>
    <t>・適切に予算を執行し、事業の目標が達成できており、このまま継続して事業を実施する。
・なお、技能検定試験の職種及び作業の統廃合等を行いつつ、より成果を高めるための検討を行う。</t>
    <phoneticPr fontId="5"/>
  </si>
  <si>
    <t>株式会社アプライ</t>
    <rPh sb="0" eb="4">
      <t>カブシキガイシャ</t>
    </rPh>
    <phoneticPr fontId="5"/>
  </si>
  <si>
    <t>朝日梱包(株)</t>
    <rPh sb="0" eb="2">
      <t>アサヒ</t>
    </rPh>
    <rPh sb="2" eb="4">
      <t>コンポウ</t>
    </rPh>
    <rPh sb="4" eb="7">
      <t>カブ</t>
    </rPh>
    <phoneticPr fontId="5"/>
  </si>
  <si>
    <t>大和総合印刷(株)</t>
    <rPh sb="0" eb="2">
      <t>ダイワ</t>
    </rPh>
    <rPh sb="2" eb="4">
      <t>ソウゴウ</t>
    </rPh>
    <rPh sb="4" eb="6">
      <t>インサツ</t>
    </rPh>
    <rPh sb="6" eb="9">
      <t>カブ</t>
    </rPh>
    <phoneticPr fontId="5"/>
  </si>
  <si>
    <t>技能士章（前期）の製造</t>
    <rPh sb="0" eb="4">
      <t>ギノウシショウ</t>
    </rPh>
    <rPh sb="5" eb="7">
      <t>ゼンキ</t>
    </rPh>
    <rPh sb="9" eb="11">
      <t>セイゾウ</t>
    </rPh>
    <phoneticPr fontId="5"/>
  </si>
  <si>
    <t>技能士章（後期）の製造</t>
    <rPh sb="0" eb="4">
      <t>ギノウシショウ</t>
    </rPh>
    <rPh sb="5" eb="7">
      <t>コウキ</t>
    </rPh>
    <rPh sb="9" eb="11">
      <t>セイゾウ</t>
    </rPh>
    <phoneticPr fontId="5"/>
  </si>
  <si>
    <t>技能検定周知用ポスター、パンフレットの印刷</t>
    <rPh sb="0" eb="2">
      <t>ギノウ</t>
    </rPh>
    <rPh sb="2" eb="4">
      <t>ケンテイ</t>
    </rPh>
    <rPh sb="4" eb="6">
      <t>シュウチ</t>
    </rPh>
    <rPh sb="6" eb="7">
      <t>ヨウ</t>
    </rPh>
    <rPh sb="19" eb="21">
      <t>インサツ</t>
    </rPh>
    <phoneticPr fontId="5"/>
  </si>
  <si>
    <t>技能検定周知用ポスター、パンフレットの発送</t>
    <rPh sb="0" eb="2">
      <t>ギノウ</t>
    </rPh>
    <rPh sb="2" eb="4">
      <t>ケンテイ</t>
    </rPh>
    <rPh sb="4" eb="6">
      <t>シュウチ</t>
    </rPh>
    <rPh sb="6" eb="7">
      <t>ヨウ</t>
    </rPh>
    <rPh sb="19" eb="21">
      <t>ハッソウ</t>
    </rPh>
    <phoneticPr fontId="5"/>
  </si>
  <si>
    <t>技能検定合格証書の印刷</t>
    <rPh sb="0" eb="2">
      <t>ギノウ</t>
    </rPh>
    <rPh sb="2" eb="4">
      <t>ケンテイ</t>
    </rPh>
    <phoneticPr fontId="5"/>
  </si>
  <si>
    <t>技能士章（前期）の作成</t>
    <rPh sb="0" eb="4">
      <t>ギノウシショウ</t>
    </rPh>
    <rPh sb="5" eb="7">
      <t>ゼンキ</t>
    </rPh>
    <rPh sb="9" eb="11">
      <t>サクセイ</t>
    </rPh>
    <phoneticPr fontId="5"/>
  </si>
  <si>
    <t>I．(株)アプライ</t>
    <rPh sb="2" eb="5">
      <t>カブ</t>
    </rPh>
    <phoneticPr fontId="5"/>
  </si>
  <si>
    <t>-</t>
    <phoneticPr fontId="5"/>
  </si>
  <si>
    <t>-</t>
    <phoneticPr fontId="5"/>
  </si>
  <si>
    <t>-</t>
    <phoneticPr fontId="5"/>
  </si>
  <si>
    <t>-</t>
    <phoneticPr fontId="5"/>
  </si>
  <si>
    <t>　本件事業においては「技能検定合格者数33万人以上」を成果指標に設定しているところ、令和元年度においては目標値を超える成果実績となっており、事業の目的に資するものと判断することができる。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rPh sb="42" eb="44">
      <t>レイワ</t>
    </rPh>
    <phoneticPr fontId="5"/>
  </si>
  <si>
    <t>永和印刷(株)</t>
    <rPh sb="0" eb="2">
      <t>エイワ</t>
    </rPh>
    <rPh sb="2" eb="4">
      <t>インサツ</t>
    </rPh>
    <rPh sb="4" eb="7">
      <t>カブ</t>
    </rPh>
    <phoneticPr fontId="5"/>
  </si>
  <si>
    <t>エクセル出版サービス(株)</t>
    <rPh sb="4" eb="6">
      <t>シュッパン</t>
    </rPh>
    <rPh sb="10" eb="13">
      <t>カブ</t>
    </rPh>
    <phoneticPr fontId="5"/>
  </si>
  <si>
    <t>(株)三響社</t>
    <rPh sb="0" eb="3">
      <t>カブ</t>
    </rPh>
    <rPh sb="3" eb="4">
      <t>ミ</t>
    </rPh>
    <rPh sb="4" eb="5">
      <t>ヒビキ</t>
    </rPh>
    <rPh sb="5" eb="6">
      <t>シャ</t>
    </rPh>
    <phoneticPr fontId="5"/>
  </si>
  <si>
    <t>技能検定合格証書の梱包発送</t>
    <rPh sb="0" eb="2">
      <t>ギノウ</t>
    </rPh>
    <rPh sb="2" eb="4">
      <t>ケンテイ</t>
    </rPh>
    <rPh sb="4" eb="6">
      <t>ゴウカク</t>
    </rPh>
    <rPh sb="6" eb="8">
      <t>ショウショ</t>
    </rPh>
    <rPh sb="9" eb="11">
      <t>コンポウ</t>
    </rPh>
    <rPh sb="11" eb="13">
      <t>ハッソウ</t>
    </rPh>
    <phoneticPr fontId="5"/>
  </si>
  <si>
    <t>監理団体向けリーフレットの発送</t>
    <rPh sb="0" eb="2">
      <t>カンリ</t>
    </rPh>
    <rPh sb="2" eb="4">
      <t>ダンタイ</t>
    </rPh>
    <rPh sb="4" eb="5">
      <t>ム</t>
    </rPh>
    <rPh sb="13" eb="15">
      <t>ハッソウ</t>
    </rPh>
    <phoneticPr fontId="5"/>
  </si>
  <si>
    <t>監理団体向けリーフレットの印刷</t>
    <rPh sb="0" eb="2">
      <t>カンリ</t>
    </rPh>
    <rPh sb="2" eb="4">
      <t>ダンタイ</t>
    </rPh>
    <rPh sb="4" eb="5">
      <t>ム</t>
    </rPh>
    <rPh sb="13" eb="15">
      <t>インサツ</t>
    </rPh>
    <phoneticPr fontId="5"/>
  </si>
  <si>
    <t>技能検定関係事務手引集の印刷</t>
    <rPh sb="0" eb="2">
      <t>ギノウ</t>
    </rPh>
    <rPh sb="2" eb="4">
      <t>ケンテイ</t>
    </rPh>
    <rPh sb="4" eb="6">
      <t>カンケイ</t>
    </rPh>
    <rPh sb="6" eb="8">
      <t>ジム</t>
    </rPh>
    <rPh sb="8" eb="10">
      <t>テビ</t>
    </rPh>
    <rPh sb="10" eb="11">
      <t>シュウ</t>
    </rPh>
    <rPh sb="12" eb="14">
      <t>インサツ</t>
    </rPh>
    <phoneticPr fontId="5"/>
  </si>
  <si>
    <t>協新流通デベロッパー(株)</t>
    <rPh sb="0" eb="1">
      <t>キョウ</t>
    </rPh>
    <rPh sb="1" eb="2">
      <t>シン</t>
    </rPh>
    <rPh sb="2" eb="4">
      <t>リュウツウ</t>
    </rPh>
    <rPh sb="10" eb="13">
      <t>カブ</t>
    </rPh>
    <phoneticPr fontId="5"/>
  </si>
  <si>
    <t>-</t>
    <phoneticPr fontId="5"/>
  </si>
  <si>
    <t>技能士章（後期）の作成</t>
    <rPh sb="0" eb="4">
      <t>ギノウシショウ</t>
    </rPh>
    <rPh sb="5" eb="7">
      <t>コウキ</t>
    </rPh>
    <rPh sb="9" eb="11">
      <t>サクセイ</t>
    </rPh>
    <phoneticPr fontId="5"/>
  </si>
  <si>
    <t>1,877百万/783,937</t>
    <rPh sb="5" eb="7">
      <t>ヒャクマン</t>
    </rPh>
    <phoneticPr fontId="5"/>
  </si>
  <si>
    <t>執行率を踏まえ、真に必要な予算の確保に努めること。また、一者応札となった要因を分析し、改善を図ること。</t>
    <phoneticPr fontId="5"/>
  </si>
  <si>
    <t>縮減</t>
  </si>
  <si>
    <t>参事官（能力評価担当）
山地　あつ子</t>
    <rPh sb="0" eb="3">
      <t>サンジカン</t>
    </rPh>
    <rPh sb="4" eb="6">
      <t>ノウリョク</t>
    </rPh>
    <rPh sb="6" eb="8">
      <t>ヒョウカ</t>
    </rPh>
    <rPh sb="8" eb="10">
      <t>タントウ</t>
    </rPh>
    <rPh sb="12" eb="14">
      <t>ヤマジ</t>
    </rPh>
    <rPh sb="17" eb="18">
      <t>コ</t>
    </rPh>
    <phoneticPr fontId="5"/>
  </si>
  <si>
    <t>・執行状況を踏まえた要求額の減</t>
    <rPh sb="1" eb="3">
      <t>シッコウ</t>
    </rPh>
    <rPh sb="3" eb="5">
      <t>ジョウキョウ</t>
    </rPh>
    <rPh sb="6" eb="7">
      <t>フ</t>
    </rPh>
    <rPh sb="10" eb="13">
      <t>ヨウキュウガク</t>
    </rPh>
    <rPh sb="14" eb="15">
      <t>ゲン</t>
    </rPh>
    <phoneticPr fontId="5"/>
  </si>
  <si>
    <t>技能検定受検申請者数</t>
    <rPh sb="0" eb="2">
      <t>ギノウ</t>
    </rPh>
    <rPh sb="2" eb="4">
      <t>ケンテイ</t>
    </rPh>
    <rPh sb="4" eb="6">
      <t>ジュケン</t>
    </rPh>
    <rPh sb="6" eb="9">
      <t>シンセイシャ</t>
    </rPh>
    <rPh sb="9" eb="10">
      <t>スウ</t>
    </rPh>
    <phoneticPr fontId="5"/>
  </si>
  <si>
    <t>技能検定受検申請者数</t>
    <rPh sb="6" eb="8">
      <t>シンセイ</t>
    </rPh>
    <phoneticPr fontId="5"/>
  </si>
  <si>
    <t>3,549百万円/871,451</t>
    <rPh sb="5" eb="6">
      <t>ヒャク</t>
    </rPh>
    <rPh sb="6" eb="8">
      <t>マンエン</t>
    </rPh>
    <phoneticPr fontId="5"/>
  </si>
  <si>
    <t>令和元年度の成果実績（技能検定合格者数363,733人）は、成果目標（同33万人）を達成しており、成果目標に見合ったものとなっている。</t>
    <rPh sb="0" eb="2">
      <t>レイワ</t>
    </rPh>
    <rPh sb="2" eb="4">
      <t>ガンネン</t>
    </rPh>
    <rPh sb="11" eb="13">
      <t>ギノウ</t>
    </rPh>
    <rPh sb="13" eb="15">
      <t>ケンテイ</t>
    </rPh>
    <rPh sb="15" eb="18">
      <t>ゴウカクシャ</t>
    </rPh>
    <rPh sb="18" eb="19">
      <t>スウ</t>
    </rPh>
    <rPh sb="26" eb="27">
      <t>ニン</t>
    </rPh>
    <rPh sb="35" eb="36">
      <t>ドウ</t>
    </rPh>
    <rPh sb="38" eb="40">
      <t>マンニン</t>
    </rPh>
    <rPh sb="49" eb="51">
      <t>セイカ</t>
    </rPh>
    <rPh sb="51" eb="53">
      <t>モクヒョウ</t>
    </rPh>
    <phoneticPr fontId="5"/>
  </si>
  <si>
    <t>・執行状況を踏まえ、既存事業の要求額を縮減した。
・一者応札となった事業について、要因を分析し、複数者の応札があるよう改善に取り組む。</t>
    <rPh sb="27" eb="28">
      <t>シャ</t>
    </rPh>
    <rPh sb="34" eb="36">
      <t>ジギョウ</t>
    </rPh>
    <rPh sb="41" eb="43">
      <t>ヨウイン</t>
    </rPh>
    <rPh sb="44" eb="46">
      <t>ブンセキ</t>
    </rPh>
    <rPh sb="48" eb="50">
      <t>フクスウ</t>
    </rPh>
    <rPh sb="50" eb="51">
      <t>シャ</t>
    </rPh>
    <rPh sb="52" eb="54">
      <t>オウサツ</t>
    </rPh>
    <rPh sb="59" eb="61">
      <t>カイゼン</t>
    </rPh>
    <rPh sb="62" eb="63">
      <t>ト</t>
    </rPh>
    <rPh sb="64" eb="65">
      <t>ク</t>
    </rPh>
    <phoneticPr fontId="5"/>
  </si>
  <si>
    <t>大阪府</t>
    <rPh sb="0" eb="3">
      <t>オオサカフ</t>
    </rPh>
    <phoneticPr fontId="6"/>
  </si>
  <si>
    <t>2,445百万円/871,451</t>
    <rPh sb="5" eb="6">
      <t>ヒャク</t>
    </rPh>
    <rPh sb="6" eb="8">
      <t>マンエン</t>
    </rPh>
    <phoneticPr fontId="5"/>
  </si>
  <si>
    <t>点検対象外</t>
    <phoneticPr fontId="5"/>
  </si>
  <si>
    <t>　一部の事業において、一者応札となったことから、令和２年度においては、一者応札の改善に向けて調達仕様書の記載の見直しや公示期間の延長等を行った。
　また、競争性のない随意契約となっている案件について、すべて会計法第29条の３（予算決算及び会計令第99条第２号、７号）に基づく少額随意契約である。</t>
    <rPh sb="1" eb="3">
      <t>イチブ</t>
    </rPh>
    <rPh sb="4" eb="6">
      <t>ジギョウ</t>
    </rPh>
    <rPh sb="11" eb="12">
      <t>イッ</t>
    </rPh>
    <rPh sb="12" eb="13">
      <t>シャ</t>
    </rPh>
    <rPh sb="13" eb="15">
      <t>オウサツ</t>
    </rPh>
    <rPh sb="24" eb="26">
      <t>レイワ</t>
    </rPh>
    <rPh sb="35" eb="36">
      <t>イッ</t>
    </rPh>
    <rPh sb="36" eb="37">
      <t>モノ</t>
    </rPh>
    <rPh sb="37" eb="39">
      <t>オウサツ</t>
    </rPh>
    <rPh sb="40" eb="42">
      <t>カイゼン</t>
    </rPh>
    <rPh sb="43" eb="44">
      <t>ム</t>
    </rPh>
    <rPh sb="46" eb="48">
      <t>チョウタツ</t>
    </rPh>
    <rPh sb="48" eb="51">
      <t>シヨウショ</t>
    </rPh>
    <rPh sb="52" eb="54">
      <t>キサイ</t>
    </rPh>
    <rPh sb="55" eb="57">
      <t>ミナオ</t>
    </rPh>
    <rPh sb="59" eb="61">
      <t>コウジ</t>
    </rPh>
    <rPh sb="61" eb="63">
      <t>キカン</t>
    </rPh>
    <rPh sb="64" eb="66">
      <t>エンチョウ</t>
    </rPh>
    <rPh sb="66" eb="67">
      <t>トウ</t>
    </rPh>
    <rPh sb="68" eb="6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</si>
</sst>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83535</xdr:colOff>
      <xdr:row>742</xdr:row>
      <xdr:rowOff>32051</xdr:rowOff>
    </xdr:from>
    <xdr:to>
      <xdr:col>30</xdr:col>
      <xdr:colOff>72078</xdr:colOff>
      <xdr:row>743</xdr:row>
      <xdr:rowOff>217817</xdr:rowOff>
    </xdr:to>
    <xdr:sp macro="" textlink="">
      <xdr:nvSpPr>
        <xdr:cNvPr id="19" name="テキスト ボックス 18"/>
        <xdr:cNvSpPr txBox="1"/>
      </xdr:nvSpPr>
      <xdr:spPr>
        <a:xfrm>
          <a:off x="3322035" y="47847551"/>
          <a:ext cx="2465043" cy="54559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ysClr val="windowText" lastClr="000000"/>
              </a:solidFill>
              <a:latin typeface="+mn-ea"/>
              <a:ea typeface="+mn-ea"/>
            </a:rPr>
            <a:t>2,445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15</xdr:col>
      <xdr:colOff>169033</xdr:colOff>
      <xdr:row>744</xdr:row>
      <xdr:rowOff>6291</xdr:rowOff>
    </xdr:from>
    <xdr:ext cx="2707023" cy="710833"/>
    <xdr:sp macro="" textlink="">
      <xdr:nvSpPr>
        <xdr:cNvPr id="20" name="大かっこ 19"/>
        <xdr:cNvSpPr/>
      </xdr:nvSpPr>
      <xdr:spPr>
        <a:xfrm>
          <a:off x="3026533" y="48541458"/>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13</xdr:col>
      <xdr:colOff>68629</xdr:colOff>
      <xdr:row>745</xdr:row>
      <xdr:rowOff>304792</xdr:rowOff>
    </xdr:from>
    <xdr:to>
      <xdr:col>40</xdr:col>
      <xdr:colOff>125657</xdr:colOff>
      <xdr:row>763</xdr:row>
      <xdr:rowOff>255853</xdr:rowOff>
    </xdr:to>
    <xdr:grpSp>
      <xdr:nvGrpSpPr>
        <xdr:cNvPr id="22" name="グループ化 21"/>
        <xdr:cNvGrpSpPr/>
      </xdr:nvGrpSpPr>
      <xdr:grpSpPr>
        <a:xfrm>
          <a:off x="2668954" y="49044217"/>
          <a:ext cx="5457703" cy="7228161"/>
          <a:chOff x="4082110" y="54459996"/>
          <a:chExt cx="5600560" cy="1648750"/>
        </a:xfrm>
      </xdr:grpSpPr>
      <xdr:cxnSp macro="">
        <xdr:nvCxnSpPr>
          <xdr:cNvPr id="23" name="直線コネクタ 22"/>
          <xdr:cNvCxnSpPr>
            <a:endCxn id="26" idx="0"/>
          </xdr:cNvCxnSpPr>
        </xdr:nvCxnSpPr>
        <xdr:spPr bwMode="auto">
          <a:xfrm flipH="1">
            <a:off x="4082110" y="55969997"/>
            <a:ext cx="7769" cy="13657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a:endCxn id="27" idx="0"/>
          </xdr:cNvCxnSpPr>
        </xdr:nvCxnSpPr>
        <xdr:spPr bwMode="auto">
          <a:xfrm flipH="1">
            <a:off x="6669146" y="54459996"/>
            <a:ext cx="12301" cy="164875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bwMode="auto">
          <a:xfrm>
            <a:off x="4093442" y="55965579"/>
            <a:ext cx="5589228" cy="325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19994</xdr:colOff>
      <xdr:row>763</xdr:row>
      <xdr:rowOff>246336</xdr:rowOff>
    </xdr:from>
    <xdr:to>
      <xdr:col>18</xdr:col>
      <xdr:colOff>117263</xdr:colOff>
      <xdr:row>765</xdr:row>
      <xdr:rowOff>201937</xdr:rowOff>
    </xdr:to>
    <xdr:sp macro="" textlink="">
      <xdr:nvSpPr>
        <xdr:cNvPr id="26" name="テキスト ボックス 25"/>
        <xdr:cNvSpPr txBox="1"/>
      </xdr:nvSpPr>
      <xdr:spPr>
        <a:xfrm>
          <a:off x="1645594" y="56481936"/>
          <a:ext cx="2129269" cy="65410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a:t>
          </a:r>
          <a:r>
            <a:rPr kumimoji="1" lang="en-US" altLang="ja-JP" sz="1100">
              <a:latin typeface="+mn-ea"/>
              <a:ea typeface="+mn-ea"/>
            </a:rPr>
            <a:t>17</a:t>
          </a:r>
          <a:r>
            <a:rPr kumimoji="1" lang="ja-JP" altLang="en-US" sz="1100">
              <a:latin typeface="+mn-ea"/>
              <a:ea typeface="+mn-ea"/>
            </a:rPr>
            <a:t>百万円＋</a:t>
          </a:r>
          <a:r>
            <a:rPr kumimoji="1" lang="en-US" altLang="ja-JP" sz="1100">
              <a:latin typeface="+mn-ea"/>
              <a:ea typeface="+mn-ea"/>
            </a:rPr>
            <a:t>1,697</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27792</xdr:colOff>
      <xdr:row>763</xdr:row>
      <xdr:rowOff>255862</xdr:rowOff>
    </xdr:from>
    <xdr:to>
      <xdr:col>31</xdr:col>
      <xdr:colOff>151057</xdr:colOff>
      <xdr:row>765</xdr:row>
      <xdr:rowOff>211462</xdr:rowOff>
    </xdr:to>
    <xdr:sp macro="" textlink="">
      <xdr:nvSpPr>
        <xdr:cNvPr id="27" name="テキスト ボックス 26"/>
        <xdr:cNvSpPr txBox="1"/>
      </xdr:nvSpPr>
      <xdr:spPr>
        <a:xfrm>
          <a:off x="4091792" y="56491462"/>
          <a:ext cx="2358465" cy="654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a:t>
          </a:r>
          <a:r>
            <a:rPr kumimoji="1" lang="en-US" altLang="ja-JP" sz="1100">
              <a:solidFill>
                <a:schemeClr val="tx1"/>
              </a:solidFill>
              <a:latin typeface="+mn-ea"/>
              <a:ea typeface="+mn-ea"/>
            </a:rPr>
            <a:t>486</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6</xdr:col>
      <xdr:colOff>177256</xdr:colOff>
      <xdr:row>765</xdr:row>
      <xdr:rowOff>287386</xdr:rowOff>
    </xdr:from>
    <xdr:to>
      <xdr:col>19</xdr:col>
      <xdr:colOff>71675</xdr:colOff>
      <xdr:row>769</xdr:row>
      <xdr:rowOff>54140</xdr:rowOff>
    </xdr:to>
    <xdr:sp macro="" textlink="">
      <xdr:nvSpPr>
        <xdr:cNvPr id="28" name="大かっこ 27"/>
        <xdr:cNvSpPr/>
      </xdr:nvSpPr>
      <xdr:spPr>
        <a:xfrm>
          <a:off x="1396456" y="57221486"/>
          <a:ext cx="2536019" cy="10367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p>
      </xdr:txBody>
    </xdr:sp>
    <xdr:clientData/>
  </xdr:twoCellAnchor>
  <xdr:twoCellAnchor>
    <xdr:from>
      <xdr:col>19</xdr:col>
      <xdr:colOff>88491</xdr:colOff>
      <xdr:row>765</xdr:row>
      <xdr:rowOff>287385</xdr:rowOff>
    </xdr:from>
    <xdr:to>
      <xdr:col>32</xdr:col>
      <xdr:colOff>74708</xdr:colOff>
      <xdr:row>769</xdr:row>
      <xdr:rowOff>58221</xdr:rowOff>
    </xdr:to>
    <xdr:sp macro="" textlink="">
      <xdr:nvSpPr>
        <xdr:cNvPr id="29" name="大かっこ 28"/>
        <xdr:cNvSpPr/>
      </xdr:nvSpPr>
      <xdr:spPr>
        <a:xfrm>
          <a:off x="3949291" y="57221485"/>
          <a:ext cx="2627817" cy="10408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endParaRPr lang="ja-JP" altLang="en-US">
            <a:solidFill>
              <a:schemeClr val="tx1"/>
            </a:solidFill>
          </a:endParaRPr>
        </a:p>
      </xdr:txBody>
    </xdr:sp>
    <xdr:clientData/>
  </xdr:twoCellAnchor>
  <xdr:twoCellAnchor>
    <xdr:from>
      <xdr:col>7</xdr:col>
      <xdr:colOff>104660</xdr:colOff>
      <xdr:row>766</xdr:row>
      <xdr:rowOff>27035</xdr:rowOff>
    </xdr:from>
    <xdr:to>
      <xdr:col>18</xdr:col>
      <xdr:colOff>93234</xdr:colOff>
      <xdr:row>769</xdr:row>
      <xdr:rowOff>40532</xdr:rowOff>
    </xdr:to>
    <xdr:sp macro="" textlink="">
      <xdr:nvSpPr>
        <xdr:cNvPr id="30" name="テキスト ボックス 29"/>
        <xdr:cNvSpPr txBox="1"/>
      </xdr:nvSpPr>
      <xdr:spPr>
        <a:xfrm>
          <a:off x="1527060" y="57278635"/>
          <a:ext cx="2223774" cy="9659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20</xdr:col>
      <xdr:colOff>109180</xdr:colOff>
      <xdr:row>766</xdr:row>
      <xdr:rowOff>28396</xdr:rowOff>
    </xdr:from>
    <xdr:to>
      <xdr:col>31</xdr:col>
      <xdr:colOff>105537</xdr:colOff>
      <xdr:row>769</xdr:row>
      <xdr:rowOff>77273</xdr:rowOff>
    </xdr:to>
    <xdr:sp macro="" textlink="">
      <xdr:nvSpPr>
        <xdr:cNvPr id="31" name="テキスト ボックス 30"/>
        <xdr:cNvSpPr txBox="1"/>
      </xdr:nvSpPr>
      <xdr:spPr>
        <a:xfrm>
          <a:off x="4173180" y="57279996"/>
          <a:ext cx="2231557" cy="1001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24656</xdr:colOff>
      <xdr:row>770</xdr:row>
      <xdr:rowOff>126926</xdr:rowOff>
    </xdr:from>
    <xdr:to>
      <xdr:col>17</xdr:col>
      <xdr:colOff>10496</xdr:colOff>
      <xdr:row>771</xdr:row>
      <xdr:rowOff>54050</xdr:rowOff>
    </xdr:to>
    <xdr:sp macro="" textlink="">
      <xdr:nvSpPr>
        <xdr:cNvPr id="32" name="テキスト ボックス 31"/>
        <xdr:cNvSpPr txBox="1"/>
      </xdr:nvSpPr>
      <xdr:spPr>
        <a:xfrm>
          <a:off x="1853456" y="58648526"/>
          <a:ext cx="1611440" cy="244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37727</xdr:colOff>
      <xdr:row>771</xdr:row>
      <xdr:rowOff>65412</xdr:rowOff>
    </xdr:from>
    <xdr:to>
      <xdr:col>21</xdr:col>
      <xdr:colOff>23311</xdr:colOff>
      <xdr:row>773</xdr:row>
      <xdr:rowOff>192413</xdr:rowOff>
    </xdr:to>
    <xdr:sp macro="" textlink="">
      <xdr:nvSpPr>
        <xdr:cNvPr id="33" name="テキスト ボックス 32"/>
        <xdr:cNvSpPr txBox="1"/>
      </xdr:nvSpPr>
      <xdr:spPr>
        <a:xfrm>
          <a:off x="1460127" y="58904512"/>
          <a:ext cx="2830384" cy="76200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1,697</a:t>
          </a:r>
          <a:r>
            <a:rPr kumimoji="1" lang="ja-JP" altLang="en-US" sz="1100">
              <a:solidFill>
                <a:schemeClr val="dk1"/>
              </a:solidFill>
              <a:latin typeface="+mn-ea"/>
              <a:ea typeface="+mn-ea"/>
              <a:cs typeface="+mn-cs"/>
            </a:rPr>
            <a:t>百万円</a:t>
          </a:r>
        </a:p>
      </xdr:txBody>
    </xdr:sp>
    <xdr:clientData/>
  </xdr:twoCellAnchor>
  <xdr:twoCellAnchor>
    <xdr:from>
      <xdr:col>6</xdr:col>
      <xdr:colOff>148166</xdr:colOff>
      <xdr:row>773</xdr:row>
      <xdr:rowOff>238796</xdr:rowOff>
    </xdr:from>
    <xdr:to>
      <xdr:col>21</xdr:col>
      <xdr:colOff>162263</xdr:colOff>
      <xdr:row>778</xdr:row>
      <xdr:rowOff>103512</xdr:rowOff>
    </xdr:to>
    <xdr:sp macro="" textlink="">
      <xdr:nvSpPr>
        <xdr:cNvPr id="34" name="大かっこ 33"/>
        <xdr:cNvSpPr/>
      </xdr:nvSpPr>
      <xdr:spPr>
        <a:xfrm>
          <a:off x="1367366" y="59712896"/>
          <a:ext cx="3062097" cy="1134716"/>
        </a:xfrm>
        <a:prstGeom prst="bracketPair">
          <a:avLst>
            <a:gd name="adj" fmla="val 8273"/>
          </a:avLst>
        </a:prstGeom>
        <a:noFill/>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a:solidFill>
                <a:sysClr val="windowText" lastClr="000000"/>
              </a:solidFill>
              <a:effectLst/>
              <a:latin typeface="+mn-lt"/>
              <a:ea typeface="+mn-ea"/>
              <a:cs typeface="+mn-cs"/>
            </a:rPr>
            <a:t>技能検定等の事業実施に当た</a:t>
          </a:r>
          <a:r>
            <a:rPr kumimoji="1" lang="ja-JP" altLang="en-US" sz="1000" b="0">
              <a:solidFill>
                <a:sysClr val="windowText" lastClr="000000"/>
              </a:solidFill>
              <a:effectLst/>
              <a:latin typeface="+mn-lt"/>
              <a:ea typeface="+mn-ea"/>
              <a:cs typeface="+mn-cs"/>
            </a:rPr>
            <a:t>っ</a:t>
          </a:r>
          <a:r>
            <a:rPr kumimoji="1" lang="ja-JP" altLang="ja-JP" sz="1000" b="0">
              <a:solidFill>
                <a:sysClr val="windowText" lastClr="000000"/>
              </a:solidFill>
              <a:effectLst/>
              <a:latin typeface="+mn-lt"/>
              <a:ea typeface="+mn-ea"/>
              <a:cs typeface="+mn-cs"/>
            </a:rPr>
            <a:t>て、受検申請受付、受検資格の確認及び受検票交付並びに試験（学科及び実技）の</a:t>
          </a:r>
          <a:r>
            <a:rPr lang="ja-JP" altLang="ja-JP" sz="1000" b="0" baseline="0">
              <a:solidFill>
                <a:sysClr val="windowText" lastClr="000000"/>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000" b="0">
            <a:solidFill>
              <a:sysClr val="windowText" lastClr="000000"/>
            </a:solidFill>
            <a:effectLst/>
          </a:endParaRPr>
        </a:p>
        <a:p>
          <a:endParaRPr lang="ja-JP" altLang="en-US" sz="1000" b="0">
            <a:solidFill>
              <a:sysClr val="windowText" lastClr="000000"/>
            </a:solidFill>
          </a:endParaRPr>
        </a:p>
      </xdr:txBody>
    </xdr:sp>
    <xdr:clientData/>
  </xdr:twoCellAnchor>
  <xdr:twoCellAnchor>
    <xdr:from>
      <xdr:col>7</xdr:col>
      <xdr:colOff>83823</xdr:colOff>
      <xdr:row>762</xdr:row>
      <xdr:rowOff>397562</xdr:rowOff>
    </xdr:from>
    <xdr:to>
      <xdr:col>12</xdr:col>
      <xdr:colOff>90931</xdr:colOff>
      <xdr:row>763</xdr:row>
      <xdr:rowOff>213080</xdr:rowOff>
    </xdr:to>
    <xdr:sp macro="" textlink="">
      <xdr:nvSpPr>
        <xdr:cNvPr id="35" name="テキスト ボックス 34"/>
        <xdr:cNvSpPr txBox="1"/>
      </xdr:nvSpPr>
      <xdr:spPr>
        <a:xfrm>
          <a:off x="1506223" y="56188662"/>
          <a:ext cx="1023108" cy="260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180194</xdr:colOff>
      <xdr:row>762</xdr:row>
      <xdr:rowOff>404078</xdr:rowOff>
    </xdr:from>
    <xdr:to>
      <xdr:col>24</xdr:col>
      <xdr:colOff>170592</xdr:colOff>
      <xdr:row>763</xdr:row>
      <xdr:rowOff>217562</xdr:rowOff>
    </xdr:to>
    <xdr:sp macro="" textlink="">
      <xdr:nvSpPr>
        <xdr:cNvPr id="36" name="テキスト ボックス 35"/>
        <xdr:cNvSpPr txBox="1"/>
      </xdr:nvSpPr>
      <xdr:spPr>
        <a:xfrm>
          <a:off x="4040994" y="56195178"/>
          <a:ext cx="1006398" cy="2579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40807</xdr:colOff>
      <xdr:row>758</xdr:row>
      <xdr:rowOff>175307</xdr:rowOff>
    </xdr:from>
    <xdr:to>
      <xdr:col>49</xdr:col>
      <xdr:colOff>242687</xdr:colOff>
      <xdr:row>759</xdr:row>
      <xdr:rowOff>629266</xdr:rowOff>
    </xdr:to>
    <xdr:sp macro="" textlink="">
      <xdr:nvSpPr>
        <xdr:cNvPr id="38" name="大かっこ 37"/>
        <xdr:cNvSpPr/>
      </xdr:nvSpPr>
      <xdr:spPr>
        <a:xfrm>
          <a:off x="6746407" y="54023307"/>
          <a:ext cx="3453080" cy="112705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技能士章の製造、技能検定周知パンフレットの作成等、都道府県・都道府県協会ヒアリング旅費等、技能検定に係る職業能力開発専門調査委員会出席謝金及び旅費等</a:t>
          </a:r>
        </a:p>
      </xdr:txBody>
    </xdr:sp>
    <xdr:clientData/>
  </xdr:twoCellAnchor>
  <xdr:twoCellAnchor>
    <xdr:from>
      <xdr:col>34</xdr:col>
      <xdr:colOff>69511</xdr:colOff>
      <xdr:row>757</xdr:row>
      <xdr:rowOff>146971</xdr:rowOff>
    </xdr:from>
    <xdr:to>
      <xdr:col>48</xdr:col>
      <xdr:colOff>152400</xdr:colOff>
      <xdr:row>757</xdr:row>
      <xdr:rowOff>666449</xdr:rowOff>
    </xdr:to>
    <xdr:sp macro="" textlink="">
      <xdr:nvSpPr>
        <xdr:cNvPr id="39" name="テキスト ボックス 38"/>
        <xdr:cNvSpPr txBox="1"/>
      </xdr:nvSpPr>
      <xdr:spPr>
        <a:xfrm>
          <a:off x="6978311" y="53321871"/>
          <a:ext cx="2927689" cy="5194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Ｉ</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事務費</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３２百万円</a:t>
          </a:r>
          <a:endParaRPr kumimoji="1" lang="en-US" altLang="ja-JP" sz="1100">
            <a:solidFill>
              <a:sysClr val="windowText" lastClr="000000"/>
            </a:solidFill>
            <a:latin typeface="+mn-ea"/>
            <a:ea typeface="+mn-ea"/>
          </a:endParaRPr>
        </a:p>
      </xdr:txBody>
    </xdr:sp>
    <xdr:clientData/>
  </xdr:twoCellAnchor>
  <xdr:twoCellAnchor>
    <xdr:from>
      <xdr:col>35</xdr:col>
      <xdr:colOff>38742</xdr:colOff>
      <xdr:row>763</xdr:row>
      <xdr:rowOff>246698</xdr:rowOff>
    </xdr:from>
    <xdr:to>
      <xdr:col>46</xdr:col>
      <xdr:colOff>41605</xdr:colOff>
      <xdr:row>765</xdr:row>
      <xdr:rowOff>198575</xdr:rowOff>
    </xdr:to>
    <xdr:sp macro="" textlink="">
      <xdr:nvSpPr>
        <xdr:cNvPr id="40" name="テキスト ボックス 39"/>
        <xdr:cNvSpPr txBox="1"/>
      </xdr:nvSpPr>
      <xdr:spPr>
        <a:xfrm>
          <a:off x="7150742" y="56482298"/>
          <a:ext cx="2238063" cy="65037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159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34</xdr:col>
      <xdr:colOff>95029</xdr:colOff>
      <xdr:row>766</xdr:row>
      <xdr:rowOff>28412</xdr:rowOff>
    </xdr:from>
    <xdr:to>
      <xdr:col>46</xdr:col>
      <xdr:colOff>16588</xdr:colOff>
      <xdr:row>769</xdr:row>
      <xdr:rowOff>76618</xdr:rowOff>
    </xdr:to>
    <xdr:sp macro="" textlink="">
      <xdr:nvSpPr>
        <xdr:cNvPr id="41" name="大かっこ 40"/>
        <xdr:cNvSpPr/>
      </xdr:nvSpPr>
      <xdr:spPr>
        <a:xfrm>
          <a:off x="7003829" y="57280012"/>
          <a:ext cx="2359959" cy="100070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40</xdr:col>
      <xdr:colOff>139852</xdr:colOff>
      <xdr:row>762</xdr:row>
      <xdr:rowOff>34283</xdr:rowOff>
    </xdr:from>
    <xdr:to>
      <xdr:col>40</xdr:col>
      <xdr:colOff>141026</xdr:colOff>
      <xdr:row>763</xdr:row>
      <xdr:rowOff>246698</xdr:rowOff>
    </xdr:to>
    <xdr:cxnSp macro="">
      <xdr:nvCxnSpPr>
        <xdr:cNvPr id="42" name="直線コネクタ 41"/>
        <xdr:cNvCxnSpPr>
          <a:endCxn id="40" idx="0"/>
        </xdr:cNvCxnSpPr>
      </xdr:nvCxnSpPr>
      <xdr:spPr bwMode="auto">
        <a:xfrm>
          <a:off x="8267852" y="55825383"/>
          <a:ext cx="1174" cy="656915"/>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146615</xdr:colOff>
      <xdr:row>742</xdr:row>
      <xdr:rowOff>101601</xdr:rowOff>
    </xdr:from>
    <xdr:ext cx="2830286" cy="385758"/>
    <xdr:sp macro="" textlink="">
      <xdr:nvSpPr>
        <xdr:cNvPr id="43" name="テキスト ボックス 42"/>
        <xdr:cNvSpPr txBox="1"/>
      </xdr:nvSpPr>
      <xdr:spPr>
        <a:xfrm>
          <a:off x="7055415" y="47942501"/>
          <a:ext cx="2830286" cy="38575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oAutofit/>
        </a:bodyPr>
        <a:lstStyle/>
        <a:p>
          <a:pPr algn="ctr"/>
          <a:r>
            <a:rPr kumimoji="1" lang="ja-JP" altLang="en-US" sz="1100">
              <a:solidFill>
                <a:sysClr val="windowText" lastClr="000000"/>
              </a:solidFill>
              <a:latin typeface="+mn-ea"/>
              <a:ea typeface="+mn-ea"/>
              <a:cs typeface="+mn-cs"/>
            </a:rPr>
            <a:t>Ｅ．シマフジ電機</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　９</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36</xdr:col>
      <xdr:colOff>16184</xdr:colOff>
      <xdr:row>741</xdr:row>
      <xdr:rowOff>148169</xdr:rowOff>
    </xdr:from>
    <xdr:to>
      <xdr:col>47</xdr:col>
      <xdr:colOff>108309</xdr:colOff>
      <xdr:row>742</xdr:row>
      <xdr:rowOff>53275</xdr:rowOff>
    </xdr:to>
    <xdr:sp macro="" textlink="">
      <xdr:nvSpPr>
        <xdr:cNvPr id="44" name="テキスト ボックス 43"/>
        <xdr:cNvSpPr txBox="1"/>
      </xdr:nvSpPr>
      <xdr:spPr>
        <a:xfrm>
          <a:off x="6874184" y="47603836"/>
          <a:ext cx="2187625" cy="26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139700</xdr:colOff>
      <xdr:row>742</xdr:row>
      <xdr:rowOff>298351</xdr:rowOff>
    </xdr:from>
    <xdr:to>
      <xdr:col>31</xdr:col>
      <xdr:colOff>175720</xdr:colOff>
      <xdr:row>757</xdr:row>
      <xdr:rowOff>495300</xdr:rowOff>
    </xdr:to>
    <xdr:cxnSp macro="">
      <xdr:nvCxnSpPr>
        <xdr:cNvPr id="45" name="直線コネクタ 44"/>
        <xdr:cNvCxnSpPr/>
      </xdr:nvCxnSpPr>
      <xdr:spPr>
        <a:xfrm flipH="1">
          <a:off x="6438900" y="48139251"/>
          <a:ext cx="36020" cy="55309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72078</xdr:colOff>
      <xdr:row>742</xdr:row>
      <xdr:rowOff>294480</xdr:rowOff>
    </xdr:from>
    <xdr:to>
      <xdr:col>34</xdr:col>
      <xdr:colOff>146615</xdr:colOff>
      <xdr:row>742</xdr:row>
      <xdr:rowOff>302734</xdr:rowOff>
    </xdr:to>
    <xdr:cxnSp macro="">
      <xdr:nvCxnSpPr>
        <xdr:cNvPr id="46" name="直線矢印コネクタ 45"/>
        <xdr:cNvCxnSpPr>
          <a:stCxn id="19" idx="3"/>
          <a:endCxn id="43" idx="1"/>
        </xdr:cNvCxnSpPr>
      </xdr:nvCxnSpPr>
      <xdr:spPr>
        <a:xfrm flipV="1">
          <a:off x="6168078" y="48135380"/>
          <a:ext cx="887337" cy="8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134398</xdr:colOff>
      <xdr:row>762</xdr:row>
      <xdr:rowOff>408480</xdr:rowOff>
    </xdr:from>
    <xdr:to>
      <xdr:col>37</xdr:col>
      <xdr:colOff>9593</xdr:colOff>
      <xdr:row>763</xdr:row>
      <xdr:rowOff>195114</xdr:rowOff>
    </xdr:to>
    <xdr:sp macro="" textlink="">
      <xdr:nvSpPr>
        <xdr:cNvPr id="47" name="テキスト ボックス 46"/>
        <xdr:cNvSpPr txBox="1"/>
      </xdr:nvSpPr>
      <xdr:spPr>
        <a:xfrm>
          <a:off x="6839998" y="56199580"/>
          <a:ext cx="687995" cy="231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118399</xdr:colOff>
      <xdr:row>743</xdr:row>
      <xdr:rowOff>232519</xdr:rowOff>
    </xdr:from>
    <xdr:to>
      <xdr:col>48</xdr:col>
      <xdr:colOff>115335</xdr:colOff>
      <xdr:row>745</xdr:row>
      <xdr:rowOff>28163</xdr:rowOff>
    </xdr:to>
    <xdr:sp macro="" textlink="">
      <xdr:nvSpPr>
        <xdr:cNvPr id="48" name="大かっこ 47"/>
        <xdr:cNvSpPr/>
      </xdr:nvSpPr>
      <xdr:spPr>
        <a:xfrm>
          <a:off x="7027199" y="48429019"/>
          <a:ext cx="2841736" cy="50684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twoCellAnchor>
    <xdr:from>
      <xdr:col>31</xdr:col>
      <xdr:colOff>127000</xdr:colOff>
      <xdr:row>757</xdr:row>
      <xdr:rowOff>406710</xdr:rowOff>
    </xdr:from>
    <xdr:to>
      <xdr:col>34</xdr:col>
      <xdr:colOff>69511</xdr:colOff>
      <xdr:row>757</xdr:row>
      <xdr:rowOff>419100</xdr:rowOff>
    </xdr:to>
    <xdr:cxnSp macro="">
      <xdr:nvCxnSpPr>
        <xdr:cNvPr id="50" name="直線矢印コネクタ 49"/>
        <xdr:cNvCxnSpPr>
          <a:endCxn id="39" idx="1"/>
        </xdr:cNvCxnSpPr>
      </xdr:nvCxnSpPr>
      <xdr:spPr>
        <a:xfrm flipV="1">
          <a:off x="6426200" y="53581610"/>
          <a:ext cx="552111" cy="12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201111</xdr:colOff>
      <xdr:row>750</xdr:row>
      <xdr:rowOff>178175</xdr:rowOff>
    </xdr:from>
    <xdr:ext cx="2961190" cy="459100"/>
    <xdr:sp macro="" textlink="">
      <xdr:nvSpPr>
        <xdr:cNvPr id="51" name="テキスト ボックス 50"/>
        <xdr:cNvSpPr txBox="1"/>
      </xdr:nvSpPr>
      <xdr:spPr>
        <a:xfrm>
          <a:off x="6906711" y="50863875"/>
          <a:ext cx="2961190"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Ｇ</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　中外</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２１百万円</a:t>
          </a:r>
          <a:endParaRPr kumimoji="1" lang="en-US" altLang="ja-JP" sz="1100">
            <a:solidFill>
              <a:sysClr val="windowText" lastClr="000000"/>
            </a:solidFill>
            <a:latin typeface="+mn-ea"/>
            <a:ea typeface="+mn-ea"/>
          </a:endParaRPr>
        </a:p>
      </xdr:txBody>
    </xdr:sp>
    <xdr:clientData/>
  </xdr:oneCellAnchor>
  <xdr:twoCellAnchor>
    <xdr:from>
      <xdr:col>35</xdr:col>
      <xdr:colOff>100884</xdr:colOff>
      <xdr:row>749</xdr:row>
      <xdr:rowOff>255110</xdr:rowOff>
    </xdr:from>
    <xdr:to>
      <xdr:col>48</xdr:col>
      <xdr:colOff>88900</xdr:colOff>
      <xdr:row>750</xdr:row>
      <xdr:rowOff>165099</xdr:rowOff>
    </xdr:to>
    <xdr:sp macro="" textlink="">
      <xdr:nvSpPr>
        <xdr:cNvPr id="52" name="テキスト ボックス 51"/>
        <xdr:cNvSpPr txBox="1"/>
      </xdr:nvSpPr>
      <xdr:spPr>
        <a:xfrm>
          <a:off x="7212884" y="50585210"/>
          <a:ext cx="2629616" cy="265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34</xdr:col>
      <xdr:colOff>36525</xdr:colOff>
      <xdr:row>751</xdr:row>
      <xdr:rowOff>306596</xdr:rowOff>
    </xdr:from>
    <xdr:to>
      <xdr:col>48</xdr:col>
      <xdr:colOff>127000</xdr:colOff>
      <xdr:row>753</xdr:row>
      <xdr:rowOff>154393</xdr:rowOff>
    </xdr:to>
    <xdr:sp macro="" textlink="">
      <xdr:nvSpPr>
        <xdr:cNvPr id="53" name="大かっこ 52"/>
        <xdr:cNvSpPr/>
      </xdr:nvSpPr>
      <xdr:spPr>
        <a:xfrm>
          <a:off x="6945325" y="51347896"/>
          <a:ext cx="2935275" cy="55899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技能検定の効率的効果的な運営</a:t>
          </a:r>
        </a:p>
      </xdr:txBody>
    </xdr:sp>
    <xdr:clientData/>
  </xdr:twoCellAnchor>
  <xdr:twoCellAnchor>
    <xdr:from>
      <xdr:col>31</xdr:col>
      <xdr:colOff>152199</xdr:colOff>
      <xdr:row>751</xdr:row>
      <xdr:rowOff>52125</xdr:rowOff>
    </xdr:from>
    <xdr:to>
      <xdr:col>33</xdr:col>
      <xdr:colOff>201111</xdr:colOff>
      <xdr:row>751</xdr:row>
      <xdr:rowOff>53399</xdr:rowOff>
    </xdr:to>
    <xdr:cxnSp macro="">
      <xdr:nvCxnSpPr>
        <xdr:cNvPr id="55" name="直線矢印コネクタ 54"/>
        <xdr:cNvCxnSpPr>
          <a:endCxn id="51" idx="1"/>
        </xdr:cNvCxnSpPr>
      </xdr:nvCxnSpPr>
      <xdr:spPr>
        <a:xfrm flipV="1">
          <a:off x="6451399" y="51093425"/>
          <a:ext cx="455312" cy="12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8460</xdr:colOff>
      <xdr:row>769</xdr:row>
      <xdr:rowOff>40532</xdr:rowOff>
    </xdr:from>
    <xdr:to>
      <xdr:col>13</xdr:col>
      <xdr:colOff>17576</xdr:colOff>
      <xdr:row>770</xdr:row>
      <xdr:rowOff>126926</xdr:rowOff>
    </xdr:to>
    <xdr:cxnSp macro="">
      <xdr:nvCxnSpPr>
        <xdr:cNvPr id="56" name="直線矢印コネクタ 55"/>
        <xdr:cNvCxnSpPr>
          <a:stCxn id="30" idx="2"/>
          <a:endCxn id="32" idx="0"/>
        </xdr:cNvCxnSpPr>
      </xdr:nvCxnSpPr>
      <xdr:spPr>
        <a:xfrm>
          <a:off x="2650060" y="58244632"/>
          <a:ext cx="9116" cy="403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91716</xdr:colOff>
      <xdr:row>746</xdr:row>
      <xdr:rowOff>152400</xdr:rowOff>
    </xdr:from>
    <xdr:ext cx="2830286" cy="459100"/>
    <xdr:sp macro="" textlink="">
      <xdr:nvSpPr>
        <xdr:cNvPr id="57" name="テキスト ボックス 56"/>
        <xdr:cNvSpPr txBox="1"/>
      </xdr:nvSpPr>
      <xdr:spPr>
        <a:xfrm>
          <a:off x="7000516" y="49415700"/>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Ｆ</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ジャパン・コンピューター・テクノロジー</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oneCellAnchor>
  <xdr:twoCellAnchor>
    <xdr:from>
      <xdr:col>34</xdr:col>
      <xdr:colOff>88900</xdr:colOff>
      <xdr:row>747</xdr:row>
      <xdr:rowOff>341169</xdr:rowOff>
    </xdr:from>
    <xdr:to>
      <xdr:col>48</xdr:col>
      <xdr:colOff>85836</xdr:colOff>
      <xdr:row>749</xdr:row>
      <xdr:rowOff>136813</xdr:rowOff>
    </xdr:to>
    <xdr:sp macro="" textlink="">
      <xdr:nvSpPr>
        <xdr:cNvPr id="58" name="大かっこ 57"/>
        <xdr:cNvSpPr/>
      </xdr:nvSpPr>
      <xdr:spPr>
        <a:xfrm>
          <a:off x="6997700" y="49960069"/>
          <a:ext cx="2841736" cy="50684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技能検定受検者情報収集・管理システムの機能追加</a:t>
          </a:r>
        </a:p>
      </xdr:txBody>
    </xdr:sp>
    <xdr:clientData/>
  </xdr:twoCellAnchor>
  <xdr:oneCellAnchor>
    <xdr:from>
      <xdr:col>34</xdr:col>
      <xdr:colOff>2816</xdr:colOff>
      <xdr:row>754</xdr:row>
      <xdr:rowOff>257237</xdr:rowOff>
    </xdr:from>
    <xdr:ext cx="2981684" cy="275717"/>
    <xdr:sp macro="" textlink="">
      <xdr:nvSpPr>
        <xdr:cNvPr id="59" name="テキスト ボックス 58"/>
        <xdr:cNvSpPr txBox="1"/>
      </xdr:nvSpPr>
      <xdr:spPr>
        <a:xfrm>
          <a:off x="6911616" y="52365337"/>
          <a:ext cx="2981684" cy="275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Ｈ</a:t>
          </a:r>
          <a:r>
            <a:rPr kumimoji="1" lang="ja-JP" altLang="ja-JP" sz="1100">
              <a:solidFill>
                <a:sysClr val="windowText" lastClr="000000"/>
              </a:solidFill>
              <a:latin typeface="+mn-ea"/>
              <a:ea typeface="+mn-ea"/>
              <a:cs typeface="+mn-cs"/>
            </a:rPr>
            <a:t>．</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a:t>
          </a:r>
          <a:r>
            <a:rPr kumimoji="1" lang="en-US"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エヌアイエスプラス　１６百万円</a:t>
          </a:r>
          <a:endParaRPr kumimoji="1" lang="en-US" altLang="ja-JP" sz="1100">
            <a:solidFill>
              <a:sysClr val="windowText" lastClr="000000"/>
            </a:solidFill>
            <a:latin typeface="+mn-ea"/>
            <a:ea typeface="+mn-ea"/>
            <a:cs typeface="+mn-cs"/>
          </a:endParaRPr>
        </a:p>
      </xdr:txBody>
    </xdr:sp>
    <xdr:clientData/>
  </xdr:oneCellAnchor>
  <xdr:twoCellAnchor>
    <xdr:from>
      <xdr:col>34</xdr:col>
      <xdr:colOff>38100</xdr:colOff>
      <xdr:row>755</xdr:row>
      <xdr:rowOff>277669</xdr:rowOff>
    </xdr:from>
    <xdr:to>
      <xdr:col>48</xdr:col>
      <xdr:colOff>35036</xdr:colOff>
      <xdr:row>757</xdr:row>
      <xdr:rowOff>73313</xdr:rowOff>
    </xdr:to>
    <xdr:sp macro="" textlink="">
      <xdr:nvSpPr>
        <xdr:cNvPr id="60" name="大かっこ 59"/>
        <xdr:cNvSpPr/>
      </xdr:nvSpPr>
      <xdr:spPr>
        <a:xfrm>
          <a:off x="6946900" y="52741369"/>
          <a:ext cx="2841736" cy="50684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技能検定化に向けた個別支援の実施</a:t>
          </a:r>
        </a:p>
      </xdr:txBody>
    </xdr:sp>
    <xdr:clientData/>
  </xdr:twoCellAnchor>
  <xdr:twoCellAnchor>
    <xdr:from>
      <xdr:col>35</xdr:col>
      <xdr:colOff>190500</xdr:colOff>
      <xdr:row>745</xdr:row>
      <xdr:rowOff>139700</xdr:rowOff>
    </xdr:from>
    <xdr:to>
      <xdr:col>47</xdr:col>
      <xdr:colOff>79425</xdr:colOff>
      <xdr:row>746</xdr:row>
      <xdr:rowOff>44806</xdr:rowOff>
    </xdr:to>
    <xdr:sp macro="" textlink="">
      <xdr:nvSpPr>
        <xdr:cNvPr id="63" name="テキスト ボックス 62"/>
        <xdr:cNvSpPr txBox="1"/>
      </xdr:nvSpPr>
      <xdr:spPr>
        <a:xfrm>
          <a:off x="7302500" y="49047400"/>
          <a:ext cx="2327325" cy="260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177800</xdr:colOff>
      <xdr:row>747</xdr:row>
      <xdr:rowOff>26350</xdr:rowOff>
    </xdr:from>
    <xdr:to>
      <xdr:col>34</xdr:col>
      <xdr:colOff>91716</xdr:colOff>
      <xdr:row>747</xdr:row>
      <xdr:rowOff>38100</xdr:rowOff>
    </xdr:to>
    <xdr:cxnSp macro="">
      <xdr:nvCxnSpPr>
        <xdr:cNvPr id="64" name="直線矢印コネクタ 63"/>
        <xdr:cNvCxnSpPr>
          <a:endCxn id="57" idx="1"/>
        </xdr:cNvCxnSpPr>
      </xdr:nvCxnSpPr>
      <xdr:spPr>
        <a:xfrm flipV="1">
          <a:off x="6477000" y="49645250"/>
          <a:ext cx="523516" cy="11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25400</xdr:colOff>
      <xdr:row>753</xdr:row>
      <xdr:rowOff>254000</xdr:rowOff>
    </xdr:from>
    <xdr:to>
      <xdr:col>46</xdr:col>
      <xdr:colOff>117525</xdr:colOff>
      <xdr:row>754</xdr:row>
      <xdr:rowOff>159106</xdr:rowOff>
    </xdr:to>
    <xdr:sp macro="" textlink="">
      <xdr:nvSpPr>
        <xdr:cNvPr id="70" name="テキスト ボックス 69"/>
        <xdr:cNvSpPr txBox="1"/>
      </xdr:nvSpPr>
      <xdr:spPr>
        <a:xfrm>
          <a:off x="7137400" y="52006500"/>
          <a:ext cx="2327325" cy="260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31</xdr:col>
      <xdr:colOff>177800</xdr:colOff>
      <xdr:row>755</xdr:row>
      <xdr:rowOff>25400</xdr:rowOff>
    </xdr:from>
    <xdr:to>
      <xdr:col>34</xdr:col>
      <xdr:colOff>2816</xdr:colOff>
      <xdr:row>755</xdr:row>
      <xdr:rowOff>39496</xdr:rowOff>
    </xdr:to>
    <xdr:cxnSp macro="">
      <xdr:nvCxnSpPr>
        <xdr:cNvPr id="71" name="直線矢印コネクタ 70"/>
        <xdr:cNvCxnSpPr>
          <a:endCxn id="59" idx="1"/>
        </xdr:cNvCxnSpPr>
      </xdr:nvCxnSpPr>
      <xdr:spPr>
        <a:xfrm>
          <a:off x="6477000" y="52489100"/>
          <a:ext cx="434616" cy="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Normal="75" zoomScaleSheetLayoutView="100" zoomScalePageLayoutView="85" workbookViewId="0">
      <selection activeCell="BI23" sqref="BI2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630</v>
      </c>
      <c r="AT2" s="986"/>
      <c r="AU2" s="986"/>
      <c r="AV2" s="51" t="str">
        <f>IF(AW2="", "", "-")</f>
        <v/>
      </c>
      <c r="AW2" s="929"/>
      <c r="AX2" s="929"/>
    </row>
    <row r="3" spans="1:50" ht="21" customHeight="1" thickBot="1">
      <c r="A3" s="882" t="s">
        <v>423</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622</v>
      </c>
      <c r="AK3" s="884"/>
      <c r="AL3" s="884"/>
      <c r="AM3" s="884"/>
      <c r="AN3" s="884"/>
      <c r="AO3" s="884"/>
      <c r="AP3" s="884"/>
      <c r="AQ3" s="884"/>
      <c r="AR3" s="884"/>
      <c r="AS3" s="884"/>
      <c r="AT3" s="884"/>
      <c r="AU3" s="884"/>
      <c r="AV3" s="884"/>
      <c r="AW3" s="884"/>
      <c r="AX3" s="24" t="s">
        <v>65</v>
      </c>
    </row>
    <row r="4" spans="1:50" ht="24.75" customHeight="1">
      <c r="A4" s="713" t="s">
        <v>25</v>
      </c>
      <c r="B4" s="714"/>
      <c r="C4" s="714"/>
      <c r="D4" s="714"/>
      <c r="E4" s="714"/>
      <c r="F4" s="714"/>
      <c r="G4" s="691" t="s">
        <v>555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54" t="s">
        <v>465</v>
      </c>
      <c r="H5" s="855"/>
      <c r="I5" s="855"/>
      <c r="J5" s="855"/>
      <c r="K5" s="855"/>
      <c r="L5" s="855"/>
      <c r="M5" s="856" t="s">
        <v>66</v>
      </c>
      <c r="N5" s="857"/>
      <c r="O5" s="857"/>
      <c r="P5" s="857"/>
      <c r="Q5" s="857"/>
      <c r="R5" s="858"/>
      <c r="S5" s="859" t="s">
        <v>557</v>
      </c>
      <c r="T5" s="855"/>
      <c r="U5" s="855"/>
      <c r="V5" s="855"/>
      <c r="W5" s="855"/>
      <c r="X5" s="860"/>
      <c r="Y5" s="707" t="s">
        <v>3</v>
      </c>
      <c r="Z5" s="555"/>
      <c r="AA5" s="555"/>
      <c r="AB5" s="555"/>
      <c r="AC5" s="555"/>
      <c r="AD5" s="556"/>
      <c r="AE5" s="708" t="s">
        <v>558</v>
      </c>
      <c r="AF5" s="708"/>
      <c r="AG5" s="708"/>
      <c r="AH5" s="708"/>
      <c r="AI5" s="708"/>
      <c r="AJ5" s="708"/>
      <c r="AK5" s="708"/>
      <c r="AL5" s="708"/>
      <c r="AM5" s="708"/>
      <c r="AN5" s="708"/>
      <c r="AO5" s="708"/>
      <c r="AP5" s="709"/>
      <c r="AQ5" s="710" t="s">
        <v>745</v>
      </c>
      <c r="AR5" s="711"/>
      <c r="AS5" s="711"/>
      <c r="AT5" s="711"/>
      <c r="AU5" s="711"/>
      <c r="AV5" s="711"/>
      <c r="AW5" s="711"/>
      <c r="AX5" s="712"/>
    </row>
    <row r="6" spans="1:50" ht="39" customHeight="1">
      <c r="A6" s="715" t="s">
        <v>4</v>
      </c>
      <c r="B6" s="716"/>
      <c r="C6" s="716"/>
      <c r="D6" s="716"/>
      <c r="E6" s="716"/>
      <c r="F6" s="716"/>
      <c r="G6" s="405" t="str">
        <f>入力規則等!F39</f>
        <v>一般会計、労働保険特別会計雇用勘定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c r="A7" s="507" t="s">
        <v>22</v>
      </c>
      <c r="B7" s="508"/>
      <c r="C7" s="508"/>
      <c r="D7" s="508"/>
      <c r="E7" s="508"/>
      <c r="F7" s="509"/>
      <c r="G7" s="510" t="s">
        <v>560</v>
      </c>
      <c r="H7" s="511"/>
      <c r="I7" s="511"/>
      <c r="J7" s="511"/>
      <c r="K7" s="511"/>
      <c r="L7" s="511"/>
      <c r="M7" s="511"/>
      <c r="N7" s="511"/>
      <c r="O7" s="511"/>
      <c r="P7" s="511"/>
      <c r="Q7" s="511"/>
      <c r="R7" s="511"/>
      <c r="S7" s="511"/>
      <c r="T7" s="511"/>
      <c r="U7" s="511"/>
      <c r="V7" s="511"/>
      <c r="W7" s="511"/>
      <c r="X7" s="512"/>
      <c r="Y7" s="940" t="s">
        <v>387</v>
      </c>
      <c r="Z7" s="455"/>
      <c r="AA7" s="455"/>
      <c r="AB7" s="455"/>
      <c r="AC7" s="455"/>
      <c r="AD7" s="941"/>
      <c r="AE7" s="930" t="s">
        <v>561</v>
      </c>
      <c r="AF7" s="931"/>
      <c r="AG7" s="931"/>
      <c r="AH7" s="931"/>
      <c r="AI7" s="931"/>
      <c r="AJ7" s="931"/>
      <c r="AK7" s="931"/>
      <c r="AL7" s="931"/>
      <c r="AM7" s="931"/>
      <c r="AN7" s="931"/>
      <c r="AO7" s="931"/>
      <c r="AP7" s="931"/>
      <c r="AQ7" s="931"/>
      <c r="AR7" s="931"/>
      <c r="AS7" s="931"/>
      <c r="AT7" s="931"/>
      <c r="AU7" s="931"/>
      <c r="AV7" s="931"/>
      <c r="AW7" s="931"/>
      <c r="AX7" s="932"/>
    </row>
    <row r="8" spans="1:50" ht="53.25" customHeight="1">
      <c r="A8" s="507" t="s">
        <v>258</v>
      </c>
      <c r="B8" s="508"/>
      <c r="C8" s="508"/>
      <c r="D8" s="508"/>
      <c r="E8" s="508"/>
      <c r="F8" s="509"/>
      <c r="G8" s="953" t="str">
        <f>入力規則等!A27</f>
        <v>子ども・若者育成支援</v>
      </c>
      <c r="H8" s="729"/>
      <c r="I8" s="729"/>
      <c r="J8" s="729"/>
      <c r="K8" s="729"/>
      <c r="L8" s="729"/>
      <c r="M8" s="729"/>
      <c r="N8" s="729"/>
      <c r="O8" s="729"/>
      <c r="P8" s="729"/>
      <c r="Q8" s="729"/>
      <c r="R8" s="729"/>
      <c r="S8" s="729"/>
      <c r="T8" s="729"/>
      <c r="U8" s="729"/>
      <c r="V8" s="729"/>
      <c r="W8" s="729"/>
      <c r="X8" s="954"/>
      <c r="Y8" s="861" t="s">
        <v>259</v>
      </c>
      <c r="Z8" s="862"/>
      <c r="AA8" s="862"/>
      <c r="AB8" s="862"/>
      <c r="AC8" s="862"/>
      <c r="AD8" s="863"/>
      <c r="AE8" s="728" t="str">
        <f>入力規則等!K13</f>
        <v>社会保障、その他の事項経費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c r="A9" s="864" t="s">
        <v>23</v>
      </c>
      <c r="B9" s="865"/>
      <c r="C9" s="865"/>
      <c r="D9" s="865"/>
      <c r="E9" s="865"/>
      <c r="F9" s="865"/>
      <c r="G9" s="866" t="s">
        <v>562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c r="A10" s="669" t="s">
        <v>30</v>
      </c>
      <c r="B10" s="670"/>
      <c r="C10" s="670"/>
      <c r="D10" s="670"/>
      <c r="E10" s="670"/>
      <c r="F10" s="670"/>
      <c r="G10" s="763" t="s">
        <v>563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69" t="s">
        <v>5</v>
      </c>
      <c r="B11" s="670"/>
      <c r="C11" s="670"/>
      <c r="D11" s="670"/>
      <c r="E11" s="670"/>
      <c r="F11" s="671"/>
      <c r="G11" s="704" t="str">
        <f>入力規則等!P10</f>
        <v>直接実施、委託・請負、補助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96" t="s">
        <v>24</v>
      </c>
      <c r="B12" s="997"/>
      <c r="C12" s="997"/>
      <c r="D12" s="997"/>
      <c r="E12" s="997"/>
      <c r="F12" s="998"/>
      <c r="G12" s="769"/>
      <c r="H12" s="770"/>
      <c r="I12" s="770"/>
      <c r="J12" s="770"/>
      <c r="K12" s="770"/>
      <c r="L12" s="770"/>
      <c r="M12" s="770"/>
      <c r="N12" s="770"/>
      <c r="O12" s="770"/>
      <c r="P12" s="428" t="s">
        <v>390</v>
      </c>
      <c r="Q12" s="429"/>
      <c r="R12" s="429"/>
      <c r="S12" s="429"/>
      <c r="T12" s="429"/>
      <c r="U12" s="429"/>
      <c r="V12" s="430"/>
      <c r="W12" s="428" t="s">
        <v>410</v>
      </c>
      <c r="X12" s="429"/>
      <c r="Y12" s="429"/>
      <c r="Z12" s="429"/>
      <c r="AA12" s="429"/>
      <c r="AB12" s="429"/>
      <c r="AC12" s="430"/>
      <c r="AD12" s="428" t="s">
        <v>417</v>
      </c>
      <c r="AE12" s="429"/>
      <c r="AF12" s="429"/>
      <c r="AG12" s="429"/>
      <c r="AH12" s="429"/>
      <c r="AI12" s="429"/>
      <c r="AJ12" s="430"/>
      <c r="AK12" s="428" t="s">
        <v>424</v>
      </c>
      <c r="AL12" s="429"/>
      <c r="AM12" s="429"/>
      <c r="AN12" s="429"/>
      <c r="AO12" s="429"/>
      <c r="AP12" s="429"/>
      <c r="AQ12" s="430"/>
      <c r="AR12" s="428" t="s">
        <v>425</v>
      </c>
      <c r="AS12" s="429"/>
      <c r="AT12" s="429"/>
      <c r="AU12" s="429"/>
      <c r="AV12" s="429"/>
      <c r="AW12" s="429"/>
      <c r="AX12" s="731"/>
    </row>
    <row r="13" spans="1:50" ht="21" customHeight="1">
      <c r="A13" s="623"/>
      <c r="B13" s="624"/>
      <c r="C13" s="624"/>
      <c r="D13" s="624"/>
      <c r="E13" s="624"/>
      <c r="F13" s="625"/>
      <c r="G13" s="732" t="s">
        <v>6</v>
      </c>
      <c r="H13" s="733"/>
      <c r="I13" s="773" t="s">
        <v>7</v>
      </c>
      <c r="J13" s="774"/>
      <c r="K13" s="774"/>
      <c r="L13" s="774"/>
      <c r="M13" s="774"/>
      <c r="N13" s="774"/>
      <c r="O13" s="775"/>
      <c r="P13" s="666">
        <v>2461</v>
      </c>
      <c r="Q13" s="667"/>
      <c r="R13" s="667"/>
      <c r="S13" s="667"/>
      <c r="T13" s="667"/>
      <c r="U13" s="667"/>
      <c r="V13" s="668"/>
      <c r="W13" s="666">
        <v>3300</v>
      </c>
      <c r="X13" s="667"/>
      <c r="Y13" s="667"/>
      <c r="Z13" s="667"/>
      <c r="AA13" s="667"/>
      <c r="AB13" s="667"/>
      <c r="AC13" s="668"/>
      <c r="AD13" s="666">
        <v>3387</v>
      </c>
      <c r="AE13" s="667"/>
      <c r="AF13" s="667"/>
      <c r="AG13" s="667"/>
      <c r="AH13" s="667"/>
      <c r="AI13" s="667"/>
      <c r="AJ13" s="668"/>
      <c r="AK13" s="666">
        <v>3549</v>
      </c>
      <c r="AL13" s="667"/>
      <c r="AM13" s="667"/>
      <c r="AN13" s="667"/>
      <c r="AO13" s="667"/>
      <c r="AP13" s="667"/>
      <c r="AQ13" s="668"/>
      <c r="AR13" s="937">
        <v>3339</v>
      </c>
      <c r="AS13" s="938"/>
      <c r="AT13" s="938"/>
      <c r="AU13" s="938"/>
      <c r="AV13" s="938"/>
      <c r="AW13" s="938"/>
      <c r="AX13" s="939"/>
    </row>
    <row r="14" spans="1:50" ht="21" customHeight="1">
      <c r="A14" s="623"/>
      <c r="B14" s="624"/>
      <c r="C14" s="624"/>
      <c r="D14" s="624"/>
      <c r="E14" s="624"/>
      <c r="F14" s="625"/>
      <c r="G14" s="734"/>
      <c r="H14" s="735"/>
      <c r="I14" s="720" t="s">
        <v>8</v>
      </c>
      <c r="J14" s="771"/>
      <c r="K14" s="771"/>
      <c r="L14" s="771"/>
      <c r="M14" s="771"/>
      <c r="N14" s="771"/>
      <c r="O14" s="772"/>
      <c r="P14" s="666" t="s">
        <v>564</v>
      </c>
      <c r="Q14" s="667"/>
      <c r="R14" s="667"/>
      <c r="S14" s="667"/>
      <c r="T14" s="667"/>
      <c r="U14" s="667"/>
      <c r="V14" s="668"/>
      <c r="W14" s="666" t="s">
        <v>564</v>
      </c>
      <c r="X14" s="667"/>
      <c r="Y14" s="667"/>
      <c r="Z14" s="667"/>
      <c r="AA14" s="667"/>
      <c r="AB14" s="667"/>
      <c r="AC14" s="668"/>
      <c r="AD14" s="666" t="s">
        <v>564</v>
      </c>
      <c r="AE14" s="667"/>
      <c r="AF14" s="667"/>
      <c r="AG14" s="667"/>
      <c r="AH14" s="667"/>
      <c r="AI14" s="667"/>
      <c r="AJ14" s="668"/>
      <c r="AK14" s="666" t="s">
        <v>564</v>
      </c>
      <c r="AL14" s="667"/>
      <c r="AM14" s="667"/>
      <c r="AN14" s="667"/>
      <c r="AO14" s="667"/>
      <c r="AP14" s="667"/>
      <c r="AQ14" s="668"/>
      <c r="AR14" s="797"/>
      <c r="AS14" s="797"/>
      <c r="AT14" s="797"/>
      <c r="AU14" s="797"/>
      <c r="AV14" s="797"/>
      <c r="AW14" s="797"/>
      <c r="AX14" s="798"/>
    </row>
    <row r="15" spans="1:50" ht="21" customHeight="1">
      <c r="A15" s="623"/>
      <c r="B15" s="624"/>
      <c r="C15" s="624"/>
      <c r="D15" s="624"/>
      <c r="E15" s="624"/>
      <c r="F15" s="625"/>
      <c r="G15" s="734"/>
      <c r="H15" s="735"/>
      <c r="I15" s="720" t="s">
        <v>51</v>
      </c>
      <c r="J15" s="721"/>
      <c r="K15" s="721"/>
      <c r="L15" s="721"/>
      <c r="M15" s="721"/>
      <c r="N15" s="721"/>
      <c r="O15" s="722"/>
      <c r="P15" s="666" t="s">
        <v>564</v>
      </c>
      <c r="Q15" s="667"/>
      <c r="R15" s="667"/>
      <c r="S15" s="667"/>
      <c r="T15" s="667"/>
      <c r="U15" s="667"/>
      <c r="V15" s="668"/>
      <c r="W15" s="666" t="s">
        <v>564</v>
      </c>
      <c r="X15" s="667"/>
      <c r="Y15" s="667"/>
      <c r="Z15" s="667"/>
      <c r="AA15" s="667"/>
      <c r="AB15" s="667"/>
      <c r="AC15" s="668"/>
      <c r="AD15" s="666" t="s">
        <v>564</v>
      </c>
      <c r="AE15" s="667"/>
      <c r="AF15" s="667"/>
      <c r="AG15" s="667"/>
      <c r="AH15" s="667"/>
      <c r="AI15" s="667"/>
      <c r="AJ15" s="668"/>
      <c r="AK15" s="666" t="s">
        <v>564</v>
      </c>
      <c r="AL15" s="667"/>
      <c r="AM15" s="667"/>
      <c r="AN15" s="667"/>
      <c r="AO15" s="667"/>
      <c r="AP15" s="667"/>
      <c r="AQ15" s="668"/>
      <c r="AR15" s="666"/>
      <c r="AS15" s="667"/>
      <c r="AT15" s="667"/>
      <c r="AU15" s="667"/>
      <c r="AV15" s="667"/>
      <c r="AW15" s="667"/>
      <c r="AX15" s="815"/>
    </row>
    <row r="16" spans="1:50" ht="21" customHeight="1">
      <c r="A16" s="623"/>
      <c r="B16" s="624"/>
      <c r="C16" s="624"/>
      <c r="D16" s="624"/>
      <c r="E16" s="624"/>
      <c r="F16" s="625"/>
      <c r="G16" s="734"/>
      <c r="H16" s="735"/>
      <c r="I16" s="720" t="s">
        <v>52</v>
      </c>
      <c r="J16" s="721"/>
      <c r="K16" s="721"/>
      <c r="L16" s="721"/>
      <c r="M16" s="721"/>
      <c r="N16" s="721"/>
      <c r="O16" s="722"/>
      <c r="P16" s="666" t="s">
        <v>564</v>
      </c>
      <c r="Q16" s="667"/>
      <c r="R16" s="667"/>
      <c r="S16" s="667"/>
      <c r="T16" s="667"/>
      <c r="U16" s="667"/>
      <c r="V16" s="668"/>
      <c r="W16" s="666" t="s">
        <v>564</v>
      </c>
      <c r="X16" s="667"/>
      <c r="Y16" s="667"/>
      <c r="Z16" s="667"/>
      <c r="AA16" s="667"/>
      <c r="AB16" s="667"/>
      <c r="AC16" s="668"/>
      <c r="AD16" s="666" t="s">
        <v>564</v>
      </c>
      <c r="AE16" s="667"/>
      <c r="AF16" s="667"/>
      <c r="AG16" s="667"/>
      <c r="AH16" s="667"/>
      <c r="AI16" s="667"/>
      <c r="AJ16" s="668"/>
      <c r="AK16" s="666" t="s">
        <v>564</v>
      </c>
      <c r="AL16" s="667"/>
      <c r="AM16" s="667"/>
      <c r="AN16" s="667"/>
      <c r="AO16" s="667"/>
      <c r="AP16" s="667"/>
      <c r="AQ16" s="668"/>
      <c r="AR16" s="766"/>
      <c r="AS16" s="767"/>
      <c r="AT16" s="767"/>
      <c r="AU16" s="767"/>
      <c r="AV16" s="767"/>
      <c r="AW16" s="767"/>
      <c r="AX16" s="768"/>
    </row>
    <row r="17" spans="1:50" ht="24.75" customHeight="1">
      <c r="A17" s="623"/>
      <c r="B17" s="624"/>
      <c r="C17" s="624"/>
      <c r="D17" s="624"/>
      <c r="E17" s="624"/>
      <c r="F17" s="625"/>
      <c r="G17" s="734"/>
      <c r="H17" s="735"/>
      <c r="I17" s="720" t="s">
        <v>50</v>
      </c>
      <c r="J17" s="771"/>
      <c r="K17" s="771"/>
      <c r="L17" s="771"/>
      <c r="M17" s="771"/>
      <c r="N17" s="771"/>
      <c r="O17" s="772"/>
      <c r="P17" s="666" t="s">
        <v>564</v>
      </c>
      <c r="Q17" s="667"/>
      <c r="R17" s="667"/>
      <c r="S17" s="667"/>
      <c r="T17" s="667"/>
      <c r="U17" s="667"/>
      <c r="V17" s="668"/>
      <c r="W17" s="666" t="s">
        <v>564</v>
      </c>
      <c r="X17" s="667"/>
      <c r="Y17" s="667"/>
      <c r="Z17" s="667"/>
      <c r="AA17" s="667"/>
      <c r="AB17" s="667"/>
      <c r="AC17" s="668"/>
      <c r="AD17" s="666" t="s">
        <v>564</v>
      </c>
      <c r="AE17" s="667"/>
      <c r="AF17" s="667"/>
      <c r="AG17" s="667"/>
      <c r="AH17" s="667"/>
      <c r="AI17" s="667"/>
      <c r="AJ17" s="668"/>
      <c r="AK17" s="666" t="s">
        <v>564</v>
      </c>
      <c r="AL17" s="667"/>
      <c r="AM17" s="667"/>
      <c r="AN17" s="667"/>
      <c r="AO17" s="667"/>
      <c r="AP17" s="667"/>
      <c r="AQ17" s="668"/>
      <c r="AR17" s="935"/>
      <c r="AS17" s="935"/>
      <c r="AT17" s="935"/>
      <c r="AU17" s="935"/>
      <c r="AV17" s="935"/>
      <c r="AW17" s="935"/>
      <c r="AX17" s="936"/>
    </row>
    <row r="18" spans="1:50" ht="24.75" customHeight="1">
      <c r="A18" s="623"/>
      <c r="B18" s="624"/>
      <c r="C18" s="624"/>
      <c r="D18" s="624"/>
      <c r="E18" s="624"/>
      <c r="F18" s="625"/>
      <c r="G18" s="736"/>
      <c r="H18" s="737"/>
      <c r="I18" s="725" t="s">
        <v>20</v>
      </c>
      <c r="J18" s="726"/>
      <c r="K18" s="726"/>
      <c r="L18" s="726"/>
      <c r="M18" s="726"/>
      <c r="N18" s="726"/>
      <c r="O18" s="727"/>
      <c r="P18" s="893">
        <f>SUM(P13:V17)</f>
        <v>2461</v>
      </c>
      <c r="Q18" s="894"/>
      <c r="R18" s="894"/>
      <c r="S18" s="894"/>
      <c r="T18" s="894"/>
      <c r="U18" s="894"/>
      <c r="V18" s="895"/>
      <c r="W18" s="893">
        <f>SUM(W13:AC17)</f>
        <v>3300</v>
      </c>
      <c r="X18" s="894"/>
      <c r="Y18" s="894"/>
      <c r="Z18" s="894"/>
      <c r="AA18" s="894"/>
      <c r="AB18" s="894"/>
      <c r="AC18" s="895"/>
      <c r="AD18" s="893">
        <f>SUM(AD13:AJ17)</f>
        <v>3387</v>
      </c>
      <c r="AE18" s="894"/>
      <c r="AF18" s="894"/>
      <c r="AG18" s="894"/>
      <c r="AH18" s="894"/>
      <c r="AI18" s="894"/>
      <c r="AJ18" s="895"/>
      <c r="AK18" s="893">
        <f>SUM(AK13:AQ17)</f>
        <v>3549</v>
      </c>
      <c r="AL18" s="894"/>
      <c r="AM18" s="894"/>
      <c r="AN18" s="894"/>
      <c r="AO18" s="894"/>
      <c r="AP18" s="894"/>
      <c r="AQ18" s="895"/>
      <c r="AR18" s="893">
        <f>SUM(AR13:AX17)</f>
        <v>3339</v>
      </c>
      <c r="AS18" s="894"/>
      <c r="AT18" s="894"/>
      <c r="AU18" s="894"/>
      <c r="AV18" s="894"/>
      <c r="AW18" s="894"/>
      <c r="AX18" s="896"/>
    </row>
    <row r="19" spans="1:50" ht="24.75" customHeight="1">
      <c r="A19" s="623"/>
      <c r="B19" s="624"/>
      <c r="C19" s="624"/>
      <c r="D19" s="624"/>
      <c r="E19" s="624"/>
      <c r="F19" s="625"/>
      <c r="G19" s="891" t="s">
        <v>9</v>
      </c>
      <c r="H19" s="892"/>
      <c r="I19" s="892"/>
      <c r="J19" s="892"/>
      <c r="K19" s="892"/>
      <c r="L19" s="892"/>
      <c r="M19" s="892"/>
      <c r="N19" s="892"/>
      <c r="O19" s="892"/>
      <c r="P19" s="666">
        <v>1905</v>
      </c>
      <c r="Q19" s="667"/>
      <c r="R19" s="667"/>
      <c r="S19" s="667"/>
      <c r="T19" s="667"/>
      <c r="U19" s="667"/>
      <c r="V19" s="668"/>
      <c r="W19" s="666">
        <v>2396</v>
      </c>
      <c r="X19" s="667"/>
      <c r="Y19" s="667"/>
      <c r="Z19" s="667"/>
      <c r="AA19" s="667"/>
      <c r="AB19" s="667"/>
      <c r="AC19" s="668"/>
      <c r="AD19" s="666">
        <v>2445</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c r="A20" s="623"/>
      <c r="B20" s="624"/>
      <c r="C20" s="624"/>
      <c r="D20" s="624"/>
      <c r="E20" s="624"/>
      <c r="F20" s="625"/>
      <c r="G20" s="891" t="s">
        <v>10</v>
      </c>
      <c r="H20" s="892"/>
      <c r="I20" s="892"/>
      <c r="J20" s="892"/>
      <c r="K20" s="892"/>
      <c r="L20" s="892"/>
      <c r="M20" s="892"/>
      <c r="N20" s="892"/>
      <c r="O20" s="892"/>
      <c r="P20" s="316">
        <f>IF(P18=0, "-", SUM(P19)/P18)</f>
        <v>0.77407557903291346</v>
      </c>
      <c r="Q20" s="316"/>
      <c r="R20" s="316"/>
      <c r="S20" s="316"/>
      <c r="T20" s="316"/>
      <c r="U20" s="316"/>
      <c r="V20" s="316"/>
      <c r="W20" s="316">
        <f>IF(W18=0, "-", SUM(W19)/W18)</f>
        <v>0.72606060606060607</v>
      </c>
      <c r="X20" s="316"/>
      <c r="Y20" s="316"/>
      <c r="Z20" s="316"/>
      <c r="AA20" s="316"/>
      <c r="AB20" s="316"/>
      <c r="AC20" s="316"/>
      <c r="AD20" s="316">
        <f>IF(AD18=0, "-", SUM(AD19)/AD18)</f>
        <v>0.72187776793622671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64"/>
      <c r="B21" s="865"/>
      <c r="C21" s="865"/>
      <c r="D21" s="865"/>
      <c r="E21" s="865"/>
      <c r="F21" s="999"/>
      <c r="G21" s="314" t="s">
        <v>352</v>
      </c>
      <c r="H21" s="315"/>
      <c r="I21" s="315"/>
      <c r="J21" s="315"/>
      <c r="K21" s="315"/>
      <c r="L21" s="315"/>
      <c r="M21" s="315"/>
      <c r="N21" s="315"/>
      <c r="O21" s="315"/>
      <c r="P21" s="316">
        <f>IF(P19=0, "-", SUM(P19)/SUM(P13,P14))</f>
        <v>0.77407557903291346</v>
      </c>
      <c r="Q21" s="316"/>
      <c r="R21" s="316"/>
      <c r="S21" s="316"/>
      <c r="T21" s="316"/>
      <c r="U21" s="316"/>
      <c r="V21" s="316"/>
      <c r="W21" s="316">
        <f>IF(W19=0, "-", SUM(W19)/SUM(W13,W14))</f>
        <v>0.72606060606060607</v>
      </c>
      <c r="X21" s="316"/>
      <c r="Y21" s="316"/>
      <c r="Z21" s="316"/>
      <c r="AA21" s="316"/>
      <c r="AB21" s="316"/>
      <c r="AC21" s="316"/>
      <c r="AD21" s="316">
        <f>IF(AD19=0, "-", SUM(AD19)/SUM(AD13,AD14))</f>
        <v>0.72187776793622671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66" t="s">
        <v>426</v>
      </c>
      <c r="B22" s="967"/>
      <c r="C22" s="967"/>
      <c r="D22" s="967"/>
      <c r="E22" s="967"/>
      <c r="F22" s="968"/>
      <c r="G22" s="1004" t="s">
        <v>331</v>
      </c>
      <c r="H22" s="220"/>
      <c r="I22" s="220"/>
      <c r="J22" s="220"/>
      <c r="K22" s="220"/>
      <c r="L22" s="220"/>
      <c r="M22" s="220"/>
      <c r="N22" s="220"/>
      <c r="O22" s="221"/>
      <c r="P22" s="955" t="s">
        <v>427</v>
      </c>
      <c r="Q22" s="220"/>
      <c r="R22" s="220"/>
      <c r="S22" s="220"/>
      <c r="T22" s="220"/>
      <c r="U22" s="220"/>
      <c r="V22" s="221"/>
      <c r="W22" s="955" t="s">
        <v>428</v>
      </c>
      <c r="X22" s="220"/>
      <c r="Y22" s="220"/>
      <c r="Z22" s="220"/>
      <c r="AA22" s="220"/>
      <c r="AB22" s="220"/>
      <c r="AC22" s="221"/>
      <c r="AD22" s="955" t="s">
        <v>330</v>
      </c>
      <c r="AE22" s="220"/>
      <c r="AF22" s="220"/>
      <c r="AG22" s="220"/>
      <c r="AH22" s="220"/>
      <c r="AI22" s="220"/>
      <c r="AJ22" s="220"/>
      <c r="AK22" s="220"/>
      <c r="AL22" s="220"/>
      <c r="AM22" s="220"/>
      <c r="AN22" s="220"/>
      <c r="AO22" s="220"/>
      <c r="AP22" s="220"/>
      <c r="AQ22" s="220"/>
      <c r="AR22" s="220"/>
      <c r="AS22" s="220"/>
      <c r="AT22" s="220"/>
      <c r="AU22" s="220"/>
      <c r="AV22" s="220"/>
      <c r="AW22" s="220"/>
      <c r="AX22" s="975"/>
    </row>
    <row r="23" spans="1:50" ht="25.5" customHeight="1">
      <c r="A23" s="969"/>
      <c r="B23" s="970"/>
      <c r="C23" s="970"/>
      <c r="D23" s="970"/>
      <c r="E23" s="970"/>
      <c r="F23" s="971"/>
      <c r="G23" s="1005" t="s">
        <v>565</v>
      </c>
      <c r="H23" s="1006"/>
      <c r="I23" s="1006"/>
      <c r="J23" s="1006"/>
      <c r="K23" s="1006"/>
      <c r="L23" s="1006"/>
      <c r="M23" s="1006"/>
      <c r="N23" s="1006"/>
      <c r="O23" s="1007"/>
      <c r="P23" s="937">
        <v>3091</v>
      </c>
      <c r="Q23" s="938"/>
      <c r="R23" s="938"/>
      <c r="S23" s="938"/>
      <c r="T23" s="938"/>
      <c r="U23" s="938"/>
      <c r="V23" s="956"/>
      <c r="W23" s="937">
        <v>2722</v>
      </c>
      <c r="X23" s="938"/>
      <c r="Y23" s="938"/>
      <c r="Z23" s="938"/>
      <c r="AA23" s="938"/>
      <c r="AB23" s="938"/>
      <c r="AC23" s="956"/>
      <c r="AD23" s="976" t="s">
        <v>746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c r="A24" s="969"/>
      <c r="B24" s="970"/>
      <c r="C24" s="970"/>
      <c r="D24" s="970"/>
      <c r="E24" s="970"/>
      <c r="F24" s="971"/>
      <c r="G24" s="957" t="s">
        <v>566</v>
      </c>
      <c r="H24" s="958"/>
      <c r="I24" s="958"/>
      <c r="J24" s="958"/>
      <c r="K24" s="958"/>
      <c r="L24" s="958"/>
      <c r="M24" s="958"/>
      <c r="N24" s="958"/>
      <c r="O24" s="959"/>
      <c r="P24" s="666">
        <v>364</v>
      </c>
      <c r="Q24" s="667"/>
      <c r="R24" s="667"/>
      <c r="S24" s="667"/>
      <c r="T24" s="667"/>
      <c r="U24" s="667"/>
      <c r="V24" s="668"/>
      <c r="W24" s="666">
        <v>549</v>
      </c>
      <c r="X24" s="667"/>
      <c r="Y24" s="667"/>
      <c r="Z24" s="667"/>
      <c r="AA24" s="667"/>
      <c r="AB24" s="667"/>
      <c r="AC24" s="66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c r="A25" s="969"/>
      <c r="B25" s="970"/>
      <c r="C25" s="970"/>
      <c r="D25" s="970"/>
      <c r="E25" s="970"/>
      <c r="F25" s="971"/>
      <c r="G25" s="957" t="s">
        <v>567</v>
      </c>
      <c r="H25" s="958"/>
      <c r="I25" s="958"/>
      <c r="J25" s="958"/>
      <c r="K25" s="958"/>
      <c r="L25" s="958"/>
      <c r="M25" s="958"/>
      <c r="N25" s="958"/>
      <c r="O25" s="959"/>
      <c r="P25" s="666">
        <v>51</v>
      </c>
      <c r="Q25" s="667"/>
      <c r="R25" s="667"/>
      <c r="S25" s="667"/>
      <c r="T25" s="667"/>
      <c r="U25" s="667"/>
      <c r="V25" s="668"/>
      <c r="W25" s="666">
        <v>26</v>
      </c>
      <c r="X25" s="667"/>
      <c r="Y25" s="667"/>
      <c r="Z25" s="667"/>
      <c r="AA25" s="667"/>
      <c r="AB25" s="667"/>
      <c r="AC25" s="66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44.25" customHeight="1">
      <c r="A26" s="969"/>
      <c r="B26" s="970"/>
      <c r="C26" s="970"/>
      <c r="D26" s="970"/>
      <c r="E26" s="970"/>
      <c r="F26" s="971"/>
      <c r="G26" s="957" t="s">
        <v>568</v>
      </c>
      <c r="H26" s="958"/>
      <c r="I26" s="958"/>
      <c r="J26" s="958"/>
      <c r="K26" s="958"/>
      <c r="L26" s="958"/>
      <c r="M26" s="958"/>
      <c r="N26" s="958"/>
      <c r="O26" s="959"/>
      <c r="P26" s="666">
        <v>40</v>
      </c>
      <c r="Q26" s="667"/>
      <c r="R26" s="667"/>
      <c r="S26" s="667"/>
      <c r="T26" s="667"/>
      <c r="U26" s="667"/>
      <c r="V26" s="668"/>
      <c r="W26" s="666">
        <v>38</v>
      </c>
      <c r="X26" s="667"/>
      <c r="Y26" s="667"/>
      <c r="Z26" s="667"/>
      <c r="AA26" s="667"/>
      <c r="AB26" s="667"/>
      <c r="AC26" s="66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43.5" customHeight="1">
      <c r="A27" s="969"/>
      <c r="B27" s="970"/>
      <c r="C27" s="970"/>
      <c r="D27" s="970"/>
      <c r="E27" s="970"/>
      <c r="F27" s="971"/>
      <c r="G27" s="957" t="s">
        <v>569</v>
      </c>
      <c r="H27" s="958"/>
      <c r="I27" s="958"/>
      <c r="J27" s="958"/>
      <c r="K27" s="958"/>
      <c r="L27" s="958"/>
      <c r="M27" s="958"/>
      <c r="N27" s="958"/>
      <c r="O27" s="959"/>
      <c r="P27" s="666">
        <v>3</v>
      </c>
      <c r="Q27" s="667"/>
      <c r="R27" s="667"/>
      <c r="S27" s="667"/>
      <c r="T27" s="667"/>
      <c r="U27" s="667"/>
      <c r="V27" s="668"/>
      <c r="W27" s="666">
        <v>3</v>
      </c>
      <c r="X27" s="667"/>
      <c r="Y27" s="667"/>
      <c r="Z27" s="667"/>
      <c r="AA27" s="667"/>
      <c r="AB27" s="667"/>
      <c r="AC27" s="66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c r="A28" s="969"/>
      <c r="B28" s="970"/>
      <c r="C28" s="970"/>
      <c r="D28" s="970"/>
      <c r="E28" s="970"/>
      <c r="F28" s="971"/>
      <c r="G28" s="960" t="s">
        <v>335</v>
      </c>
      <c r="H28" s="961"/>
      <c r="I28" s="961"/>
      <c r="J28" s="961"/>
      <c r="K28" s="961"/>
      <c r="L28" s="961"/>
      <c r="M28" s="961"/>
      <c r="N28" s="961"/>
      <c r="O28" s="962"/>
      <c r="P28" s="893">
        <f>P29-SUM(P23:P27)</f>
        <v>0</v>
      </c>
      <c r="Q28" s="894"/>
      <c r="R28" s="894"/>
      <c r="S28" s="894"/>
      <c r="T28" s="894"/>
      <c r="U28" s="894"/>
      <c r="V28" s="895"/>
      <c r="W28" s="893">
        <f>W29-SUM(W23:W27)</f>
        <v>1</v>
      </c>
      <c r="X28" s="894"/>
      <c r="Y28" s="894"/>
      <c r="Z28" s="894"/>
      <c r="AA28" s="894"/>
      <c r="AB28" s="894"/>
      <c r="AC28" s="895"/>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332</v>
      </c>
      <c r="H29" s="964"/>
      <c r="I29" s="964"/>
      <c r="J29" s="964"/>
      <c r="K29" s="964"/>
      <c r="L29" s="964"/>
      <c r="M29" s="964"/>
      <c r="N29" s="964"/>
      <c r="O29" s="965"/>
      <c r="P29" s="666">
        <f>AK13</f>
        <v>3549</v>
      </c>
      <c r="Q29" s="667"/>
      <c r="R29" s="667"/>
      <c r="S29" s="667"/>
      <c r="T29" s="667"/>
      <c r="U29" s="667"/>
      <c r="V29" s="668"/>
      <c r="W29" s="987">
        <f>AR13</f>
        <v>3339</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76" t="s">
        <v>347</v>
      </c>
      <c r="B30" s="877"/>
      <c r="C30" s="877"/>
      <c r="D30" s="877"/>
      <c r="E30" s="877"/>
      <c r="F30" s="878"/>
      <c r="G30" s="782" t="s">
        <v>146</v>
      </c>
      <c r="H30" s="783"/>
      <c r="I30" s="783"/>
      <c r="J30" s="783"/>
      <c r="K30" s="783"/>
      <c r="L30" s="783"/>
      <c r="M30" s="783"/>
      <c r="N30" s="783"/>
      <c r="O30" s="784"/>
      <c r="P30" s="872" t="s">
        <v>59</v>
      </c>
      <c r="Q30" s="783"/>
      <c r="R30" s="783"/>
      <c r="S30" s="783"/>
      <c r="T30" s="783"/>
      <c r="U30" s="783"/>
      <c r="V30" s="783"/>
      <c r="W30" s="783"/>
      <c r="X30" s="784"/>
      <c r="Y30" s="869"/>
      <c r="Z30" s="870"/>
      <c r="AA30" s="871"/>
      <c r="AB30" s="873" t="s">
        <v>11</v>
      </c>
      <c r="AC30" s="874"/>
      <c r="AD30" s="875"/>
      <c r="AE30" s="873" t="s">
        <v>390</v>
      </c>
      <c r="AF30" s="874"/>
      <c r="AG30" s="874"/>
      <c r="AH30" s="875"/>
      <c r="AI30" s="873" t="s">
        <v>412</v>
      </c>
      <c r="AJ30" s="874"/>
      <c r="AK30" s="874"/>
      <c r="AL30" s="875"/>
      <c r="AM30" s="933" t="s">
        <v>417</v>
      </c>
      <c r="AN30" s="933"/>
      <c r="AO30" s="933"/>
      <c r="AP30" s="873"/>
      <c r="AQ30" s="776" t="s">
        <v>234</v>
      </c>
      <c r="AR30" s="777"/>
      <c r="AS30" s="777"/>
      <c r="AT30" s="778"/>
      <c r="AU30" s="783" t="s">
        <v>134</v>
      </c>
      <c r="AV30" s="783"/>
      <c r="AW30" s="783"/>
      <c r="AX30" s="934"/>
    </row>
    <row r="31" spans="1:50" ht="18.75" customHeight="1">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464"/>
      <c r="Z31" s="465"/>
      <c r="AA31" s="466"/>
      <c r="AB31" s="245"/>
      <c r="AC31" s="246"/>
      <c r="AD31" s="247"/>
      <c r="AE31" s="245"/>
      <c r="AF31" s="246"/>
      <c r="AG31" s="246"/>
      <c r="AH31" s="247"/>
      <c r="AI31" s="245"/>
      <c r="AJ31" s="246"/>
      <c r="AK31" s="246"/>
      <c r="AL31" s="247"/>
      <c r="AM31" s="249"/>
      <c r="AN31" s="249"/>
      <c r="AO31" s="249"/>
      <c r="AP31" s="245"/>
      <c r="AQ31" s="599" t="s">
        <v>574</v>
      </c>
      <c r="AR31" s="199"/>
      <c r="AS31" s="132" t="s">
        <v>235</v>
      </c>
      <c r="AT31" s="133"/>
      <c r="AU31" s="198" t="s">
        <v>575</v>
      </c>
      <c r="AV31" s="198"/>
      <c r="AW31" s="408" t="s">
        <v>181</v>
      </c>
      <c r="AX31" s="409"/>
    </row>
    <row r="32" spans="1:50" ht="54.75" customHeight="1">
      <c r="A32" s="413"/>
      <c r="B32" s="411"/>
      <c r="C32" s="411"/>
      <c r="D32" s="411"/>
      <c r="E32" s="411"/>
      <c r="F32" s="412"/>
      <c r="G32" s="573" t="s">
        <v>570</v>
      </c>
      <c r="H32" s="574"/>
      <c r="I32" s="574"/>
      <c r="J32" s="574"/>
      <c r="K32" s="574"/>
      <c r="L32" s="574"/>
      <c r="M32" s="574"/>
      <c r="N32" s="574"/>
      <c r="O32" s="575"/>
      <c r="P32" s="104" t="s">
        <v>571</v>
      </c>
      <c r="Q32" s="104"/>
      <c r="R32" s="104"/>
      <c r="S32" s="104"/>
      <c r="T32" s="104"/>
      <c r="U32" s="104"/>
      <c r="V32" s="104"/>
      <c r="W32" s="104"/>
      <c r="X32" s="105"/>
      <c r="Y32" s="483" t="s">
        <v>12</v>
      </c>
      <c r="Z32" s="543"/>
      <c r="AA32" s="544"/>
      <c r="AB32" s="473" t="s">
        <v>572</v>
      </c>
      <c r="AC32" s="473"/>
      <c r="AD32" s="473"/>
      <c r="AE32" s="216">
        <v>96.7</v>
      </c>
      <c r="AF32" s="217"/>
      <c r="AG32" s="217"/>
      <c r="AH32" s="217"/>
      <c r="AI32" s="216">
        <v>98.3</v>
      </c>
      <c r="AJ32" s="217"/>
      <c r="AK32" s="217"/>
      <c r="AL32" s="217"/>
      <c r="AM32" s="216" t="s">
        <v>727</v>
      </c>
      <c r="AN32" s="217"/>
      <c r="AO32" s="217"/>
      <c r="AP32" s="217"/>
      <c r="AQ32" s="340" t="s">
        <v>564</v>
      </c>
      <c r="AR32" s="206"/>
      <c r="AS32" s="206"/>
      <c r="AT32" s="341"/>
      <c r="AU32" s="217" t="s">
        <v>575</v>
      </c>
      <c r="AV32" s="217"/>
      <c r="AW32" s="217"/>
      <c r="AX32" s="219"/>
    </row>
    <row r="33" spans="1:50" ht="54.75" customHeight="1">
      <c r="A33" s="414"/>
      <c r="B33" s="415"/>
      <c r="C33" s="415"/>
      <c r="D33" s="415"/>
      <c r="E33" s="415"/>
      <c r="F33" s="416"/>
      <c r="G33" s="576"/>
      <c r="H33" s="577"/>
      <c r="I33" s="577"/>
      <c r="J33" s="577"/>
      <c r="K33" s="577"/>
      <c r="L33" s="577"/>
      <c r="M33" s="577"/>
      <c r="N33" s="577"/>
      <c r="O33" s="578"/>
      <c r="P33" s="107"/>
      <c r="Q33" s="107"/>
      <c r="R33" s="107"/>
      <c r="S33" s="107"/>
      <c r="T33" s="107"/>
      <c r="U33" s="107"/>
      <c r="V33" s="107"/>
      <c r="W33" s="107"/>
      <c r="X33" s="108"/>
      <c r="Y33" s="428" t="s">
        <v>54</v>
      </c>
      <c r="Z33" s="429"/>
      <c r="AA33" s="430"/>
      <c r="AB33" s="535" t="s">
        <v>572</v>
      </c>
      <c r="AC33" s="535"/>
      <c r="AD33" s="535"/>
      <c r="AE33" s="216">
        <v>90</v>
      </c>
      <c r="AF33" s="217"/>
      <c r="AG33" s="217"/>
      <c r="AH33" s="217"/>
      <c r="AI33" s="216">
        <v>90</v>
      </c>
      <c r="AJ33" s="217"/>
      <c r="AK33" s="217"/>
      <c r="AL33" s="217"/>
      <c r="AM33" s="216" t="s">
        <v>728</v>
      </c>
      <c r="AN33" s="217"/>
      <c r="AO33" s="217"/>
      <c r="AP33" s="217"/>
      <c r="AQ33" s="340" t="s">
        <v>564</v>
      </c>
      <c r="AR33" s="206"/>
      <c r="AS33" s="206"/>
      <c r="AT33" s="341"/>
      <c r="AU33" s="217" t="s">
        <v>576</v>
      </c>
      <c r="AV33" s="217"/>
      <c r="AW33" s="217"/>
      <c r="AX33" s="219"/>
    </row>
    <row r="34" spans="1:50" ht="54.75" customHeight="1">
      <c r="A34" s="413"/>
      <c r="B34" s="411"/>
      <c r="C34" s="411"/>
      <c r="D34" s="411"/>
      <c r="E34" s="411"/>
      <c r="F34" s="412"/>
      <c r="G34" s="579"/>
      <c r="H34" s="580"/>
      <c r="I34" s="580"/>
      <c r="J34" s="580"/>
      <c r="K34" s="580"/>
      <c r="L34" s="580"/>
      <c r="M34" s="580"/>
      <c r="N34" s="580"/>
      <c r="O34" s="581"/>
      <c r="P34" s="110"/>
      <c r="Q34" s="110"/>
      <c r="R34" s="110"/>
      <c r="S34" s="110"/>
      <c r="T34" s="110"/>
      <c r="U34" s="110"/>
      <c r="V34" s="110"/>
      <c r="W34" s="110"/>
      <c r="X34" s="111"/>
      <c r="Y34" s="428" t="s">
        <v>13</v>
      </c>
      <c r="Z34" s="429"/>
      <c r="AA34" s="430"/>
      <c r="AB34" s="568" t="s">
        <v>182</v>
      </c>
      <c r="AC34" s="568"/>
      <c r="AD34" s="568"/>
      <c r="AE34" s="216">
        <v>107.4</v>
      </c>
      <c r="AF34" s="217"/>
      <c r="AG34" s="217"/>
      <c r="AH34" s="217"/>
      <c r="AI34" s="216">
        <v>109.2</v>
      </c>
      <c r="AJ34" s="217"/>
      <c r="AK34" s="217"/>
      <c r="AL34" s="217"/>
      <c r="AM34" s="216" t="s">
        <v>729</v>
      </c>
      <c r="AN34" s="217"/>
      <c r="AO34" s="217"/>
      <c r="AP34" s="217"/>
      <c r="AQ34" s="340" t="s">
        <v>564</v>
      </c>
      <c r="AR34" s="206"/>
      <c r="AS34" s="206"/>
      <c r="AT34" s="341"/>
      <c r="AU34" s="217" t="s">
        <v>577</v>
      </c>
      <c r="AV34" s="217"/>
      <c r="AW34" s="217"/>
      <c r="AX34" s="219"/>
    </row>
    <row r="35" spans="1:50" ht="23.25" customHeight="1">
      <c r="A35" s="224" t="s">
        <v>378</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c r="A37" s="779" t="s">
        <v>347</v>
      </c>
      <c r="B37" s="780"/>
      <c r="C37" s="780"/>
      <c r="D37" s="780"/>
      <c r="E37" s="780"/>
      <c r="F37" s="781"/>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20" t="s">
        <v>11</v>
      </c>
      <c r="AC37" s="421"/>
      <c r="AD37" s="422"/>
      <c r="AE37" s="242" t="s">
        <v>390</v>
      </c>
      <c r="AF37" s="243"/>
      <c r="AG37" s="243"/>
      <c r="AH37" s="244"/>
      <c r="AI37" s="242" t="s">
        <v>388</v>
      </c>
      <c r="AJ37" s="243"/>
      <c r="AK37" s="243"/>
      <c r="AL37" s="244"/>
      <c r="AM37" s="248" t="s">
        <v>417</v>
      </c>
      <c r="AN37" s="248"/>
      <c r="AO37" s="248"/>
      <c r="AP37" s="248"/>
      <c r="AQ37" s="150" t="s">
        <v>234</v>
      </c>
      <c r="AR37" s="151"/>
      <c r="AS37" s="151"/>
      <c r="AT37" s="152"/>
      <c r="AU37" s="424" t="s">
        <v>134</v>
      </c>
      <c r="AV37" s="424"/>
      <c r="AW37" s="424"/>
      <c r="AX37" s="928"/>
    </row>
    <row r="38" spans="1:50" ht="18.75" customHeight="1">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464"/>
      <c r="Z38" s="465"/>
      <c r="AA38" s="466"/>
      <c r="AB38" s="245"/>
      <c r="AC38" s="246"/>
      <c r="AD38" s="247"/>
      <c r="AE38" s="245"/>
      <c r="AF38" s="246"/>
      <c r="AG38" s="246"/>
      <c r="AH38" s="247"/>
      <c r="AI38" s="245"/>
      <c r="AJ38" s="246"/>
      <c r="AK38" s="246"/>
      <c r="AL38" s="247"/>
      <c r="AM38" s="249"/>
      <c r="AN38" s="249"/>
      <c r="AO38" s="249"/>
      <c r="AP38" s="249"/>
      <c r="AQ38" s="599" t="s">
        <v>740</v>
      </c>
      <c r="AR38" s="199"/>
      <c r="AS38" s="132" t="s">
        <v>235</v>
      </c>
      <c r="AT38" s="133"/>
      <c r="AU38" s="198">
        <v>2</v>
      </c>
      <c r="AV38" s="198"/>
      <c r="AW38" s="408" t="s">
        <v>181</v>
      </c>
      <c r="AX38" s="409"/>
    </row>
    <row r="39" spans="1:50" ht="35.25" customHeight="1">
      <c r="A39" s="413"/>
      <c r="B39" s="411"/>
      <c r="C39" s="411"/>
      <c r="D39" s="411"/>
      <c r="E39" s="411"/>
      <c r="F39" s="412"/>
      <c r="G39" s="573" t="s">
        <v>579</v>
      </c>
      <c r="H39" s="574"/>
      <c r="I39" s="574"/>
      <c r="J39" s="574"/>
      <c r="K39" s="574"/>
      <c r="L39" s="574"/>
      <c r="M39" s="574"/>
      <c r="N39" s="574"/>
      <c r="O39" s="575"/>
      <c r="P39" s="104" t="s">
        <v>578</v>
      </c>
      <c r="Q39" s="104"/>
      <c r="R39" s="104"/>
      <c r="S39" s="104"/>
      <c r="T39" s="104"/>
      <c r="U39" s="104"/>
      <c r="V39" s="104"/>
      <c r="W39" s="104"/>
      <c r="X39" s="105"/>
      <c r="Y39" s="483" t="s">
        <v>12</v>
      </c>
      <c r="Z39" s="543"/>
      <c r="AA39" s="544"/>
      <c r="AB39" s="473" t="s">
        <v>580</v>
      </c>
      <c r="AC39" s="473"/>
      <c r="AD39" s="473"/>
      <c r="AE39" s="216" t="s">
        <v>564</v>
      </c>
      <c r="AF39" s="217"/>
      <c r="AG39" s="217"/>
      <c r="AH39" s="217"/>
      <c r="AI39" s="216" t="s">
        <v>564</v>
      </c>
      <c r="AJ39" s="217"/>
      <c r="AK39" s="217"/>
      <c r="AL39" s="217"/>
      <c r="AM39" s="216">
        <v>363733</v>
      </c>
      <c r="AN39" s="217"/>
      <c r="AO39" s="217"/>
      <c r="AP39" s="217"/>
      <c r="AQ39" s="340" t="s">
        <v>564</v>
      </c>
      <c r="AR39" s="206"/>
      <c r="AS39" s="206"/>
      <c r="AT39" s="341"/>
      <c r="AU39" s="217" t="s">
        <v>564</v>
      </c>
      <c r="AV39" s="217"/>
      <c r="AW39" s="217"/>
      <c r="AX39" s="219"/>
    </row>
    <row r="40" spans="1:50" ht="35.25" customHeight="1">
      <c r="A40" s="414"/>
      <c r="B40" s="415"/>
      <c r="C40" s="415"/>
      <c r="D40" s="415"/>
      <c r="E40" s="415"/>
      <c r="F40" s="416"/>
      <c r="G40" s="576"/>
      <c r="H40" s="577"/>
      <c r="I40" s="577"/>
      <c r="J40" s="577"/>
      <c r="K40" s="577"/>
      <c r="L40" s="577"/>
      <c r="M40" s="577"/>
      <c r="N40" s="577"/>
      <c r="O40" s="578"/>
      <c r="P40" s="107"/>
      <c r="Q40" s="107"/>
      <c r="R40" s="107"/>
      <c r="S40" s="107"/>
      <c r="T40" s="107"/>
      <c r="U40" s="107"/>
      <c r="V40" s="107"/>
      <c r="W40" s="107"/>
      <c r="X40" s="108"/>
      <c r="Y40" s="428" t="s">
        <v>54</v>
      </c>
      <c r="Z40" s="429"/>
      <c r="AA40" s="430"/>
      <c r="AB40" s="535" t="s">
        <v>580</v>
      </c>
      <c r="AC40" s="535"/>
      <c r="AD40" s="535"/>
      <c r="AE40" s="216" t="s">
        <v>564</v>
      </c>
      <c r="AF40" s="217"/>
      <c r="AG40" s="217"/>
      <c r="AH40" s="217"/>
      <c r="AI40" s="216" t="s">
        <v>564</v>
      </c>
      <c r="AJ40" s="217"/>
      <c r="AK40" s="217"/>
      <c r="AL40" s="217"/>
      <c r="AM40" s="216">
        <v>330000</v>
      </c>
      <c r="AN40" s="217"/>
      <c r="AO40" s="217"/>
      <c r="AP40" s="217"/>
      <c r="AQ40" s="340" t="s">
        <v>564</v>
      </c>
      <c r="AR40" s="206"/>
      <c r="AS40" s="206"/>
      <c r="AT40" s="341"/>
      <c r="AU40" s="217">
        <v>330000</v>
      </c>
      <c r="AV40" s="217"/>
      <c r="AW40" s="217"/>
      <c r="AX40" s="219"/>
    </row>
    <row r="41" spans="1:50" ht="35.25" customHeight="1">
      <c r="A41" s="417"/>
      <c r="B41" s="418"/>
      <c r="C41" s="418"/>
      <c r="D41" s="418"/>
      <c r="E41" s="418"/>
      <c r="F41" s="419"/>
      <c r="G41" s="579"/>
      <c r="H41" s="580"/>
      <c r="I41" s="580"/>
      <c r="J41" s="580"/>
      <c r="K41" s="580"/>
      <c r="L41" s="580"/>
      <c r="M41" s="580"/>
      <c r="N41" s="580"/>
      <c r="O41" s="581"/>
      <c r="P41" s="110"/>
      <c r="Q41" s="110"/>
      <c r="R41" s="110"/>
      <c r="S41" s="110"/>
      <c r="T41" s="110"/>
      <c r="U41" s="110"/>
      <c r="V41" s="110"/>
      <c r="W41" s="110"/>
      <c r="X41" s="111"/>
      <c r="Y41" s="428" t="s">
        <v>13</v>
      </c>
      <c r="Z41" s="429"/>
      <c r="AA41" s="430"/>
      <c r="AB41" s="568" t="s">
        <v>182</v>
      </c>
      <c r="AC41" s="568"/>
      <c r="AD41" s="568"/>
      <c r="AE41" s="216" t="s">
        <v>564</v>
      </c>
      <c r="AF41" s="217"/>
      <c r="AG41" s="217"/>
      <c r="AH41" s="217"/>
      <c r="AI41" s="216" t="s">
        <v>564</v>
      </c>
      <c r="AJ41" s="217"/>
      <c r="AK41" s="217"/>
      <c r="AL41" s="217"/>
      <c r="AM41" s="216">
        <v>110</v>
      </c>
      <c r="AN41" s="217"/>
      <c r="AO41" s="217"/>
      <c r="AP41" s="217"/>
      <c r="AQ41" s="340" t="s">
        <v>564</v>
      </c>
      <c r="AR41" s="206"/>
      <c r="AS41" s="206"/>
      <c r="AT41" s="341"/>
      <c r="AU41" s="217" t="s">
        <v>564</v>
      </c>
      <c r="AV41" s="217"/>
      <c r="AW41" s="217"/>
      <c r="AX41" s="219"/>
    </row>
    <row r="42" spans="1:50" ht="23.25" customHeight="1">
      <c r="A42" s="224" t="s">
        <v>378</v>
      </c>
      <c r="B42" s="225"/>
      <c r="C42" s="225"/>
      <c r="D42" s="225"/>
      <c r="E42" s="225"/>
      <c r="F42" s="226"/>
      <c r="G42" s="230" t="s">
        <v>581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9" t="s">
        <v>347</v>
      </c>
      <c r="B44" s="780"/>
      <c r="C44" s="780"/>
      <c r="D44" s="780"/>
      <c r="E44" s="780"/>
      <c r="F44" s="781"/>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20" t="s">
        <v>11</v>
      </c>
      <c r="AC44" s="421"/>
      <c r="AD44" s="422"/>
      <c r="AE44" s="242" t="s">
        <v>390</v>
      </c>
      <c r="AF44" s="243"/>
      <c r="AG44" s="243"/>
      <c r="AH44" s="244"/>
      <c r="AI44" s="242" t="s">
        <v>388</v>
      </c>
      <c r="AJ44" s="243"/>
      <c r="AK44" s="243"/>
      <c r="AL44" s="244"/>
      <c r="AM44" s="248" t="s">
        <v>417</v>
      </c>
      <c r="AN44" s="248"/>
      <c r="AO44" s="248"/>
      <c r="AP44" s="248"/>
      <c r="AQ44" s="150" t="s">
        <v>234</v>
      </c>
      <c r="AR44" s="151"/>
      <c r="AS44" s="151"/>
      <c r="AT44" s="152"/>
      <c r="AU44" s="424" t="s">
        <v>134</v>
      </c>
      <c r="AV44" s="424"/>
      <c r="AW44" s="424"/>
      <c r="AX44" s="928"/>
    </row>
    <row r="45" spans="1:50" ht="18.75" hidden="1" customHeight="1">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464"/>
      <c r="Z45" s="465"/>
      <c r="AA45" s="466"/>
      <c r="AB45" s="245"/>
      <c r="AC45" s="246"/>
      <c r="AD45" s="247"/>
      <c r="AE45" s="245"/>
      <c r="AF45" s="246"/>
      <c r="AG45" s="246"/>
      <c r="AH45" s="247"/>
      <c r="AI45" s="245"/>
      <c r="AJ45" s="246"/>
      <c r="AK45" s="246"/>
      <c r="AL45" s="247"/>
      <c r="AM45" s="249"/>
      <c r="AN45" s="249"/>
      <c r="AO45" s="249"/>
      <c r="AP45" s="249"/>
      <c r="AQ45" s="599"/>
      <c r="AR45" s="199"/>
      <c r="AS45" s="132" t="s">
        <v>235</v>
      </c>
      <c r="AT45" s="133"/>
      <c r="AU45" s="198"/>
      <c r="AV45" s="198"/>
      <c r="AW45" s="408" t="s">
        <v>181</v>
      </c>
      <c r="AX45" s="409"/>
    </row>
    <row r="46" spans="1:50" ht="23.25" hidden="1" customHeight="1">
      <c r="A46" s="413"/>
      <c r="B46" s="411"/>
      <c r="C46" s="411"/>
      <c r="D46" s="411"/>
      <c r="E46" s="411"/>
      <c r="F46" s="412"/>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14"/>
      <c r="B47" s="415"/>
      <c r="C47" s="415"/>
      <c r="D47" s="415"/>
      <c r="E47" s="415"/>
      <c r="F47" s="416"/>
      <c r="G47" s="576"/>
      <c r="H47" s="577"/>
      <c r="I47" s="577"/>
      <c r="J47" s="577"/>
      <c r="K47" s="577"/>
      <c r="L47" s="577"/>
      <c r="M47" s="577"/>
      <c r="N47" s="577"/>
      <c r="O47" s="578"/>
      <c r="P47" s="107"/>
      <c r="Q47" s="107"/>
      <c r="R47" s="107"/>
      <c r="S47" s="107"/>
      <c r="T47" s="107"/>
      <c r="U47" s="107"/>
      <c r="V47" s="107"/>
      <c r="W47" s="107"/>
      <c r="X47" s="108"/>
      <c r="Y47" s="428" t="s">
        <v>54</v>
      </c>
      <c r="Z47" s="429"/>
      <c r="AA47" s="430"/>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17"/>
      <c r="B48" s="418"/>
      <c r="C48" s="418"/>
      <c r="D48" s="418"/>
      <c r="E48" s="418"/>
      <c r="F48" s="419"/>
      <c r="G48" s="579"/>
      <c r="H48" s="580"/>
      <c r="I48" s="580"/>
      <c r="J48" s="580"/>
      <c r="K48" s="580"/>
      <c r="L48" s="580"/>
      <c r="M48" s="580"/>
      <c r="N48" s="580"/>
      <c r="O48" s="581"/>
      <c r="P48" s="110"/>
      <c r="Q48" s="110"/>
      <c r="R48" s="110"/>
      <c r="S48" s="110"/>
      <c r="T48" s="110"/>
      <c r="U48" s="110"/>
      <c r="V48" s="110"/>
      <c r="W48" s="110"/>
      <c r="X48" s="111"/>
      <c r="Y48" s="428" t="s">
        <v>13</v>
      </c>
      <c r="Z48" s="429"/>
      <c r="AA48" s="430"/>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10" t="s">
        <v>347</v>
      </c>
      <c r="B51" s="411"/>
      <c r="C51" s="411"/>
      <c r="D51" s="411"/>
      <c r="E51" s="411"/>
      <c r="F51" s="412"/>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20" t="s">
        <v>11</v>
      </c>
      <c r="AC51" s="421"/>
      <c r="AD51" s="422"/>
      <c r="AE51" s="242" t="s">
        <v>390</v>
      </c>
      <c r="AF51" s="243"/>
      <c r="AG51" s="243"/>
      <c r="AH51" s="244"/>
      <c r="AI51" s="242" t="s">
        <v>388</v>
      </c>
      <c r="AJ51" s="243"/>
      <c r="AK51" s="243"/>
      <c r="AL51" s="244"/>
      <c r="AM51" s="248" t="s">
        <v>417</v>
      </c>
      <c r="AN51" s="248"/>
      <c r="AO51" s="248"/>
      <c r="AP51" s="248"/>
      <c r="AQ51" s="150" t="s">
        <v>234</v>
      </c>
      <c r="AR51" s="151"/>
      <c r="AS51" s="151"/>
      <c r="AT51" s="152"/>
      <c r="AU51" s="942" t="s">
        <v>134</v>
      </c>
      <c r="AV51" s="942"/>
      <c r="AW51" s="942"/>
      <c r="AX51" s="943"/>
    </row>
    <row r="52" spans="1:50" ht="18.75" hidden="1" customHeight="1">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464"/>
      <c r="Z52" s="465"/>
      <c r="AA52" s="466"/>
      <c r="AB52" s="245"/>
      <c r="AC52" s="246"/>
      <c r="AD52" s="247"/>
      <c r="AE52" s="245"/>
      <c r="AF52" s="246"/>
      <c r="AG52" s="246"/>
      <c r="AH52" s="247"/>
      <c r="AI52" s="245"/>
      <c r="AJ52" s="246"/>
      <c r="AK52" s="246"/>
      <c r="AL52" s="247"/>
      <c r="AM52" s="249"/>
      <c r="AN52" s="249"/>
      <c r="AO52" s="249"/>
      <c r="AP52" s="249"/>
      <c r="AQ52" s="599"/>
      <c r="AR52" s="199"/>
      <c r="AS52" s="132" t="s">
        <v>235</v>
      </c>
      <c r="AT52" s="133"/>
      <c r="AU52" s="198"/>
      <c r="AV52" s="198"/>
      <c r="AW52" s="408" t="s">
        <v>181</v>
      </c>
      <c r="AX52" s="409"/>
    </row>
    <row r="53" spans="1:50" ht="23.25" hidden="1" customHeight="1">
      <c r="A53" s="413"/>
      <c r="B53" s="411"/>
      <c r="C53" s="411"/>
      <c r="D53" s="411"/>
      <c r="E53" s="411"/>
      <c r="F53" s="412"/>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14"/>
      <c r="B54" s="415"/>
      <c r="C54" s="415"/>
      <c r="D54" s="415"/>
      <c r="E54" s="415"/>
      <c r="F54" s="416"/>
      <c r="G54" s="576"/>
      <c r="H54" s="577"/>
      <c r="I54" s="577"/>
      <c r="J54" s="577"/>
      <c r="K54" s="577"/>
      <c r="L54" s="577"/>
      <c r="M54" s="577"/>
      <c r="N54" s="577"/>
      <c r="O54" s="578"/>
      <c r="P54" s="107"/>
      <c r="Q54" s="107"/>
      <c r="R54" s="107"/>
      <c r="S54" s="107"/>
      <c r="T54" s="107"/>
      <c r="U54" s="107"/>
      <c r="V54" s="107"/>
      <c r="W54" s="107"/>
      <c r="X54" s="108"/>
      <c r="Y54" s="428" t="s">
        <v>54</v>
      </c>
      <c r="Z54" s="429"/>
      <c r="AA54" s="430"/>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17"/>
      <c r="B55" s="418"/>
      <c r="C55" s="418"/>
      <c r="D55" s="418"/>
      <c r="E55" s="418"/>
      <c r="F55" s="419"/>
      <c r="G55" s="579"/>
      <c r="H55" s="580"/>
      <c r="I55" s="580"/>
      <c r="J55" s="580"/>
      <c r="K55" s="580"/>
      <c r="L55" s="580"/>
      <c r="M55" s="580"/>
      <c r="N55" s="580"/>
      <c r="O55" s="581"/>
      <c r="P55" s="110"/>
      <c r="Q55" s="110"/>
      <c r="R55" s="110"/>
      <c r="S55" s="110"/>
      <c r="T55" s="110"/>
      <c r="U55" s="110"/>
      <c r="V55" s="110"/>
      <c r="W55" s="110"/>
      <c r="X55" s="111"/>
      <c r="Y55" s="428" t="s">
        <v>13</v>
      </c>
      <c r="Z55" s="429"/>
      <c r="AA55" s="430"/>
      <c r="AB55" s="603" t="s">
        <v>14</v>
      </c>
      <c r="AC55" s="603"/>
      <c r="AD55" s="60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10" t="s">
        <v>347</v>
      </c>
      <c r="B58" s="411"/>
      <c r="C58" s="411"/>
      <c r="D58" s="411"/>
      <c r="E58" s="411"/>
      <c r="F58" s="412"/>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20" t="s">
        <v>11</v>
      </c>
      <c r="AC58" s="421"/>
      <c r="AD58" s="422"/>
      <c r="AE58" s="242" t="s">
        <v>390</v>
      </c>
      <c r="AF58" s="243"/>
      <c r="AG58" s="243"/>
      <c r="AH58" s="244"/>
      <c r="AI58" s="242" t="s">
        <v>388</v>
      </c>
      <c r="AJ58" s="243"/>
      <c r="AK58" s="243"/>
      <c r="AL58" s="244"/>
      <c r="AM58" s="248" t="s">
        <v>417</v>
      </c>
      <c r="AN58" s="248"/>
      <c r="AO58" s="248"/>
      <c r="AP58" s="248"/>
      <c r="AQ58" s="150" t="s">
        <v>234</v>
      </c>
      <c r="AR58" s="151"/>
      <c r="AS58" s="151"/>
      <c r="AT58" s="152"/>
      <c r="AU58" s="942" t="s">
        <v>134</v>
      </c>
      <c r="AV58" s="942"/>
      <c r="AW58" s="942"/>
      <c r="AX58" s="943"/>
    </row>
    <row r="59" spans="1:50" ht="18.75" hidden="1" customHeight="1">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464"/>
      <c r="Z59" s="465"/>
      <c r="AA59" s="466"/>
      <c r="AB59" s="245"/>
      <c r="AC59" s="246"/>
      <c r="AD59" s="247"/>
      <c r="AE59" s="245"/>
      <c r="AF59" s="246"/>
      <c r="AG59" s="246"/>
      <c r="AH59" s="247"/>
      <c r="AI59" s="245"/>
      <c r="AJ59" s="246"/>
      <c r="AK59" s="246"/>
      <c r="AL59" s="247"/>
      <c r="AM59" s="249"/>
      <c r="AN59" s="249"/>
      <c r="AO59" s="249"/>
      <c r="AP59" s="249"/>
      <c r="AQ59" s="599"/>
      <c r="AR59" s="199"/>
      <c r="AS59" s="132" t="s">
        <v>235</v>
      </c>
      <c r="AT59" s="133"/>
      <c r="AU59" s="198"/>
      <c r="AV59" s="198"/>
      <c r="AW59" s="408" t="s">
        <v>181</v>
      </c>
      <c r="AX59" s="409"/>
    </row>
    <row r="60" spans="1:50" ht="23.25" hidden="1" customHeight="1">
      <c r="A60" s="413"/>
      <c r="B60" s="411"/>
      <c r="C60" s="411"/>
      <c r="D60" s="411"/>
      <c r="E60" s="411"/>
      <c r="F60" s="412"/>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14"/>
      <c r="B61" s="415"/>
      <c r="C61" s="415"/>
      <c r="D61" s="415"/>
      <c r="E61" s="415"/>
      <c r="F61" s="416"/>
      <c r="G61" s="576"/>
      <c r="H61" s="577"/>
      <c r="I61" s="577"/>
      <c r="J61" s="577"/>
      <c r="K61" s="577"/>
      <c r="L61" s="577"/>
      <c r="M61" s="577"/>
      <c r="N61" s="577"/>
      <c r="O61" s="578"/>
      <c r="P61" s="107"/>
      <c r="Q61" s="107"/>
      <c r="R61" s="107"/>
      <c r="S61" s="107"/>
      <c r="T61" s="107"/>
      <c r="U61" s="107"/>
      <c r="V61" s="107"/>
      <c r="W61" s="107"/>
      <c r="X61" s="108"/>
      <c r="Y61" s="428" t="s">
        <v>54</v>
      </c>
      <c r="Z61" s="429"/>
      <c r="AA61" s="430"/>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14"/>
      <c r="B62" s="415"/>
      <c r="C62" s="415"/>
      <c r="D62" s="415"/>
      <c r="E62" s="415"/>
      <c r="F62" s="416"/>
      <c r="G62" s="579"/>
      <c r="H62" s="580"/>
      <c r="I62" s="580"/>
      <c r="J62" s="580"/>
      <c r="K62" s="580"/>
      <c r="L62" s="580"/>
      <c r="M62" s="580"/>
      <c r="N62" s="580"/>
      <c r="O62" s="581"/>
      <c r="P62" s="110"/>
      <c r="Q62" s="110"/>
      <c r="R62" s="110"/>
      <c r="S62" s="110"/>
      <c r="T62" s="110"/>
      <c r="U62" s="110"/>
      <c r="V62" s="110"/>
      <c r="W62" s="110"/>
      <c r="X62" s="111"/>
      <c r="Y62" s="428" t="s">
        <v>13</v>
      </c>
      <c r="Z62" s="429"/>
      <c r="AA62" s="430"/>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94" t="s">
        <v>348</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343</v>
      </c>
      <c r="X65" s="500"/>
      <c r="Y65" s="503"/>
      <c r="Z65" s="503"/>
      <c r="AA65" s="504"/>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hidden="1" customHeight="1">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c r="A67" s="487"/>
      <c r="B67" s="488"/>
      <c r="C67" s="488"/>
      <c r="D67" s="488"/>
      <c r="E67" s="488"/>
      <c r="F67" s="489"/>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87" t="s">
        <v>353</v>
      </c>
      <c r="B70" s="488"/>
      <c r="C70" s="488"/>
      <c r="D70" s="488"/>
      <c r="E70" s="488"/>
      <c r="F70" s="489"/>
      <c r="G70" s="254" t="s">
        <v>237</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18" t="s">
        <v>348</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235</v>
      </c>
      <c r="AT74" s="133"/>
      <c r="AU74" s="599"/>
      <c r="AV74" s="199"/>
      <c r="AW74" s="132" t="s">
        <v>181</v>
      </c>
      <c r="AX74" s="194"/>
    </row>
    <row r="75" spans="1:50" ht="23.25" hidden="1" customHeight="1">
      <c r="A75" s="521"/>
      <c r="B75" s="522"/>
      <c r="C75" s="522"/>
      <c r="D75" s="522"/>
      <c r="E75" s="522"/>
      <c r="F75" s="523"/>
      <c r="G75" s="618"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21"/>
      <c r="B76" s="522"/>
      <c r="C76" s="522"/>
      <c r="D76" s="522"/>
      <c r="E76" s="522"/>
      <c r="F76" s="52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21"/>
      <c r="B77" s="522"/>
      <c r="C77" s="522"/>
      <c r="D77" s="522"/>
      <c r="E77" s="522"/>
      <c r="F77" s="523"/>
      <c r="G77" s="620"/>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c r="A78" s="334" t="s">
        <v>381</v>
      </c>
      <c r="B78" s="335"/>
      <c r="C78" s="335"/>
      <c r="D78" s="335"/>
      <c r="E78" s="332" t="s">
        <v>326</v>
      </c>
      <c r="F78" s="333"/>
      <c r="G78" s="56" t="s">
        <v>237</v>
      </c>
      <c r="H78" s="596"/>
      <c r="I78" s="597"/>
      <c r="J78" s="597"/>
      <c r="K78" s="597"/>
      <c r="L78" s="597"/>
      <c r="M78" s="597"/>
      <c r="N78" s="597"/>
      <c r="O78" s="598"/>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342</v>
      </c>
      <c r="AP79" s="277"/>
      <c r="AQ79" s="277"/>
      <c r="AR79" s="80" t="s">
        <v>340</v>
      </c>
      <c r="AS79" s="276"/>
      <c r="AT79" s="277"/>
      <c r="AU79" s="277"/>
      <c r="AV79" s="277"/>
      <c r="AW79" s="277"/>
      <c r="AX79" s="1000"/>
    </row>
    <row r="80" spans="1:50" ht="18.75" hidden="1" customHeight="1">
      <c r="A80" s="879" t="s">
        <v>147</v>
      </c>
      <c r="B80" s="536" t="s">
        <v>339</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429</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c r="A81" s="880"/>
      <c r="B81" s="539"/>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27"/>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c r="A82" s="880"/>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22.5" hidden="1" customHeight="1">
      <c r="A83" s="880"/>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9.5" hidden="1" customHeight="1">
      <c r="A84" s="880"/>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8.75" hidden="1" customHeight="1">
      <c r="A85" s="880"/>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45" t="s">
        <v>134</v>
      </c>
      <c r="AV85" s="545"/>
      <c r="AW85" s="545"/>
      <c r="AX85" s="546"/>
      <c r="AY85" s="10"/>
      <c r="AZ85" s="10"/>
      <c r="BA85" s="10"/>
      <c r="BB85" s="10"/>
      <c r="BC85" s="10"/>
    </row>
    <row r="86" spans="1:60" ht="18.75" hidden="1" customHeight="1">
      <c r="A86" s="880"/>
      <c r="B86" s="440"/>
      <c r="C86" s="440"/>
      <c r="D86" s="440"/>
      <c r="E86" s="440"/>
      <c r="F86" s="441"/>
      <c r="G86" s="426"/>
      <c r="H86" s="408"/>
      <c r="I86" s="408"/>
      <c r="J86" s="408"/>
      <c r="K86" s="408"/>
      <c r="L86" s="408"/>
      <c r="M86" s="408"/>
      <c r="N86" s="408"/>
      <c r="O86" s="427"/>
      <c r="P86" s="447"/>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8" t="s">
        <v>181</v>
      </c>
      <c r="AX86" s="409"/>
      <c r="AY86" s="10"/>
      <c r="AZ86" s="10"/>
      <c r="BA86" s="10"/>
      <c r="BB86" s="10"/>
      <c r="BC86" s="10"/>
      <c r="BD86" s="10"/>
      <c r="BE86" s="10"/>
      <c r="BF86" s="10"/>
      <c r="BG86" s="10"/>
      <c r="BH86" s="10"/>
    </row>
    <row r="87" spans="1:60" ht="23.25" hidden="1" customHeight="1">
      <c r="A87" s="880"/>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80"/>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80"/>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80"/>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45" t="s">
        <v>134</v>
      </c>
      <c r="AV90" s="545"/>
      <c r="AW90" s="545"/>
      <c r="AX90" s="546"/>
    </row>
    <row r="91" spans="1:60" ht="18.75" hidden="1" customHeight="1">
      <c r="A91" s="880"/>
      <c r="B91" s="440"/>
      <c r="C91" s="440"/>
      <c r="D91" s="440"/>
      <c r="E91" s="440"/>
      <c r="F91" s="441"/>
      <c r="G91" s="426"/>
      <c r="H91" s="408"/>
      <c r="I91" s="408"/>
      <c r="J91" s="408"/>
      <c r="K91" s="408"/>
      <c r="L91" s="408"/>
      <c r="M91" s="408"/>
      <c r="N91" s="408"/>
      <c r="O91" s="427"/>
      <c r="P91" s="447"/>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8" t="s">
        <v>181</v>
      </c>
      <c r="AX91" s="409"/>
      <c r="AY91" s="10"/>
      <c r="AZ91" s="10"/>
      <c r="BA91" s="10"/>
      <c r="BB91" s="10"/>
      <c r="BC91" s="10"/>
    </row>
    <row r="92" spans="1:60" ht="23.25" hidden="1" customHeight="1">
      <c r="A92" s="880"/>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80"/>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80"/>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80"/>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45" t="s">
        <v>134</v>
      </c>
      <c r="AV95" s="545"/>
      <c r="AW95" s="545"/>
      <c r="AX95" s="546"/>
      <c r="AY95" s="10"/>
      <c r="AZ95" s="10"/>
      <c r="BA95" s="10"/>
      <c r="BB95" s="10"/>
      <c r="BC95" s="10"/>
      <c r="BD95" s="10"/>
      <c r="BE95" s="10"/>
      <c r="BF95" s="10"/>
      <c r="BG95" s="10"/>
      <c r="BH95" s="10"/>
    </row>
    <row r="96" spans="1:60" ht="18.75" hidden="1" customHeight="1">
      <c r="A96" s="880"/>
      <c r="B96" s="440"/>
      <c r="C96" s="440"/>
      <c r="D96" s="440"/>
      <c r="E96" s="440"/>
      <c r="F96" s="441"/>
      <c r="G96" s="426"/>
      <c r="H96" s="408"/>
      <c r="I96" s="408"/>
      <c r="J96" s="408"/>
      <c r="K96" s="408"/>
      <c r="L96" s="408"/>
      <c r="M96" s="408"/>
      <c r="N96" s="408"/>
      <c r="O96" s="427"/>
      <c r="P96" s="447"/>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8" t="s">
        <v>181</v>
      </c>
      <c r="AX96" s="409"/>
    </row>
    <row r="97" spans="1:60" ht="23.25" hidden="1" customHeight="1">
      <c r="A97" s="880"/>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80"/>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81"/>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c r="A100" s="513" t="s">
        <v>349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390</v>
      </c>
      <c r="AF100" s="552"/>
      <c r="AG100" s="552"/>
      <c r="AH100" s="553"/>
      <c r="AI100" s="551" t="s">
        <v>410</v>
      </c>
      <c r="AJ100" s="552"/>
      <c r="AK100" s="552"/>
      <c r="AL100" s="553"/>
      <c r="AM100" s="551" t="s">
        <v>417</v>
      </c>
      <c r="AN100" s="552"/>
      <c r="AO100" s="552"/>
      <c r="AP100" s="553"/>
      <c r="AQ100" s="318" t="s">
        <v>430</v>
      </c>
      <c r="AR100" s="319"/>
      <c r="AS100" s="319"/>
      <c r="AT100" s="320"/>
      <c r="AU100" s="318" t="s">
        <v>431</v>
      </c>
      <c r="AV100" s="319"/>
      <c r="AW100" s="319"/>
      <c r="AX100" s="321"/>
    </row>
    <row r="101" spans="1:60" ht="23.25" customHeight="1">
      <c r="A101" s="434"/>
      <c r="B101" s="435"/>
      <c r="C101" s="435"/>
      <c r="D101" s="435"/>
      <c r="E101" s="435"/>
      <c r="F101" s="436"/>
      <c r="G101" s="104" t="s">
        <v>747</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580</v>
      </c>
      <c r="AC101" s="473"/>
      <c r="AD101" s="473"/>
      <c r="AE101" s="216">
        <v>783937</v>
      </c>
      <c r="AF101" s="217"/>
      <c r="AG101" s="217"/>
      <c r="AH101" s="218"/>
      <c r="AI101" s="216">
        <v>807287</v>
      </c>
      <c r="AJ101" s="217"/>
      <c r="AK101" s="217"/>
      <c r="AL101" s="218"/>
      <c r="AM101" s="216">
        <v>871451</v>
      </c>
      <c r="AN101" s="217"/>
      <c r="AO101" s="217"/>
      <c r="AP101" s="218"/>
      <c r="AQ101" s="216" t="s">
        <v>730</v>
      </c>
      <c r="AR101" s="217"/>
      <c r="AS101" s="217"/>
      <c r="AT101" s="218"/>
      <c r="AU101" s="216" t="s">
        <v>406</v>
      </c>
      <c r="AV101" s="217"/>
      <c r="AW101" s="217"/>
      <c r="AX101" s="218"/>
    </row>
    <row r="102" spans="1:60" ht="23.25" customHeight="1">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580</v>
      </c>
      <c r="AC102" s="473"/>
      <c r="AD102" s="473"/>
      <c r="AE102" s="400">
        <v>757380</v>
      </c>
      <c r="AF102" s="400"/>
      <c r="AG102" s="400"/>
      <c r="AH102" s="400"/>
      <c r="AI102" s="400">
        <v>783937</v>
      </c>
      <c r="AJ102" s="400"/>
      <c r="AK102" s="400"/>
      <c r="AL102" s="400"/>
      <c r="AM102" s="400">
        <v>807287</v>
      </c>
      <c r="AN102" s="400"/>
      <c r="AO102" s="400"/>
      <c r="AP102" s="400"/>
      <c r="AQ102" s="271">
        <v>871451</v>
      </c>
      <c r="AR102" s="272"/>
      <c r="AS102" s="272"/>
      <c r="AT102" s="317"/>
      <c r="AU102" s="271">
        <v>871451</v>
      </c>
      <c r="AV102" s="272"/>
      <c r="AW102" s="272"/>
      <c r="AX102" s="317"/>
    </row>
    <row r="103" spans="1:60" ht="31.5" hidden="1" customHeight="1">
      <c r="A103" s="431" t="s">
        <v>349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8" t="s">
        <v>11</v>
      </c>
      <c r="AC103" s="429"/>
      <c r="AD103" s="430"/>
      <c r="AE103" s="428" t="s">
        <v>390</v>
      </c>
      <c r="AF103" s="429"/>
      <c r="AG103" s="429"/>
      <c r="AH103" s="430"/>
      <c r="AI103" s="428" t="s">
        <v>388</v>
      </c>
      <c r="AJ103" s="429"/>
      <c r="AK103" s="429"/>
      <c r="AL103" s="430"/>
      <c r="AM103" s="428" t="s">
        <v>417</v>
      </c>
      <c r="AN103" s="429"/>
      <c r="AO103" s="429"/>
      <c r="AP103" s="430"/>
      <c r="AQ103" s="282" t="s">
        <v>430</v>
      </c>
      <c r="AR103" s="283"/>
      <c r="AS103" s="283"/>
      <c r="AT103" s="322"/>
      <c r="AU103" s="282" t="s">
        <v>431</v>
      </c>
      <c r="AV103" s="283"/>
      <c r="AW103" s="283"/>
      <c r="AX103" s="284"/>
    </row>
    <row r="104" spans="1:60" ht="23.25" hidden="1" customHeight="1">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00"/>
      <c r="AF105" s="400"/>
      <c r="AG105" s="400"/>
      <c r="AH105" s="400"/>
      <c r="AI105" s="400"/>
      <c r="AJ105" s="400"/>
      <c r="AK105" s="400"/>
      <c r="AL105" s="400"/>
      <c r="AM105" s="400"/>
      <c r="AN105" s="400"/>
      <c r="AO105" s="400"/>
      <c r="AP105" s="400"/>
      <c r="AQ105" s="216"/>
      <c r="AR105" s="217"/>
      <c r="AS105" s="217"/>
      <c r="AT105" s="218"/>
      <c r="AU105" s="271"/>
      <c r="AV105" s="272"/>
      <c r="AW105" s="272"/>
      <c r="AX105" s="317"/>
    </row>
    <row r="106" spans="1:60" ht="31.5" hidden="1" customHeight="1">
      <c r="A106" s="431" t="s">
        <v>349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8" t="s">
        <v>11</v>
      </c>
      <c r="AC106" s="429"/>
      <c r="AD106" s="430"/>
      <c r="AE106" s="428" t="s">
        <v>390</v>
      </c>
      <c r="AF106" s="429"/>
      <c r="AG106" s="429"/>
      <c r="AH106" s="430"/>
      <c r="AI106" s="428" t="s">
        <v>388</v>
      </c>
      <c r="AJ106" s="429"/>
      <c r="AK106" s="429"/>
      <c r="AL106" s="430"/>
      <c r="AM106" s="428" t="s">
        <v>417</v>
      </c>
      <c r="AN106" s="429"/>
      <c r="AO106" s="429"/>
      <c r="AP106" s="430"/>
      <c r="AQ106" s="282" t="s">
        <v>430</v>
      </c>
      <c r="AR106" s="283"/>
      <c r="AS106" s="283"/>
      <c r="AT106" s="322"/>
      <c r="AU106" s="282" t="s">
        <v>431</v>
      </c>
      <c r="AV106" s="283"/>
      <c r="AW106" s="283"/>
      <c r="AX106" s="284"/>
    </row>
    <row r="107" spans="1:60" ht="23.25" hidden="1" customHeight="1">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00"/>
      <c r="AF107" s="400"/>
      <c r="AG107" s="400"/>
      <c r="AH107" s="400"/>
      <c r="AI107" s="400"/>
      <c r="AJ107" s="400"/>
      <c r="AK107" s="400"/>
      <c r="AL107" s="400"/>
      <c r="AM107" s="400"/>
      <c r="AN107" s="400"/>
      <c r="AO107" s="400"/>
      <c r="AP107" s="400"/>
      <c r="AQ107" s="216"/>
      <c r="AR107" s="217"/>
      <c r="AS107" s="217"/>
      <c r="AT107" s="218"/>
      <c r="AU107" s="216"/>
      <c r="AV107" s="217"/>
      <c r="AW107" s="217"/>
      <c r="AX107" s="218"/>
    </row>
    <row r="108" spans="1:60" ht="23.25" hidden="1" customHeight="1">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00"/>
      <c r="AF108" s="400"/>
      <c r="AG108" s="400"/>
      <c r="AH108" s="400"/>
      <c r="AI108" s="400"/>
      <c r="AJ108" s="400"/>
      <c r="AK108" s="400"/>
      <c r="AL108" s="400"/>
      <c r="AM108" s="400"/>
      <c r="AN108" s="400"/>
      <c r="AO108" s="400"/>
      <c r="AP108" s="400"/>
      <c r="AQ108" s="216"/>
      <c r="AR108" s="217"/>
      <c r="AS108" s="217"/>
      <c r="AT108" s="218"/>
      <c r="AU108" s="271"/>
      <c r="AV108" s="272"/>
      <c r="AW108" s="272"/>
      <c r="AX108" s="317"/>
    </row>
    <row r="109" spans="1:60" ht="31.5" hidden="1" customHeight="1">
      <c r="A109" s="431" t="s">
        <v>349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8" t="s">
        <v>11</v>
      </c>
      <c r="AC109" s="429"/>
      <c r="AD109" s="430"/>
      <c r="AE109" s="428" t="s">
        <v>390</v>
      </c>
      <c r="AF109" s="429"/>
      <c r="AG109" s="429"/>
      <c r="AH109" s="430"/>
      <c r="AI109" s="428" t="s">
        <v>388</v>
      </c>
      <c r="AJ109" s="429"/>
      <c r="AK109" s="429"/>
      <c r="AL109" s="430"/>
      <c r="AM109" s="428" t="s">
        <v>417</v>
      </c>
      <c r="AN109" s="429"/>
      <c r="AO109" s="429"/>
      <c r="AP109" s="430"/>
      <c r="AQ109" s="282" t="s">
        <v>430</v>
      </c>
      <c r="AR109" s="283"/>
      <c r="AS109" s="283"/>
      <c r="AT109" s="322"/>
      <c r="AU109" s="282" t="s">
        <v>431</v>
      </c>
      <c r="AV109" s="283"/>
      <c r="AW109" s="283"/>
      <c r="AX109" s="284"/>
    </row>
    <row r="110" spans="1:60" ht="23.25" hidden="1" customHeight="1">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00"/>
      <c r="AF110" s="400"/>
      <c r="AG110" s="400"/>
      <c r="AH110" s="400"/>
      <c r="AI110" s="400"/>
      <c r="AJ110" s="400"/>
      <c r="AK110" s="400"/>
      <c r="AL110" s="400"/>
      <c r="AM110" s="400"/>
      <c r="AN110" s="400"/>
      <c r="AO110" s="400"/>
      <c r="AP110" s="400"/>
      <c r="AQ110" s="216"/>
      <c r="AR110" s="217"/>
      <c r="AS110" s="217"/>
      <c r="AT110" s="218"/>
      <c r="AU110" s="216"/>
      <c r="AV110" s="217"/>
      <c r="AW110" s="217"/>
      <c r="AX110" s="218"/>
    </row>
    <row r="111" spans="1:60" ht="23.25" hidden="1" customHeight="1">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00"/>
      <c r="AF111" s="400"/>
      <c r="AG111" s="400"/>
      <c r="AH111" s="400"/>
      <c r="AI111" s="400"/>
      <c r="AJ111" s="400"/>
      <c r="AK111" s="400"/>
      <c r="AL111" s="400"/>
      <c r="AM111" s="400"/>
      <c r="AN111" s="400"/>
      <c r="AO111" s="400"/>
      <c r="AP111" s="400"/>
      <c r="AQ111" s="216"/>
      <c r="AR111" s="217"/>
      <c r="AS111" s="217"/>
      <c r="AT111" s="218"/>
      <c r="AU111" s="271"/>
      <c r="AV111" s="272"/>
      <c r="AW111" s="272"/>
      <c r="AX111" s="317"/>
    </row>
    <row r="112" spans="1:60" ht="31.5" hidden="1" customHeight="1">
      <c r="A112" s="431" t="s">
        <v>349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8" t="s">
        <v>11</v>
      </c>
      <c r="AC112" s="429"/>
      <c r="AD112" s="430"/>
      <c r="AE112" s="428" t="s">
        <v>390</v>
      </c>
      <c r="AF112" s="429"/>
      <c r="AG112" s="429"/>
      <c r="AH112" s="430"/>
      <c r="AI112" s="428" t="s">
        <v>388</v>
      </c>
      <c r="AJ112" s="429"/>
      <c r="AK112" s="429"/>
      <c r="AL112" s="430"/>
      <c r="AM112" s="428" t="s">
        <v>417</v>
      </c>
      <c r="AN112" s="429"/>
      <c r="AO112" s="429"/>
      <c r="AP112" s="430"/>
      <c r="AQ112" s="282" t="s">
        <v>430</v>
      </c>
      <c r="AR112" s="283"/>
      <c r="AS112" s="283"/>
      <c r="AT112" s="322"/>
      <c r="AU112" s="282" t="s">
        <v>431</v>
      </c>
      <c r="AV112" s="283"/>
      <c r="AW112" s="283"/>
      <c r="AX112" s="284"/>
    </row>
    <row r="113" spans="1:50" ht="23.25" hidden="1" customHeight="1">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00"/>
      <c r="AF113" s="400"/>
      <c r="AG113" s="400"/>
      <c r="AH113" s="400"/>
      <c r="AI113" s="400"/>
      <c r="AJ113" s="400"/>
      <c r="AK113" s="400"/>
      <c r="AL113" s="400"/>
      <c r="AM113" s="400"/>
      <c r="AN113" s="400"/>
      <c r="AO113" s="400"/>
      <c r="AP113" s="400"/>
      <c r="AQ113" s="216"/>
      <c r="AR113" s="217"/>
      <c r="AS113" s="217"/>
      <c r="AT113" s="218"/>
      <c r="AU113" s="216"/>
      <c r="AV113" s="217"/>
      <c r="AW113" s="217"/>
      <c r="AX113" s="218"/>
    </row>
    <row r="114" spans="1:50" ht="23.25" hidden="1" customHeight="1">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00"/>
      <c r="AF114" s="400"/>
      <c r="AG114" s="400"/>
      <c r="AH114" s="400"/>
      <c r="AI114" s="400"/>
      <c r="AJ114" s="400"/>
      <c r="AK114" s="400"/>
      <c r="AL114" s="400"/>
      <c r="AM114" s="400"/>
      <c r="AN114" s="400"/>
      <c r="AO114" s="400"/>
      <c r="AP114" s="400"/>
      <c r="AQ114" s="216"/>
      <c r="AR114" s="217"/>
      <c r="AS114" s="217"/>
      <c r="AT114" s="218"/>
      <c r="AU114" s="216"/>
      <c r="AV114" s="217"/>
      <c r="AW114" s="217"/>
      <c r="AX114" s="218"/>
    </row>
    <row r="115" spans="1:50" ht="23.25" customHeight="1">
      <c r="A115" s="448" t="s">
        <v>15</v>
      </c>
      <c r="B115" s="449"/>
      <c r="C115" s="449"/>
      <c r="D115" s="449"/>
      <c r="E115" s="449"/>
      <c r="F115" s="450"/>
      <c r="G115" s="429" t="s">
        <v>16</v>
      </c>
      <c r="H115" s="429"/>
      <c r="I115" s="429"/>
      <c r="J115" s="429"/>
      <c r="K115" s="429"/>
      <c r="L115" s="429"/>
      <c r="M115" s="429"/>
      <c r="N115" s="429"/>
      <c r="O115" s="429"/>
      <c r="P115" s="429"/>
      <c r="Q115" s="429"/>
      <c r="R115" s="429"/>
      <c r="S115" s="429"/>
      <c r="T115" s="429"/>
      <c r="U115" s="429"/>
      <c r="V115" s="429"/>
      <c r="W115" s="429"/>
      <c r="X115" s="430"/>
      <c r="Y115" s="565"/>
      <c r="Z115" s="566"/>
      <c r="AA115" s="567"/>
      <c r="AB115" s="428" t="s">
        <v>11</v>
      </c>
      <c r="AC115" s="429"/>
      <c r="AD115" s="430"/>
      <c r="AE115" s="428" t="s">
        <v>390</v>
      </c>
      <c r="AF115" s="429"/>
      <c r="AG115" s="429"/>
      <c r="AH115" s="430"/>
      <c r="AI115" s="428" t="s">
        <v>388</v>
      </c>
      <c r="AJ115" s="429"/>
      <c r="AK115" s="429"/>
      <c r="AL115" s="430"/>
      <c r="AM115" s="428" t="s">
        <v>417</v>
      </c>
      <c r="AN115" s="429"/>
      <c r="AO115" s="429"/>
      <c r="AP115" s="430"/>
      <c r="AQ115" s="600" t="s">
        <v>432</v>
      </c>
      <c r="AR115" s="601"/>
      <c r="AS115" s="601"/>
      <c r="AT115" s="601"/>
      <c r="AU115" s="601"/>
      <c r="AV115" s="601"/>
      <c r="AW115" s="601"/>
      <c r="AX115" s="602"/>
    </row>
    <row r="116" spans="1:50" ht="23.25" customHeight="1">
      <c r="A116" s="451"/>
      <c r="B116" s="452"/>
      <c r="C116" s="452"/>
      <c r="D116" s="452"/>
      <c r="E116" s="452"/>
      <c r="F116" s="453"/>
      <c r="G116" s="403" t="s">
        <v>582</v>
      </c>
      <c r="H116" s="403"/>
      <c r="I116" s="403"/>
      <c r="J116" s="403"/>
      <c r="K116" s="403"/>
      <c r="L116" s="403"/>
      <c r="M116" s="403"/>
      <c r="N116" s="403"/>
      <c r="O116" s="403"/>
      <c r="P116" s="403"/>
      <c r="Q116" s="403"/>
      <c r="R116" s="403"/>
      <c r="S116" s="403"/>
      <c r="T116" s="403"/>
      <c r="U116" s="403"/>
      <c r="V116" s="403"/>
      <c r="W116" s="403"/>
      <c r="X116" s="403"/>
      <c r="Y116" s="467" t="s">
        <v>15</v>
      </c>
      <c r="Z116" s="468"/>
      <c r="AA116" s="469"/>
      <c r="AB116" s="474" t="s">
        <v>583</v>
      </c>
      <c r="AC116" s="475"/>
      <c r="AD116" s="476"/>
      <c r="AE116" s="400">
        <v>2394</v>
      </c>
      <c r="AF116" s="400"/>
      <c r="AG116" s="400"/>
      <c r="AH116" s="400"/>
      <c r="AI116" s="400">
        <v>2957</v>
      </c>
      <c r="AJ116" s="400"/>
      <c r="AK116" s="400"/>
      <c r="AL116" s="400"/>
      <c r="AM116" s="400">
        <v>2806</v>
      </c>
      <c r="AN116" s="400"/>
      <c r="AO116" s="400"/>
      <c r="AP116" s="400"/>
      <c r="AQ116" s="216">
        <v>4073</v>
      </c>
      <c r="AR116" s="217"/>
      <c r="AS116" s="217"/>
      <c r="AT116" s="217"/>
      <c r="AU116" s="217"/>
      <c r="AV116" s="217"/>
      <c r="AW116" s="217"/>
      <c r="AX116" s="219"/>
    </row>
    <row r="117" spans="1:50" ht="46.5" customHeight="1" thickBot="1">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3" t="s">
        <v>49</v>
      </c>
      <c r="Z117" s="458"/>
      <c r="AA117" s="459"/>
      <c r="AB117" s="484" t="s">
        <v>584</v>
      </c>
      <c r="AC117" s="485"/>
      <c r="AD117" s="486"/>
      <c r="AE117" s="563" t="s">
        <v>742</v>
      </c>
      <c r="AF117" s="563"/>
      <c r="AG117" s="563"/>
      <c r="AH117" s="563"/>
      <c r="AI117" s="563" t="s">
        <v>585</v>
      </c>
      <c r="AJ117" s="563"/>
      <c r="AK117" s="563"/>
      <c r="AL117" s="563"/>
      <c r="AM117" s="563" t="s">
        <v>753</v>
      </c>
      <c r="AN117" s="563"/>
      <c r="AO117" s="563"/>
      <c r="AP117" s="563"/>
      <c r="AQ117" s="563" t="s">
        <v>749</v>
      </c>
      <c r="AR117" s="563"/>
      <c r="AS117" s="563"/>
      <c r="AT117" s="563"/>
      <c r="AU117" s="563"/>
      <c r="AV117" s="563"/>
      <c r="AW117" s="563"/>
      <c r="AX117" s="564"/>
    </row>
    <row r="118" spans="1:50" ht="23.25" hidden="1" customHeight="1">
      <c r="A118" s="448" t="s">
        <v>15</v>
      </c>
      <c r="B118" s="449"/>
      <c r="C118" s="449"/>
      <c r="D118" s="449"/>
      <c r="E118" s="449"/>
      <c r="F118" s="450"/>
      <c r="G118" s="429" t="s">
        <v>16</v>
      </c>
      <c r="H118" s="429"/>
      <c r="I118" s="429"/>
      <c r="J118" s="429"/>
      <c r="K118" s="429"/>
      <c r="L118" s="429"/>
      <c r="M118" s="429"/>
      <c r="N118" s="429"/>
      <c r="O118" s="429"/>
      <c r="P118" s="429"/>
      <c r="Q118" s="429"/>
      <c r="R118" s="429"/>
      <c r="S118" s="429"/>
      <c r="T118" s="429"/>
      <c r="U118" s="429"/>
      <c r="V118" s="429"/>
      <c r="W118" s="429"/>
      <c r="X118" s="430"/>
      <c r="Y118" s="565"/>
      <c r="Z118" s="566"/>
      <c r="AA118" s="567"/>
      <c r="AB118" s="428" t="s">
        <v>11</v>
      </c>
      <c r="AC118" s="429"/>
      <c r="AD118" s="430"/>
      <c r="AE118" s="428" t="s">
        <v>390</v>
      </c>
      <c r="AF118" s="429"/>
      <c r="AG118" s="429"/>
      <c r="AH118" s="430"/>
      <c r="AI118" s="428" t="s">
        <v>388</v>
      </c>
      <c r="AJ118" s="429"/>
      <c r="AK118" s="429"/>
      <c r="AL118" s="430"/>
      <c r="AM118" s="428" t="s">
        <v>417</v>
      </c>
      <c r="AN118" s="429"/>
      <c r="AO118" s="429"/>
      <c r="AP118" s="430"/>
      <c r="AQ118" s="600" t="s">
        <v>432</v>
      </c>
      <c r="AR118" s="601"/>
      <c r="AS118" s="601"/>
      <c r="AT118" s="601"/>
      <c r="AU118" s="601"/>
      <c r="AV118" s="601"/>
      <c r="AW118" s="601"/>
      <c r="AX118" s="602"/>
    </row>
    <row r="119" spans="1:50" ht="23.25" hidden="1" customHeight="1">
      <c r="A119" s="451"/>
      <c r="B119" s="452"/>
      <c r="C119" s="452"/>
      <c r="D119" s="452"/>
      <c r="E119" s="452"/>
      <c r="F119" s="453"/>
      <c r="G119" s="403" t="s">
        <v>357</v>
      </c>
      <c r="H119" s="403"/>
      <c r="I119" s="403"/>
      <c r="J119" s="403"/>
      <c r="K119" s="403"/>
      <c r="L119" s="403"/>
      <c r="M119" s="403"/>
      <c r="N119" s="403"/>
      <c r="O119" s="403"/>
      <c r="P119" s="403"/>
      <c r="Q119" s="403"/>
      <c r="R119" s="403"/>
      <c r="S119" s="403"/>
      <c r="T119" s="403"/>
      <c r="U119" s="403"/>
      <c r="V119" s="403"/>
      <c r="W119" s="403"/>
      <c r="X119" s="403"/>
      <c r="Y119" s="467" t="s">
        <v>15</v>
      </c>
      <c r="Z119" s="468"/>
      <c r="AA119" s="469"/>
      <c r="AB119" s="474"/>
      <c r="AC119" s="475"/>
      <c r="AD119" s="476"/>
      <c r="AE119" s="400"/>
      <c r="AF119" s="400"/>
      <c r="AG119" s="400"/>
      <c r="AH119" s="400"/>
      <c r="AI119" s="400"/>
      <c r="AJ119" s="400"/>
      <c r="AK119" s="400"/>
      <c r="AL119" s="400"/>
      <c r="AM119" s="400"/>
      <c r="AN119" s="400"/>
      <c r="AO119" s="400"/>
      <c r="AP119" s="400"/>
      <c r="AQ119" s="400"/>
      <c r="AR119" s="400"/>
      <c r="AS119" s="400"/>
      <c r="AT119" s="400"/>
      <c r="AU119" s="400"/>
      <c r="AV119" s="400"/>
      <c r="AW119" s="400"/>
      <c r="AX119" s="562"/>
    </row>
    <row r="120" spans="1:50" ht="46.5" hidden="1" customHeight="1">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3" t="s">
        <v>49</v>
      </c>
      <c r="Z120" s="458"/>
      <c r="AA120" s="459"/>
      <c r="AB120" s="484" t="s">
        <v>356</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c r="A121" s="448" t="s">
        <v>15</v>
      </c>
      <c r="B121" s="449"/>
      <c r="C121" s="449"/>
      <c r="D121" s="449"/>
      <c r="E121" s="449"/>
      <c r="F121" s="450"/>
      <c r="G121" s="429" t="s">
        <v>16</v>
      </c>
      <c r="H121" s="429"/>
      <c r="I121" s="429"/>
      <c r="J121" s="429"/>
      <c r="K121" s="429"/>
      <c r="L121" s="429"/>
      <c r="M121" s="429"/>
      <c r="N121" s="429"/>
      <c r="O121" s="429"/>
      <c r="P121" s="429"/>
      <c r="Q121" s="429"/>
      <c r="R121" s="429"/>
      <c r="S121" s="429"/>
      <c r="T121" s="429"/>
      <c r="U121" s="429"/>
      <c r="V121" s="429"/>
      <c r="W121" s="429"/>
      <c r="X121" s="430"/>
      <c r="Y121" s="565"/>
      <c r="Z121" s="566"/>
      <c r="AA121" s="567"/>
      <c r="AB121" s="428" t="s">
        <v>11</v>
      </c>
      <c r="AC121" s="429"/>
      <c r="AD121" s="430"/>
      <c r="AE121" s="428" t="s">
        <v>390</v>
      </c>
      <c r="AF121" s="429"/>
      <c r="AG121" s="429"/>
      <c r="AH121" s="430"/>
      <c r="AI121" s="428" t="s">
        <v>388</v>
      </c>
      <c r="AJ121" s="429"/>
      <c r="AK121" s="429"/>
      <c r="AL121" s="430"/>
      <c r="AM121" s="428" t="s">
        <v>417</v>
      </c>
      <c r="AN121" s="429"/>
      <c r="AO121" s="429"/>
      <c r="AP121" s="430"/>
      <c r="AQ121" s="600" t="s">
        <v>432</v>
      </c>
      <c r="AR121" s="601"/>
      <c r="AS121" s="601"/>
      <c r="AT121" s="601"/>
      <c r="AU121" s="601"/>
      <c r="AV121" s="601"/>
      <c r="AW121" s="601"/>
      <c r="AX121" s="602"/>
    </row>
    <row r="122" spans="1:50" ht="23.25" hidden="1" customHeight="1">
      <c r="A122" s="451"/>
      <c r="B122" s="452"/>
      <c r="C122" s="452"/>
      <c r="D122" s="452"/>
      <c r="E122" s="452"/>
      <c r="F122" s="453"/>
      <c r="G122" s="403" t="s">
        <v>358</v>
      </c>
      <c r="H122" s="403"/>
      <c r="I122" s="403"/>
      <c r="J122" s="403"/>
      <c r="K122" s="403"/>
      <c r="L122" s="403"/>
      <c r="M122" s="403"/>
      <c r="N122" s="403"/>
      <c r="O122" s="403"/>
      <c r="P122" s="403"/>
      <c r="Q122" s="403"/>
      <c r="R122" s="403"/>
      <c r="S122" s="403"/>
      <c r="T122" s="403"/>
      <c r="U122" s="403"/>
      <c r="V122" s="403"/>
      <c r="W122" s="403"/>
      <c r="X122" s="403"/>
      <c r="Y122" s="467" t="s">
        <v>15</v>
      </c>
      <c r="Z122" s="468"/>
      <c r="AA122" s="469"/>
      <c r="AB122" s="474"/>
      <c r="AC122" s="475"/>
      <c r="AD122" s="476"/>
      <c r="AE122" s="400"/>
      <c r="AF122" s="400"/>
      <c r="AG122" s="400"/>
      <c r="AH122" s="400"/>
      <c r="AI122" s="400"/>
      <c r="AJ122" s="400"/>
      <c r="AK122" s="400"/>
      <c r="AL122" s="400"/>
      <c r="AM122" s="400"/>
      <c r="AN122" s="400"/>
      <c r="AO122" s="400"/>
      <c r="AP122" s="400"/>
      <c r="AQ122" s="400"/>
      <c r="AR122" s="400"/>
      <c r="AS122" s="400"/>
      <c r="AT122" s="400"/>
      <c r="AU122" s="400"/>
      <c r="AV122" s="400"/>
      <c r="AW122" s="400"/>
      <c r="AX122" s="562"/>
    </row>
    <row r="123" spans="1:50" ht="46.5" hidden="1" customHeight="1">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3" t="s">
        <v>49</v>
      </c>
      <c r="Z123" s="458"/>
      <c r="AA123" s="459"/>
      <c r="AB123" s="484" t="s">
        <v>359</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c r="A124" s="448" t="s">
        <v>15</v>
      </c>
      <c r="B124" s="449"/>
      <c r="C124" s="449"/>
      <c r="D124" s="449"/>
      <c r="E124" s="449"/>
      <c r="F124" s="450"/>
      <c r="G124" s="429" t="s">
        <v>16</v>
      </c>
      <c r="H124" s="429"/>
      <c r="I124" s="429"/>
      <c r="J124" s="429"/>
      <c r="K124" s="429"/>
      <c r="L124" s="429"/>
      <c r="M124" s="429"/>
      <c r="N124" s="429"/>
      <c r="O124" s="429"/>
      <c r="P124" s="429"/>
      <c r="Q124" s="429"/>
      <c r="R124" s="429"/>
      <c r="S124" s="429"/>
      <c r="T124" s="429"/>
      <c r="U124" s="429"/>
      <c r="V124" s="429"/>
      <c r="W124" s="429"/>
      <c r="X124" s="430"/>
      <c r="Y124" s="565"/>
      <c r="Z124" s="566"/>
      <c r="AA124" s="567"/>
      <c r="AB124" s="428" t="s">
        <v>11</v>
      </c>
      <c r="AC124" s="429"/>
      <c r="AD124" s="430"/>
      <c r="AE124" s="428" t="s">
        <v>390</v>
      </c>
      <c r="AF124" s="429"/>
      <c r="AG124" s="429"/>
      <c r="AH124" s="430"/>
      <c r="AI124" s="428" t="s">
        <v>388</v>
      </c>
      <c r="AJ124" s="429"/>
      <c r="AK124" s="429"/>
      <c r="AL124" s="430"/>
      <c r="AM124" s="428" t="s">
        <v>417</v>
      </c>
      <c r="AN124" s="429"/>
      <c r="AO124" s="429"/>
      <c r="AP124" s="430"/>
      <c r="AQ124" s="600" t="s">
        <v>432</v>
      </c>
      <c r="AR124" s="601"/>
      <c r="AS124" s="601"/>
      <c r="AT124" s="601"/>
      <c r="AU124" s="601"/>
      <c r="AV124" s="601"/>
      <c r="AW124" s="601"/>
      <c r="AX124" s="602"/>
    </row>
    <row r="125" spans="1:50" ht="23.25" hidden="1" customHeight="1">
      <c r="A125" s="451"/>
      <c r="B125" s="452"/>
      <c r="C125" s="452"/>
      <c r="D125" s="452"/>
      <c r="E125" s="452"/>
      <c r="F125" s="453"/>
      <c r="G125" s="403" t="s">
        <v>358</v>
      </c>
      <c r="H125" s="403"/>
      <c r="I125" s="403"/>
      <c r="J125" s="403"/>
      <c r="K125" s="403"/>
      <c r="L125" s="403"/>
      <c r="M125" s="403"/>
      <c r="N125" s="403"/>
      <c r="O125" s="403"/>
      <c r="P125" s="403"/>
      <c r="Q125" s="403"/>
      <c r="R125" s="403"/>
      <c r="S125" s="403"/>
      <c r="T125" s="403"/>
      <c r="U125" s="403"/>
      <c r="V125" s="403"/>
      <c r="W125" s="403"/>
      <c r="X125" s="947"/>
      <c r="Y125" s="467" t="s">
        <v>15</v>
      </c>
      <c r="Z125" s="468"/>
      <c r="AA125" s="469"/>
      <c r="AB125" s="474"/>
      <c r="AC125" s="475"/>
      <c r="AD125" s="476"/>
      <c r="AE125" s="400"/>
      <c r="AF125" s="400"/>
      <c r="AG125" s="400"/>
      <c r="AH125" s="400"/>
      <c r="AI125" s="400"/>
      <c r="AJ125" s="400"/>
      <c r="AK125" s="400"/>
      <c r="AL125" s="400"/>
      <c r="AM125" s="400"/>
      <c r="AN125" s="400"/>
      <c r="AO125" s="400"/>
      <c r="AP125" s="400"/>
      <c r="AQ125" s="400"/>
      <c r="AR125" s="400"/>
      <c r="AS125" s="400"/>
      <c r="AT125" s="400"/>
      <c r="AU125" s="400"/>
      <c r="AV125" s="400"/>
      <c r="AW125" s="400"/>
      <c r="AX125" s="562"/>
    </row>
    <row r="126" spans="1:50" ht="46.5" hidden="1" customHeight="1">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8"/>
      <c r="Y126" s="483" t="s">
        <v>49</v>
      </c>
      <c r="Z126" s="458"/>
      <c r="AA126" s="459"/>
      <c r="AB126" s="484" t="s">
        <v>356</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c r="A127" s="64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28" t="s">
        <v>390</v>
      </c>
      <c r="AF127" s="429"/>
      <c r="AG127" s="429"/>
      <c r="AH127" s="430"/>
      <c r="AI127" s="428" t="s">
        <v>388</v>
      </c>
      <c r="AJ127" s="429"/>
      <c r="AK127" s="429"/>
      <c r="AL127" s="430"/>
      <c r="AM127" s="428" t="s">
        <v>417</v>
      </c>
      <c r="AN127" s="429"/>
      <c r="AO127" s="429"/>
      <c r="AP127" s="430"/>
      <c r="AQ127" s="600" t="s">
        <v>432</v>
      </c>
      <c r="AR127" s="601"/>
      <c r="AS127" s="601"/>
      <c r="AT127" s="601"/>
      <c r="AU127" s="601"/>
      <c r="AV127" s="601"/>
      <c r="AW127" s="601"/>
      <c r="AX127" s="602"/>
    </row>
    <row r="128" spans="1:50" ht="23.25" hidden="1" customHeight="1">
      <c r="A128" s="451"/>
      <c r="B128" s="452"/>
      <c r="C128" s="452"/>
      <c r="D128" s="452"/>
      <c r="E128" s="452"/>
      <c r="F128" s="453"/>
      <c r="G128" s="403" t="s">
        <v>358</v>
      </c>
      <c r="H128" s="403"/>
      <c r="I128" s="403"/>
      <c r="J128" s="403"/>
      <c r="K128" s="403"/>
      <c r="L128" s="403"/>
      <c r="M128" s="403"/>
      <c r="N128" s="403"/>
      <c r="O128" s="403"/>
      <c r="P128" s="403"/>
      <c r="Q128" s="403"/>
      <c r="R128" s="403"/>
      <c r="S128" s="403"/>
      <c r="T128" s="403"/>
      <c r="U128" s="403"/>
      <c r="V128" s="403"/>
      <c r="W128" s="403"/>
      <c r="X128" s="403"/>
      <c r="Y128" s="467" t="s">
        <v>15</v>
      </c>
      <c r="Z128" s="468"/>
      <c r="AA128" s="469"/>
      <c r="AB128" s="474"/>
      <c r="AC128" s="475"/>
      <c r="AD128" s="476"/>
      <c r="AE128" s="400"/>
      <c r="AF128" s="400"/>
      <c r="AG128" s="400"/>
      <c r="AH128" s="400"/>
      <c r="AI128" s="400"/>
      <c r="AJ128" s="400"/>
      <c r="AK128" s="400"/>
      <c r="AL128" s="400"/>
      <c r="AM128" s="400"/>
      <c r="AN128" s="400"/>
      <c r="AO128" s="400"/>
      <c r="AP128" s="400"/>
      <c r="AQ128" s="400"/>
      <c r="AR128" s="400"/>
      <c r="AS128" s="400"/>
      <c r="AT128" s="400"/>
      <c r="AU128" s="400"/>
      <c r="AV128" s="400"/>
      <c r="AW128" s="400"/>
      <c r="AX128" s="562"/>
    </row>
    <row r="129" spans="1:50" ht="46.5" hidden="1" customHeight="1" thickBot="1">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3" t="s">
        <v>49</v>
      </c>
      <c r="Z129" s="458"/>
      <c r="AA129" s="459"/>
      <c r="AB129" s="484" t="s">
        <v>356</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c r="A130" s="187" t="s">
        <v>405</v>
      </c>
      <c r="B130" s="184"/>
      <c r="C130" s="183" t="s">
        <v>238</v>
      </c>
      <c r="D130" s="184"/>
      <c r="E130" s="168" t="s">
        <v>267</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266</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588</v>
      </c>
      <c r="AR133" s="198"/>
      <c r="AS133" s="132" t="s">
        <v>235</v>
      </c>
      <c r="AT133" s="133"/>
      <c r="AU133" s="199">
        <v>2</v>
      </c>
      <c r="AV133" s="199"/>
      <c r="AW133" s="132" t="s">
        <v>181</v>
      </c>
      <c r="AX133" s="194"/>
    </row>
    <row r="134" spans="1:50" ht="39.75" customHeight="1">
      <c r="A134" s="188"/>
      <c r="B134" s="185"/>
      <c r="C134" s="179"/>
      <c r="D134" s="185"/>
      <c r="E134" s="179"/>
      <c r="F134" s="180"/>
      <c r="G134" s="103" t="s">
        <v>748</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473" t="s">
        <v>580</v>
      </c>
      <c r="AC134" s="473"/>
      <c r="AD134" s="473"/>
      <c r="AE134" s="216">
        <v>783937</v>
      </c>
      <c r="AF134" s="217"/>
      <c r="AG134" s="217"/>
      <c r="AH134" s="218"/>
      <c r="AI134" s="216">
        <v>807287</v>
      </c>
      <c r="AJ134" s="217"/>
      <c r="AK134" s="217"/>
      <c r="AL134" s="218"/>
      <c r="AM134" s="216">
        <v>871451</v>
      </c>
      <c r="AN134" s="217"/>
      <c r="AO134" s="217"/>
      <c r="AP134" s="218"/>
      <c r="AQ134" s="205" t="s">
        <v>575</v>
      </c>
      <c r="AR134" s="206"/>
      <c r="AS134" s="206"/>
      <c r="AT134" s="206"/>
      <c r="AU134" s="205" t="s">
        <v>589</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473" t="s">
        <v>580</v>
      </c>
      <c r="AC135" s="473"/>
      <c r="AD135" s="473"/>
      <c r="AE135" s="400">
        <v>757380</v>
      </c>
      <c r="AF135" s="400"/>
      <c r="AG135" s="400"/>
      <c r="AH135" s="400"/>
      <c r="AI135" s="400">
        <v>783937</v>
      </c>
      <c r="AJ135" s="400"/>
      <c r="AK135" s="400"/>
      <c r="AL135" s="400"/>
      <c r="AM135" s="400">
        <v>807287</v>
      </c>
      <c r="AN135" s="400"/>
      <c r="AO135" s="400"/>
      <c r="AP135" s="400"/>
      <c r="AQ135" s="205" t="s">
        <v>575</v>
      </c>
      <c r="AR135" s="206"/>
      <c r="AS135" s="206"/>
      <c r="AT135" s="206"/>
      <c r="AU135" s="205">
        <v>871451</v>
      </c>
      <c r="AV135" s="206"/>
      <c r="AW135" s="206"/>
      <c r="AX135" s="207"/>
    </row>
    <row r="136" spans="1:50" ht="18.75" hidden="1" customHeight="1">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6.2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420</v>
      </c>
      <c r="D430" s="951"/>
      <c r="E430" s="173" t="s">
        <v>398</v>
      </c>
      <c r="F430" s="913"/>
      <c r="G430" s="914" t="s">
        <v>254</v>
      </c>
      <c r="H430" s="122"/>
      <c r="I430" s="122"/>
      <c r="J430" s="915" t="s">
        <v>564</v>
      </c>
      <c r="K430" s="916"/>
      <c r="L430" s="916"/>
      <c r="M430" s="916"/>
      <c r="N430" s="916"/>
      <c r="O430" s="916"/>
      <c r="P430" s="916"/>
      <c r="Q430" s="916"/>
      <c r="R430" s="916"/>
      <c r="S430" s="916"/>
      <c r="T430" s="917"/>
      <c r="U430" s="597" t="s">
        <v>591</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8"/>
    </row>
    <row r="431" spans="1:50" ht="18.75" customHeight="1">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411</v>
      </c>
      <c r="AJ431" s="339"/>
      <c r="AK431" s="339"/>
      <c r="AL431" s="158"/>
      <c r="AM431" s="339" t="s">
        <v>424</v>
      </c>
      <c r="AN431" s="339"/>
      <c r="AO431" s="339"/>
      <c r="AP431" s="158"/>
      <c r="AQ431" s="158" t="s">
        <v>234</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235</v>
      </c>
      <c r="AH432" s="133"/>
      <c r="AI432" s="155"/>
      <c r="AJ432" s="155"/>
      <c r="AK432" s="155"/>
      <c r="AL432" s="153"/>
      <c r="AM432" s="155"/>
      <c r="AN432" s="155"/>
      <c r="AO432" s="155"/>
      <c r="AP432" s="153"/>
      <c r="AQ432" s="599" t="s">
        <v>575</v>
      </c>
      <c r="AR432" s="199"/>
      <c r="AS432" s="132" t="s">
        <v>235</v>
      </c>
      <c r="AT432" s="133"/>
      <c r="AU432" s="199" t="s">
        <v>575</v>
      </c>
      <c r="AV432" s="199"/>
      <c r="AW432" s="132" t="s">
        <v>181</v>
      </c>
      <c r="AX432" s="194"/>
    </row>
    <row r="433" spans="1:50" ht="23.25" customHeight="1">
      <c r="A433" s="188"/>
      <c r="B433" s="185"/>
      <c r="C433" s="179"/>
      <c r="D433" s="185"/>
      <c r="E433" s="342"/>
      <c r="F433" s="343"/>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40" t="s">
        <v>594</v>
      </c>
      <c r="AF433" s="206"/>
      <c r="AG433" s="206"/>
      <c r="AH433" s="206"/>
      <c r="AI433" s="340" t="s">
        <v>594</v>
      </c>
      <c r="AJ433" s="206"/>
      <c r="AK433" s="206"/>
      <c r="AL433" s="206"/>
      <c r="AM433" s="340" t="s">
        <v>594</v>
      </c>
      <c r="AN433" s="206"/>
      <c r="AO433" s="206"/>
      <c r="AP433" s="206"/>
      <c r="AQ433" s="340" t="s">
        <v>594</v>
      </c>
      <c r="AR433" s="206"/>
      <c r="AS433" s="206"/>
      <c r="AT433" s="206"/>
      <c r="AU433" s="340" t="s">
        <v>594</v>
      </c>
      <c r="AV433" s="206"/>
      <c r="AW433" s="206"/>
      <c r="AX433" s="206"/>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593</v>
      </c>
      <c r="AC434" s="204"/>
      <c r="AD434" s="204"/>
      <c r="AE434" s="340" t="s">
        <v>595</v>
      </c>
      <c r="AF434" s="206"/>
      <c r="AG434" s="206"/>
      <c r="AH434" s="341"/>
      <c r="AI434" s="340" t="s">
        <v>595</v>
      </c>
      <c r="AJ434" s="206"/>
      <c r="AK434" s="206"/>
      <c r="AL434" s="341"/>
      <c r="AM434" s="340" t="s">
        <v>595</v>
      </c>
      <c r="AN434" s="206"/>
      <c r="AO434" s="206"/>
      <c r="AP434" s="341"/>
      <c r="AQ434" s="340" t="s">
        <v>595</v>
      </c>
      <c r="AR434" s="206"/>
      <c r="AS434" s="206"/>
      <c r="AT434" s="341"/>
      <c r="AU434" s="340" t="s">
        <v>595</v>
      </c>
      <c r="AV434" s="206"/>
      <c r="AW434" s="206"/>
      <c r="AX434" s="341"/>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t="s">
        <v>596</v>
      </c>
      <c r="AF435" s="206"/>
      <c r="AG435" s="206"/>
      <c r="AH435" s="341"/>
      <c r="AI435" s="340" t="s">
        <v>596</v>
      </c>
      <c r="AJ435" s="206"/>
      <c r="AK435" s="206"/>
      <c r="AL435" s="341"/>
      <c r="AM435" s="340" t="s">
        <v>596</v>
      </c>
      <c r="AN435" s="206"/>
      <c r="AO435" s="206"/>
      <c r="AP435" s="341"/>
      <c r="AQ435" s="340" t="s">
        <v>596</v>
      </c>
      <c r="AR435" s="206"/>
      <c r="AS435" s="206"/>
      <c r="AT435" s="341"/>
      <c r="AU435" s="340" t="s">
        <v>596</v>
      </c>
      <c r="AV435" s="206"/>
      <c r="AW435" s="206"/>
      <c r="AX435" s="341"/>
    </row>
    <row r="436" spans="1:50" ht="18.75" hidden="1" customHeight="1">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411</v>
      </c>
      <c r="AJ436" s="339"/>
      <c r="AK436" s="339"/>
      <c r="AL436" s="158"/>
      <c r="AM436" s="339" t="s">
        <v>424</v>
      </c>
      <c r="AN436" s="339"/>
      <c r="AO436" s="339"/>
      <c r="AP436" s="158"/>
      <c r="AQ436" s="158" t="s">
        <v>234</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9"/>
      <c r="AR437" s="199"/>
      <c r="AS437" s="132" t="s">
        <v>235</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411</v>
      </c>
      <c r="AJ441" s="339"/>
      <c r="AK441" s="339"/>
      <c r="AL441" s="158"/>
      <c r="AM441" s="339" t="s">
        <v>424</v>
      </c>
      <c r="AN441" s="339"/>
      <c r="AO441" s="339"/>
      <c r="AP441" s="158"/>
      <c r="AQ441" s="158" t="s">
        <v>234</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9"/>
      <c r="AR442" s="199"/>
      <c r="AS442" s="132" t="s">
        <v>235</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411</v>
      </c>
      <c r="AJ446" s="339"/>
      <c r="AK446" s="339"/>
      <c r="AL446" s="158"/>
      <c r="AM446" s="339" t="s">
        <v>424</v>
      </c>
      <c r="AN446" s="339"/>
      <c r="AO446" s="339"/>
      <c r="AP446" s="158"/>
      <c r="AQ446" s="158" t="s">
        <v>234</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9"/>
      <c r="AR447" s="199"/>
      <c r="AS447" s="132" t="s">
        <v>235</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411</v>
      </c>
      <c r="AJ451" s="339"/>
      <c r="AK451" s="339"/>
      <c r="AL451" s="158"/>
      <c r="AM451" s="339" t="s">
        <v>424</v>
      </c>
      <c r="AN451" s="339"/>
      <c r="AO451" s="339"/>
      <c r="AP451" s="158"/>
      <c r="AQ451" s="158" t="s">
        <v>234</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9"/>
      <c r="AR452" s="199"/>
      <c r="AS452" s="132" t="s">
        <v>235</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411</v>
      </c>
      <c r="AJ456" s="339"/>
      <c r="AK456" s="339"/>
      <c r="AL456" s="158"/>
      <c r="AM456" s="339" t="s">
        <v>424</v>
      </c>
      <c r="AN456" s="339"/>
      <c r="AO456" s="339"/>
      <c r="AP456" s="158"/>
      <c r="AQ456" s="158" t="s">
        <v>234</v>
      </c>
      <c r="AR456" s="129"/>
      <c r="AS456" s="129"/>
      <c r="AT456" s="130"/>
      <c r="AU456" s="135" t="s">
        <v>134</v>
      </c>
      <c r="AV456" s="135"/>
      <c r="AW456" s="135"/>
      <c r="AX456" s="136"/>
    </row>
    <row r="457" spans="1:50" ht="18.75"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597</v>
      </c>
      <c r="AF457" s="199"/>
      <c r="AG457" s="132" t="s">
        <v>235</v>
      </c>
      <c r="AH457" s="133"/>
      <c r="AI457" s="155"/>
      <c r="AJ457" s="155"/>
      <c r="AK457" s="155"/>
      <c r="AL457" s="153"/>
      <c r="AM457" s="155"/>
      <c r="AN457" s="155"/>
      <c r="AO457" s="155"/>
      <c r="AP457" s="153"/>
      <c r="AQ457" s="599" t="s">
        <v>597</v>
      </c>
      <c r="AR457" s="199"/>
      <c r="AS457" s="132" t="s">
        <v>235</v>
      </c>
      <c r="AT457" s="133"/>
      <c r="AU457" s="199" t="s">
        <v>597</v>
      </c>
      <c r="AV457" s="199"/>
      <c r="AW457" s="132" t="s">
        <v>181</v>
      </c>
      <c r="AX457" s="194"/>
    </row>
    <row r="458" spans="1:50" ht="23.25" customHeight="1">
      <c r="A458" s="188"/>
      <c r="B458" s="185"/>
      <c r="C458" s="179"/>
      <c r="D458" s="185"/>
      <c r="E458" s="342"/>
      <c r="F458" s="343"/>
      <c r="G458" s="103" t="s">
        <v>597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597</v>
      </c>
      <c r="AC458" s="212"/>
      <c r="AD458" s="212"/>
      <c r="AE458" s="340" t="s">
        <v>599</v>
      </c>
      <c r="AF458" s="206"/>
      <c r="AG458" s="206"/>
      <c r="AH458" s="206"/>
      <c r="AI458" s="340" t="s">
        <v>599</v>
      </c>
      <c r="AJ458" s="206"/>
      <c r="AK458" s="206"/>
      <c r="AL458" s="206"/>
      <c r="AM458" s="340" t="s">
        <v>599</v>
      </c>
      <c r="AN458" s="206"/>
      <c r="AO458" s="206"/>
      <c r="AP458" s="206"/>
      <c r="AQ458" s="340" t="s">
        <v>599</v>
      </c>
      <c r="AR458" s="206"/>
      <c r="AS458" s="206"/>
      <c r="AT458" s="206"/>
      <c r="AU458" s="340" t="s">
        <v>599</v>
      </c>
      <c r="AV458" s="206"/>
      <c r="AW458" s="206"/>
      <c r="AX458" s="206"/>
    </row>
    <row r="459" spans="1:50" ht="23.25"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598</v>
      </c>
      <c r="AC459" s="204"/>
      <c r="AD459" s="204"/>
      <c r="AE459" s="340" t="s">
        <v>597</v>
      </c>
      <c r="AF459" s="206"/>
      <c r="AG459" s="206"/>
      <c r="AH459" s="341"/>
      <c r="AI459" s="340" t="s">
        <v>597</v>
      </c>
      <c r="AJ459" s="206"/>
      <c r="AK459" s="206"/>
      <c r="AL459" s="341"/>
      <c r="AM459" s="340" t="s">
        <v>597</v>
      </c>
      <c r="AN459" s="206"/>
      <c r="AO459" s="206"/>
      <c r="AP459" s="341"/>
      <c r="AQ459" s="340" t="s">
        <v>597</v>
      </c>
      <c r="AR459" s="206"/>
      <c r="AS459" s="206"/>
      <c r="AT459" s="341"/>
      <c r="AU459" s="340" t="s">
        <v>597</v>
      </c>
      <c r="AV459" s="206"/>
      <c r="AW459" s="206"/>
      <c r="AX459" s="341"/>
    </row>
    <row r="460" spans="1:50" ht="23.25"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t="s">
        <v>599</v>
      </c>
      <c r="AF460" s="206"/>
      <c r="AG460" s="206"/>
      <c r="AH460" s="341"/>
      <c r="AI460" s="340" t="s">
        <v>599</v>
      </c>
      <c r="AJ460" s="206"/>
      <c r="AK460" s="206"/>
      <c r="AL460" s="341"/>
      <c r="AM460" s="340" t="s">
        <v>599</v>
      </c>
      <c r="AN460" s="206"/>
      <c r="AO460" s="206"/>
      <c r="AP460" s="341"/>
      <c r="AQ460" s="340" t="s">
        <v>599</v>
      </c>
      <c r="AR460" s="206"/>
      <c r="AS460" s="206"/>
      <c r="AT460" s="341"/>
      <c r="AU460" s="340" t="s">
        <v>599</v>
      </c>
      <c r="AV460" s="206"/>
      <c r="AW460" s="206"/>
      <c r="AX460" s="341"/>
    </row>
    <row r="461" spans="1:50" ht="18.75" hidden="1" customHeight="1">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411</v>
      </c>
      <c r="AJ461" s="339"/>
      <c r="AK461" s="339"/>
      <c r="AL461" s="158"/>
      <c r="AM461" s="339" t="s">
        <v>424</v>
      </c>
      <c r="AN461" s="339"/>
      <c r="AO461" s="339"/>
      <c r="AP461" s="158"/>
      <c r="AQ461" s="158" t="s">
        <v>234</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9"/>
      <c r="AR462" s="199"/>
      <c r="AS462" s="132" t="s">
        <v>235</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411</v>
      </c>
      <c r="AJ466" s="339"/>
      <c r="AK466" s="339"/>
      <c r="AL466" s="158"/>
      <c r="AM466" s="339" t="s">
        <v>424</v>
      </c>
      <c r="AN466" s="339"/>
      <c r="AO466" s="339"/>
      <c r="AP466" s="158"/>
      <c r="AQ466" s="158" t="s">
        <v>234</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9"/>
      <c r="AR467" s="199"/>
      <c r="AS467" s="132" t="s">
        <v>235</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411</v>
      </c>
      <c r="AJ471" s="339"/>
      <c r="AK471" s="339"/>
      <c r="AL471" s="158"/>
      <c r="AM471" s="339" t="s">
        <v>424</v>
      </c>
      <c r="AN471" s="339"/>
      <c r="AO471" s="339"/>
      <c r="AP471" s="158"/>
      <c r="AQ471" s="158" t="s">
        <v>234</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9"/>
      <c r="AR472" s="199"/>
      <c r="AS472" s="132" t="s">
        <v>235</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411</v>
      </c>
      <c r="AJ476" s="339"/>
      <c r="AK476" s="339"/>
      <c r="AL476" s="158"/>
      <c r="AM476" s="339" t="s">
        <v>424</v>
      </c>
      <c r="AN476" s="339"/>
      <c r="AO476" s="339"/>
      <c r="AP476" s="158"/>
      <c r="AQ476" s="158" t="s">
        <v>234</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9"/>
      <c r="AR477" s="199"/>
      <c r="AS477" s="132" t="s">
        <v>235</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600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402</v>
      </c>
      <c r="F484" s="174"/>
      <c r="G484" s="914" t="s">
        <v>254</v>
      </c>
      <c r="H484" s="122"/>
      <c r="I484" s="122"/>
      <c r="J484" s="915"/>
      <c r="K484" s="916"/>
      <c r="L484" s="916"/>
      <c r="M484" s="916"/>
      <c r="N484" s="916"/>
      <c r="O484" s="916"/>
      <c r="P484" s="916"/>
      <c r="Q484" s="916"/>
      <c r="R484" s="916"/>
      <c r="S484" s="916"/>
      <c r="T484" s="91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8"/>
    </row>
    <row r="485" spans="1:50" ht="18.75" hidden="1" customHeight="1">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411</v>
      </c>
      <c r="AJ485" s="339"/>
      <c r="AK485" s="339"/>
      <c r="AL485" s="158"/>
      <c r="AM485" s="339" t="s">
        <v>424</v>
      </c>
      <c r="AN485" s="339"/>
      <c r="AO485" s="339"/>
      <c r="AP485" s="158"/>
      <c r="AQ485" s="158" t="s">
        <v>234</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9"/>
      <c r="AR486" s="199"/>
      <c r="AS486" s="132" t="s">
        <v>235</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411</v>
      </c>
      <c r="AJ490" s="339"/>
      <c r="AK490" s="339"/>
      <c r="AL490" s="158"/>
      <c r="AM490" s="339" t="s">
        <v>424</v>
      </c>
      <c r="AN490" s="339"/>
      <c r="AO490" s="339"/>
      <c r="AP490" s="158"/>
      <c r="AQ490" s="158" t="s">
        <v>234</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9"/>
      <c r="AR491" s="199"/>
      <c r="AS491" s="132" t="s">
        <v>235</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411</v>
      </c>
      <c r="AJ495" s="339"/>
      <c r="AK495" s="339"/>
      <c r="AL495" s="158"/>
      <c r="AM495" s="339" t="s">
        <v>424</v>
      </c>
      <c r="AN495" s="339"/>
      <c r="AO495" s="339"/>
      <c r="AP495" s="158"/>
      <c r="AQ495" s="158" t="s">
        <v>234</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9"/>
      <c r="AR496" s="199"/>
      <c r="AS496" s="132" t="s">
        <v>235</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411</v>
      </c>
      <c r="AJ500" s="339"/>
      <c r="AK500" s="339"/>
      <c r="AL500" s="158"/>
      <c r="AM500" s="339" t="s">
        <v>424</v>
      </c>
      <c r="AN500" s="339"/>
      <c r="AO500" s="339"/>
      <c r="AP500" s="158"/>
      <c r="AQ500" s="158" t="s">
        <v>234</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9"/>
      <c r="AR501" s="199"/>
      <c r="AS501" s="132" t="s">
        <v>235</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411</v>
      </c>
      <c r="AJ505" s="339"/>
      <c r="AK505" s="339"/>
      <c r="AL505" s="158"/>
      <c r="AM505" s="339" t="s">
        <v>424</v>
      </c>
      <c r="AN505" s="339"/>
      <c r="AO505" s="339"/>
      <c r="AP505" s="158"/>
      <c r="AQ505" s="158" t="s">
        <v>234</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9"/>
      <c r="AR506" s="199"/>
      <c r="AS506" s="132" t="s">
        <v>235</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411</v>
      </c>
      <c r="AJ510" s="339"/>
      <c r="AK510" s="339"/>
      <c r="AL510" s="158"/>
      <c r="AM510" s="339" t="s">
        <v>424</v>
      </c>
      <c r="AN510" s="339"/>
      <c r="AO510" s="339"/>
      <c r="AP510" s="158"/>
      <c r="AQ510" s="158" t="s">
        <v>234</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9"/>
      <c r="AR511" s="199"/>
      <c r="AS511" s="132" t="s">
        <v>235</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411</v>
      </c>
      <c r="AJ515" s="339"/>
      <c r="AK515" s="339"/>
      <c r="AL515" s="158"/>
      <c r="AM515" s="339" t="s">
        <v>424</v>
      </c>
      <c r="AN515" s="339"/>
      <c r="AO515" s="339"/>
      <c r="AP515" s="158"/>
      <c r="AQ515" s="158" t="s">
        <v>234</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9"/>
      <c r="AR516" s="199"/>
      <c r="AS516" s="132" t="s">
        <v>235</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411</v>
      </c>
      <c r="AJ520" s="339"/>
      <c r="AK520" s="339"/>
      <c r="AL520" s="158"/>
      <c r="AM520" s="339" t="s">
        <v>424</v>
      </c>
      <c r="AN520" s="339"/>
      <c r="AO520" s="339"/>
      <c r="AP520" s="158"/>
      <c r="AQ520" s="158" t="s">
        <v>234</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9"/>
      <c r="AR521" s="199"/>
      <c r="AS521" s="132" t="s">
        <v>235</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411</v>
      </c>
      <c r="AJ525" s="339"/>
      <c r="AK525" s="339"/>
      <c r="AL525" s="158"/>
      <c r="AM525" s="339" t="s">
        <v>424</v>
      </c>
      <c r="AN525" s="339"/>
      <c r="AO525" s="339"/>
      <c r="AP525" s="158"/>
      <c r="AQ525" s="158" t="s">
        <v>234</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9"/>
      <c r="AR526" s="199"/>
      <c r="AS526" s="132" t="s">
        <v>235</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411</v>
      </c>
      <c r="AJ530" s="339"/>
      <c r="AK530" s="339"/>
      <c r="AL530" s="158"/>
      <c r="AM530" s="339" t="s">
        <v>424</v>
      </c>
      <c r="AN530" s="339"/>
      <c r="AO530" s="339"/>
      <c r="AP530" s="158"/>
      <c r="AQ530" s="158" t="s">
        <v>234</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9"/>
      <c r="AR531" s="199"/>
      <c r="AS531" s="132" t="s">
        <v>235</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403</v>
      </c>
      <c r="F538" s="174"/>
      <c r="G538" s="914" t="s">
        <v>254</v>
      </c>
      <c r="H538" s="122"/>
      <c r="I538" s="122"/>
      <c r="J538" s="915"/>
      <c r="K538" s="916"/>
      <c r="L538" s="916"/>
      <c r="M538" s="916"/>
      <c r="N538" s="916"/>
      <c r="O538" s="916"/>
      <c r="P538" s="916"/>
      <c r="Q538" s="916"/>
      <c r="R538" s="916"/>
      <c r="S538" s="916"/>
      <c r="T538" s="91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8"/>
    </row>
    <row r="539" spans="1:50" ht="18.75" hidden="1" customHeight="1">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411</v>
      </c>
      <c r="AJ539" s="339"/>
      <c r="AK539" s="339"/>
      <c r="AL539" s="158"/>
      <c r="AM539" s="339" t="s">
        <v>424</v>
      </c>
      <c r="AN539" s="339"/>
      <c r="AO539" s="339"/>
      <c r="AP539" s="158"/>
      <c r="AQ539" s="158" t="s">
        <v>234</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9"/>
      <c r="AR540" s="199"/>
      <c r="AS540" s="132" t="s">
        <v>235</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411</v>
      </c>
      <c r="AJ544" s="339"/>
      <c r="AK544" s="339"/>
      <c r="AL544" s="158"/>
      <c r="AM544" s="339" t="s">
        <v>424</v>
      </c>
      <c r="AN544" s="339"/>
      <c r="AO544" s="339"/>
      <c r="AP544" s="158"/>
      <c r="AQ544" s="158" t="s">
        <v>234</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9"/>
      <c r="AR545" s="199"/>
      <c r="AS545" s="132" t="s">
        <v>235</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411</v>
      </c>
      <c r="AJ549" s="339"/>
      <c r="AK549" s="339"/>
      <c r="AL549" s="158"/>
      <c r="AM549" s="339" t="s">
        <v>424</v>
      </c>
      <c r="AN549" s="339"/>
      <c r="AO549" s="339"/>
      <c r="AP549" s="158"/>
      <c r="AQ549" s="158" t="s">
        <v>234</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9"/>
      <c r="AR550" s="199"/>
      <c r="AS550" s="132" t="s">
        <v>235</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411</v>
      </c>
      <c r="AJ554" s="339"/>
      <c r="AK554" s="339"/>
      <c r="AL554" s="158"/>
      <c r="AM554" s="339" t="s">
        <v>424</v>
      </c>
      <c r="AN554" s="339"/>
      <c r="AO554" s="339"/>
      <c r="AP554" s="158"/>
      <c r="AQ554" s="158" t="s">
        <v>234</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9"/>
      <c r="AR555" s="199"/>
      <c r="AS555" s="132" t="s">
        <v>235</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411</v>
      </c>
      <c r="AJ559" s="339"/>
      <c r="AK559" s="339"/>
      <c r="AL559" s="158"/>
      <c r="AM559" s="339" t="s">
        <v>424</v>
      </c>
      <c r="AN559" s="339"/>
      <c r="AO559" s="339"/>
      <c r="AP559" s="158"/>
      <c r="AQ559" s="158" t="s">
        <v>234</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9"/>
      <c r="AR560" s="199"/>
      <c r="AS560" s="132" t="s">
        <v>235</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411</v>
      </c>
      <c r="AJ564" s="339"/>
      <c r="AK564" s="339"/>
      <c r="AL564" s="158"/>
      <c r="AM564" s="339" t="s">
        <v>424</v>
      </c>
      <c r="AN564" s="339"/>
      <c r="AO564" s="339"/>
      <c r="AP564" s="158"/>
      <c r="AQ564" s="158" t="s">
        <v>234</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9"/>
      <c r="AR565" s="199"/>
      <c r="AS565" s="132" t="s">
        <v>235</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411</v>
      </c>
      <c r="AJ569" s="339"/>
      <c r="AK569" s="339"/>
      <c r="AL569" s="158"/>
      <c r="AM569" s="339" t="s">
        <v>424</v>
      </c>
      <c r="AN569" s="339"/>
      <c r="AO569" s="339"/>
      <c r="AP569" s="158"/>
      <c r="AQ569" s="158" t="s">
        <v>234</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9"/>
      <c r="AR570" s="199"/>
      <c r="AS570" s="132" t="s">
        <v>235</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411</v>
      </c>
      <c r="AJ574" s="339"/>
      <c r="AK574" s="339"/>
      <c r="AL574" s="158"/>
      <c r="AM574" s="339" t="s">
        <v>424</v>
      </c>
      <c r="AN574" s="339"/>
      <c r="AO574" s="339"/>
      <c r="AP574" s="158"/>
      <c r="AQ574" s="158" t="s">
        <v>234</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9"/>
      <c r="AR575" s="199"/>
      <c r="AS575" s="132" t="s">
        <v>235</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411</v>
      </c>
      <c r="AJ579" s="339"/>
      <c r="AK579" s="339"/>
      <c r="AL579" s="158"/>
      <c r="AM579" s="339" t="s">
        <v>424</v>
      </c>
      <c r="AN579" s="339"/>
      <c r="AO579" s="339"/>
      <c r="AP579" s="158"/>
      <c r="AQ579" s="158" t="s">
        <v>234</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9"/>
      <c r="AR580" s="199"/>
      <c r="AS580" s="132" t="s">
        <v>235</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411</v>
      </c>
      <c r="AJ584" s="339"/>
      <c r="AK584" s="339"/>
      <c r="AL584" s="158"/>
      <c r="AM584" s="339" t="s">
        <v>424</v>
      </c>
      <c r="AN584" s="339"/>
      <c r="AO584" s="339"/>
      <c r="AP584" s="158"/>
      <c r="AQ584" s="158" t="s">
        <v>234</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9"/>
      <c r="AR585" s="199"/>
      <c r="AS585" s="132" t="s">
        <v>235</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402</v>
      </c>
      <c r="F592" s="174"/>
      <c r="G592" s="914" t="s">
        <v>254</v>
      </c>
      <c r="H592" s="122"/>
      <c r="I592" s="122"/>
      <c r="J592" s="915"/>
      <c r="K592" s="916"/>
      <c r="L592" s="916"/>
      <c r="M592" s="916"/>
      <c r="N592" s="916"/>
      <c r="O592" s="916"/>
      <c r="P592" s="916"/>
      <c r="Q592" s="916"/>
      <c r="R592" s="916"/>
      <c r="S592" s="916"/>
      <c r="T592" s="91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8"/>
    </row>
    <row r="593" spans="1:50" ht="18.75" hidden="1" customHeight="1">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411</v>
      </c>
      <c r="AJ593" s="339"/>
      <c r="AK593" s="339"/>
      <c r="AL593" s="158"/>
      <c r="AM593" s="339" t="s">
        <v>424</v>
      </c>
      <c r="AN593" s="339"/>
      <c r="AO593" s="339"/>
      <c r="AP593" s="158"/>
      <c r="AQ593" s="158" t="s">
        <v>234</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9"/>
      <c r="AR594" s="199"/>
      <c r="AS594" s="132" t="s">
        <v>235</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411</v>
      </c>
      <c r="AJ598" s="339"/>
      <c r="AK598" s="339"/>
      <c r="AL598" s="158"/>
      <c r="AM598" s="339" t="s">
        <v>424</v>
      </c>
      <c r="AN598" s="339"/>
      <c r="AO598" s="339"/>
      <c r="AP598" s="158"/>
      <c r="AQ598" s="158" t="s">
        <v>234</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9"/>
      <c r="AR599" s="199"/>
      <c r="AS599" s="132" t="s">
        <v>235</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411</v>
      </c>
      <c r="AJ603" s="339"/>
      <c r="AK603" s="339"/>
      <c r="AL603" s="158"/>
      <c r="AM603" s="339" t="s">
        <v>424</v>
      </c>
      <c r="AN603" s="339"/>
      <c r="AO603" s="339"/>
      <c r="AP603" s="158"/>
      <c r="AQ603" s="158" t="s">
        <v>234</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9"/>
      <c r="AR604" s="199"/>
      <c r="AS604" s="132" t="s">
        <v>235</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411</v>
      </c>
      <c r="AJ608" s="339"/>
      <c r="AK608" s="339"/>
      <c r="AL608" s="158"/>
      <c r="AM608" s="339" t="s">
        <v>424</v>
      </c>
      <c r="AN608" s="339"/>
      <c r="AO608" s="339"/>
      <c r="AP608" s="158"/>
      <c r="AQ608" s="158" t="s">
        <v>234</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9"/>
      <c r="AR609" s="199"/>
      <c r="AS609" s="132" t="s">
        <v>235</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411</v>
      </c>
      <c r="AJ613" s="339"/>
      <c r="AK613" s="339"/>
      <c r="AL613" s="158"/>
      <c r="AM613" s="339" t="s">
        <v>424</v>
      </c>
      <c r="AN613" s="339"/>
      <c r="AO613" s="339"/>
      <c r="AP613" s="158"/>
      <c r="AQ613" s="158" t="s">
        <v>234</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9"/>
      <c r="AR614" s="199"/>
      <c r="AS614" s="132" t="s">
        <v>235</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411</v>
      </c>
      <c r="AJ618" s="339"/>
      <c r="AK618" s="339"/>
      <c r="AL618" s="158"/>
      <c r="AM618" s="339" t="s">
        <v>424</v>
      </c>
      <c r="AN618" s="339"/>
      <c r="AO618" s="339"/>
      <c r="AP618" s="158"/>
      <c r="AQ618" s="158" t="s">
        <v>234</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9"/>
      <c r="AR619" s="199"/>
      <c r="AS619" s="132" t="s">
        <v>235</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411</v>
      </c>
      <c r="AJ623" s="339"/>
      <c r="AK623" s="339"/>
      <c r="AL623" s="158"/>
      <c r="AM623" s="339" t="s">
        <v>424</v>
      </c>
      <c r="AN623" s="339"/>
      <c r="AO623" s="339"/>
      <c r="AP623" s="158"/>
      <c r="AQ623" s="158" t="s">
        <v>234</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9"/>
      <c r="AR624" s="199"/>
      <c r="AS624" s="132" t="s">
        <v>235</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411</v>
      </c>
      <c r="AJ628" s="339"/>
      <c r="AK628" s="339"/>
      <c r="AL628" s="158"/>
      <c r="AM628" s="339" t="s">
        <v>424</v>
      </c>
      <c r="AN628" s="339"/>
      <c r="AO628" s="339"/>
      <c r="AP628" s="158"/>
      <c r="AQ628" s="158" t="s">
        <v>234</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9"/>
      <c r="AR629" s="199"/>
      <c r="AS629" s="132" t="s">
        <v>235</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411</v>
      </c>
      <c r="AJ633" s="339"/>
      <c r="AK633" s="339"/>
      <c r="AL633" s="158"/>
      <c r="AM633" s="339" t="s">
        <v>424</v>
      </c>
      <c r="AN633" s="339"/>
      <c r="AO633" s="339"/>
      <c r="AP633" s="158"/>
      <c r="AQ633" s="158" t="s">
        <v>234</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9"/>
      <c r="AR634" s="199"/>
      <c r="AS634" s="132" t="s">
        <v>235</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411</v>
      </c>
      <c r="AJ638" s="339"/>
      <c r="AK638" s="339"/>
      <c r="AL638" s="158"/>
      <c r="AM638" s="339" t="s">
        <v>424</v>
      </c>
      <c r="AN638" s="339"/>
      <c r="AO638" s="339"/>
      <c r="AP638" s="158"/>
      <c r="AQ638" s="158" t="s">
        <v>234</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9"/>
      <c r="AR639" s="199"/>
      <c r="AS639" s="132" t="s">
        <v>235</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403</v>
      </c>
      <c r="F646" s="174"/>
      <c r="G646" s="914" t="s">
        <v>254</v>
      </c>
      <c r="H646" s="122"/>
      <c r="I646" s="122"/>
      <c r="J646" s="915"/>
      <c r="K646" s="916"/>
      <c r="L646" s="916"/>
      <c r="M646" s="916"/>
      <c r="N646" s="916"/>
      <c r="O646" s="916"/>
      <c r="P646" s="916"/>
      <c r="Q646" s="916"/>
      <c r="R646" s="916"/>
      <c r="S646" s="916"/>
      <c r="T646" s="91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8"/>
    </row>
    <row r="647" spans="1:50" ht="18.75" hidden="1" customHeight="1">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411</v>
      </c>
      <c r="AJ647" s="339"/>
      <c r="AK647" s="339"/>
      <c r="AL647" s="158"/>
      <c r="AM647" s="339" t="s">
        <v>424</v>
      </c>
      <c r="AN647" s="339"/>
      <c r="AO647" s="339"/>
      <c r="AP647" s="158"/>
      <c r="AQ647" s="158" t="s">
        <v>234</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9"/>
      <c r="AR648" s="199"/>
      <c r="AS648" s="132" t="s">
        <v>235</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411</v>
      </c>
      <c r="AJ652" s="339"/>
      <c r="AK652" s="339"/>
      <c r="AL652" s="158"/>
      <c r="AM652" s="339" t="s">
        <v>424</v>
      </c>
      <c r="AN652" s="339"/>
      <c r="AO652" s="339"/>
      <c r="AP652" s="158"/>
      <c r="AQ652" s="158" t="s">
        <v>234</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9"/>
      <c r="AR653" s="199"/>
      <c r="AS653" s="132" t="s">
        <v>235</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411</v>
      </c>
      <c r="AJ657" s="339"/>
      <c r="AK657" s="339"/>
      <c r="AL657" s="158"/>
      <c r="AM657" s="339" t="s">
        <v>424</v>
      </c>
      <c r="AN657" s="339"/>
      <c r="AO657" s="339"/>
      <c r="AP657" s="158"/>
      <c r="AQ657" s="158" t="s">
        <v>234</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9"/>
      <c r="AR658" s="199"/>
      <c r="AS658" s="132" t="s">
        <v>235</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411</v>
      </c>
      <c r="AJ662" s="339"/>
      <c r="AK662" s="339"/>
      <c r="AL662" s="158"/>
      <c r="AM662" s="339" t="s">
        <v>424</v>
      </c>
      <c r="AN662" s="339"/>
      <c r="AO662" s="339"/>
      <c r="AP662" s="158"/>
      <c r="AQ662" s="158" t="s">
        <v>234</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9"/>
      <c r="AR663" s="199"/>
      <c r="AS663" s="132" t="s">
        <v>235</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411</v>
      </c>
      <c r="AJ667" s="339"/>
      <c r="AK667" s="339"/>
      <c r="AL667" s="158"/>
      <c r="AM667" s="339" t="s">
        <v>424</v>
      </c>
      <c r="AN667" s="339"/>
      <c r="AO667" s="339"/>
      <c r="AP667" s="158"/>
      <c r="AQ667" s="158" t="s">
        <v>234</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9"/>
      <c r="AR668" s="199"/>
      <c r="AS668" s="132" t="s">
        <v>235</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411</v>
      </c>
      <c r="AJ672" s="339"/>
      <c r="AK672" s="339"/>
      <c r="AL672" s="158"/>
      <c r="AM672" s="339" t="s">
        <v>424</v>
      </c>
      <c r="AN672" s="339"/>
      <c r="AO672" s="339"/>
      <c r="AP672" s="158"/>
      <c r="AQ672" s="158" t="s">
        <v>234</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9"/>
      <c r="AR673" s="199"/>
      <c r="AS673" s="132" t="s">
        <v>235</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411</v>
      </c>
      <c r="AJ677" s="339"/>
      <c r="AK677" s="339"/>
      <c r="AL677" s="158"/>
      <c r="AM677" s="339" t="s">
        <v>424</v>
      </c>
      <c r="AN677" s="339"/>
      <c r="AO677" s="339"/>
      <c r="AP677" s="158"/>
      <c r="AQ677" s="158" t="s">
        <v>234</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9"/>
      <c r="AR678" s="199"/>
      <c r="AS678" s="132" t="s">
        <v>235</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411</v>
      </c>
      <c r="AJ682" s="339"/>
      <c r="AK682" s="339"/>
      <c r="AL682" s="158"/>
      <c r="AM682" s="339" t="s">
        <v>424</v>
      </c>
      <c r="AN682" s="339"/>
      <c r="AO682" s="339"/>
      <c r="AP682" s="158"/>
      <c r="AQ682" s="158" t="s">
        <v>234</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9"/>
      <c r="AR683" s="199"/>
      <c r="AS683" s="132" t="s">
        <v>235</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411</v>
      </c>
      <c r="AJ687" s="339"/>
      <c r="AK687" s="339"/>
      <c r="AL687" s="158"/>
      <c r="AM687" s="339" t="s">
        <v>424</v>
      </c>
      <c r="AN687" s="339"/>
      <c r="AO687" s="339"/>
      <c r="AP687" s="158"/>
      <c r="AQ687" s="158" t="s">
        <v>234</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9"/>
      <c r="AR688" s="199"/>
      <c r="AS688" s="132" t="s">
        <v>235</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411</v>
      </c>
      <c r="AJ692" s="339"/>
      <c r="AK692" s="339"/>
      <c r="AL692" s="158"/>
      <c r="AM692" s="339" t="s">
        <v>424</v>
      </c>
      <c r="AN692" s="339"/>
      <c r="AO692" s="339"/>
      <c r="AP692" s="158"/>
      <c r="AQ692" s="158" t="s">
        <v>234</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9"/>
      <c r="AR693" s="199"/>
      <c r="AS693" s="132" t="s">
        <v>235</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107.25" customHeight="1">
      <c r="A702" s="885" t="s">
        <v>140</v>
      </c>
      <c r="B702" s="886"/>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559</v>
      </c>
      <c r="AE702" s="346"/>
      <c r="AF702" s="346"/>
      <c r="AG702" s="394" t="s">
        <v>603</v>
      </c>
      <c r="AH702" s="395"/>
      <c r="AI702" s="395"/>
      <c r="AJ702" s="395"/>
      <c r="AK702" s="395"/>
      <c r="AL702" s="395"/>
      <c r="AM702" s="395"/>
      <c r="AN702" s="395"/>
      <c r="AO702" s="395"/>
      <c r="AP702" s="395"/>
      <c r="AQ702" s="395"/>
      <c r="AR702" s="395"/>
      <c r="AS702" s="395"/>
      <c r="AT702" s="395"/>
      <c r="AU702" s="395"/>
      <c r="AV702" s="395"/>
      <c r="AW702" s="395"/>
      <c r="AX702" s="396"/>
    </row>
    <row r="703" spans="1:50" ht="48" customHeight="1">
      <c r="A703" s="887"/>
      <c r="B703" s="888"/>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2"/>
      <c r="AD703" s="326" t="s">
        <v>559</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92.25" customHeight="1">
      <c r="A704" s="889"/>
      <c r="B704" s="890"/>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559</v>
      </c>
      <c r="AE704" s="792"/>
      <c r="AF704" s="792"/>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559</v>
      </c>
      <c r="AE705" s="724"/>
      <c r="AF705" s="724"/>
      <c r="AG705" s="124" t="s">
        <v>755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51"/>
      <c r="B706" s="652"/>
      <c r="C706" s="803"/>
      <c r="D706" s="804"/>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601</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51"/>
      <c r="B707" s="652"/>
      <c r="C707" s="805"/>
      <c r="D707" s="806"/>
      <c r="E707" s="742" t="s">
        <v>317</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601</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559</v>
      </c>
      <c r="AE708" s="614"/>
      <c r="AF708" s="614"/>
      <c r="AG708" s="751" t="s">
        <v>606</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1"/>
      <c r="B709" s="653"/>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6" t="s">
        <v>559</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81.75" customHeight="1">
      <c r="A710" s="651"/>
      <c r="B710" s="653"/>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6" t="s">
        <v>559</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51"/>
      <c r="B711" s="653"/>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2"/>
      <c r="AD711" s="326" t="s">
        <v>559</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69.75" customHeight="1">
      <c r="A712" s="651"/>
      <c r="B712" s="653"/>
      <c r="C712" s="401" t="s">
        <v>344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2"/>
      <c r="AD712" s="791" t="s">
        <v>559</v>
      </c>
      <c r="AE712" s="792"/>
      <c r="AF712" s="792"/>
      <c r="AG712" s="819" t="s">
        <v>623</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c r="A713" s="651"/>
      <c r="B713" s="653"/>
      <c r="C713" s="1001" t="s">
        <v>345</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602</v>
      </c>
      <c r="AE713" s="327"/>
      <c r="AF713" s="672"/>
      <c r="AG713" s="100" t="s">
        <v>564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54"/>
      <c r="B714" s="655"/>
      <c r="C714" s="656" t="s">
        <v>322</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559</v>
      </c>
      <c r="AE714" s="817"/>
      <c r="AF714" s="818"/>
      <c r="AG714" s="745" t="s">
        <v>610</v>
      </c>
      <c r="AH714" s="746"/>
      <c r="AI714" s="746"/>
      <c r="AJ714" s="746"/>
      <c r="AK714" s="746"/>
      <c r="AL714" s="746"/>
      <c r="AM714" s="746"/>
      <c r="AN714" s="746"/>
      <c r="AO714" s="746"/>
      <c r="AP714" s="746"/>
      <c r="AQ714" s="746"/>
      <c r="AR714" s="746"/>
      <c r="AS714" s="746"/>
      <c r="AT714" s="746"/>
      <c r="AU714" s="746"/>
      <c r="AV714" s="746"/>
      <c r="AW714" s="746"/>
      <c r="AX714" s="747"/>
    </row>
    <row r="715" spans="1:50" ht="56.25" customHeight="1">
      <c r="A715" s="649" t="s">
        <v>40</v>
      </c>
      <c r="B715" s="793"/>
      <c r="C715" s="794" t="s">
        <v>323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559</v>
      </c>
      <c r="AE715" s="614"/>
      <c r="AF715" s="665"/>
      <c r="AG715" s="751" t="s">
        <v>750</v>
      </c>
      <c r="AH715" s="752"/>
      <c r="AI715" s="752"/>
      <c r="AJ715" s="752"/>
      <c r="AK715" s="752"/>
      <c r="AL715" s="752"/>
      <c r="AM715" s="752"/>
      <c r="AN715" s="752"/>
      <c r="AO715" s="752"/>
      <c r="AP715" s="752"/>
      <c r="AQ715" s="752"/>
      <c r="AR715" s="752"/>
      <c r="AS715" s="752"/>
      <c r="AT715" s="752"/>
      <c r="AU715" s="752"/>
      <c r="AV715" s="752"/>
      <c r="AW715" s="752"/>
      <c r="AX715" s="753"/>
    </row>
    <row r="716" spans="1:50" ht="68.25" customHeight="1">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559</v>
      </c>
      <c r="AE716" s="636"/>
      <c r="AF716" s="636"/>
      <c r="AG716" s="100" t="s">
        <v>611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51"/>
      <c r="B717" s="653"/>
      <c r="C717" s="401" t="s">
        <v>245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6" t="s">
        <v>559</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54"/>
      <c r="B718" s="655"/>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6" t="s">
        <v>602</v>
      </c>
      <c r="AE718" s="327"/>
      <c r="AF718" s="327"/>
      <c r="AG718" s="126" t="s">
        <v>564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4" t="s">
        <v>600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87"/>
      <c r="B720" s="788"/>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87"/>
      <c r="B721" s="78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87"/>
      <c r="B722" s="788"/>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87"/>
      <c r="B723" s="788"/>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87"/>
      <c r="B724" s="788"/>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9"/>
      <c r="B725" s="790"/>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1" customHeight="1">
      <c r="A726" s="649" t="s">
        <v>48</v>
      </c>
      <c r="B726" s="811"/>
      <c r="C726" s="824" t="s">
        <v>53</v>
      </c>
      <c r="D726" s="846"/>
      <c r="E726" s="846"/>
      <c r="F726" s="847"/>
      <c r="G726" s="586" t="s">
        <v>731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c r="A727" s="812"/>
      <c r="B727" s="813"/>
      <c r="C727" s="757" t="s">
        <v>57</v>
      </c>
      <c r="D727" s="758"/>
      <c r="E727" s="758"/>
      <c r="F727" s="759"/>
      <c r="G727" s="584" t="s">
        <v>716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c r="A729" s="643" t="s">
        <v>754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c r="A731" s="808" t="s">
        <v>137</v>
      </c>
      <c r="B731" s="809"/>
      <c r="C731" s="809"/>
      <c r="D731" s="809"/>
      <c r="E731" s="810"/>
      <c r="F731" s="738" t="s">
        <v>743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c r="A733" s="682" t="s">
        <v>744</v>
      </c>
      <c r="B733" s="683"/>
      <c r="C733" s="683"/>
      <c r="D733" s="683"/>
      <c r="E733" s="684"/>
      <c r="F733" s="646" t="s">
        <v>751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c r="A737" s="1008" t="s">
        <v>401</v>
      </c>
      <c r="B737" s="209"/>
      <c r="C737" s="209"/>
      <c r="D737" s="210"/>
      <c r="E737" s="1009" t="s">
        <v>613</v>
      </c>
      <c r="F737" s="1009"/>
      <c r="G737" s="1009"/>
      <c r="H737" s="1009"/>
      <c r="I737" s="1009"/>
      <c r="J737" s="1009"/>
      <c r="K737" s="1009"/>
      <c r="L737" s="1009"/>
      <c r="M737" s="1009"/>
      <c r="N737" s="376" t="s">
        <v>396</v>
      </c>
      <c r="O737" s="376"/>
      <c r="P737" s="376"/>
      <c r="Q737" s="376"/>
      <c r="R737" s="1009" t="s">
        <v>616</v>
      </c>
      <c r="S737" s="1009"/>
      <c r="T737" s="1009"/>
      <c r="U737" s="1009"/>
      <c r="V737" s="1009"/>
      <c r="W737" s="1009"/>
      <c r="X737" s="1009"/>
      <c r="Y737" s="1009"/>
      <c r="Z737" s="1009"/>
      <c r="AA737" s="376" t="s">
        <v>395</v>
      </c>
      <c r="AB737" s="376"/>
      <c r="AC737" s="376"/>
      <c r="AD737" s="376"/>
      <c r="AE737" s="1009" t="s">
        <v>618</v>
      </c>
      <c r="AF737" s="1009"/>
      <c r="AG737" s="1009"/>
      <c r="AH737" s="1009"/>
      <c r="AI737" s="1009"/>
      <c r="AJ737" s="1009"/>
      <c r="AK737" s="1009"/>
      <c r="AL737" s="1009"/>
      <c r="AM737" s="1009"/>
      <c r="AN737" s="376" t="s">
        <v>394</v>
      </c>
      <c r="AO737" s="376"/>
      <c r="AP737" s="376"/>
      <c r="AQ737" s="376"/>
      <c r="AR737" s="1015" t="s">
        <v>620</v>
      </c>
      <c r="AS737" s="1016"/>
      <c r="AT737" s="1016"/>
      <c r="AU737" s="1016"/>
      <c r="AV737" s="1016"/>
      <c r="AW737" s="1016"/>
      <c r="AX737" s="1017"/>
      <c r="AY737" s="88"/>
      <c r="AZ737" s="88"/>
    </row>
    <row r="738" spans="1:52" ht="24.75" customHeight="1">
      <c r="A738" s="1008" t="s">
        <v>393</v>
      </c>
      <c r="B738" s="209"/>
      <c r="C738" s="209"/>
      <c r="D738" s="210"/>
      <c r="E738" s="1009" t="s">
        <v>614</v>
      </c>
      <c r="F738" s="1009"/>
      <c r="G738" s="1009"/>
      <c r="H738" s="1009"/>
      <c r="I738" s="1009"/>
      <c r="J738" s="1009"/>
      <c r="K738" s="1009"/>
      <c r="L738" s="1009"/>
      <c r="M738" s="1009"/>
      <c r="N738" s="376" t="s">
        <v>392</v>
      </c>
      <c r="O738" s="376"/>
      <c r="P738" s="376"/>
      <c r="Q738" s="376"/>
      <c r="R738" s="1009" t="s">
        <v>617</v>
      </c>
      <c r="S738" s="1009"/>
      <c r="T738" s="1009"/>
      <c r="U738" s="1009"/>
      <c r="V738" s="1009"/>
      <c r="W738" s="1009"/>
      <c r="X738" s="1009"/>
      <c r="Y738" s="1009"/>
      <c r="Z738" s="1009"/>
      <c r="AA738" s="376" t="s">
        <v>391</v>
      </c>
      <c r="AB738" s="376"/>
      <c r="AC738" s="376"/>
      <c r="AD738" s="376"/>
      <c r="AE738" s="1009" t="s">
        <v>619</v>
      </c>
      <c r="AF738" s="1009"/>
      <c r="AG738" s="1009"/>
      <c r="AH738" s="1009"/>
      <c r="AI738" s="1009"/>
      <c r="AJ738" s="1009"/>
      <c r="AK738" s="1009"/>
      <c r="AL738" s="1009"/>
      <c r="AM738" s="1009"/>
      <c r="AN738" s="376" t="s">
        <v>390</v>
      </c>
      <c r="AO738" s="376"/>
      <c r="AP738" s="376"/>
      <c r="AQ738" s="376"/>
      <c r="AR738" s="1015" t="s">
        <v>621</v>
      </c>
      <c r="AS738" s="1016"/>
      <c r="AT738" s="1016"/>
      <c r="AU738" s="1016"/>
      <c r="AV738" s="1016"/>
      <c r="AW738" s="1016"/>
      <c r="AX738" s="1017"/>
    </row>
    <row r="739" spans="1:52" ht="24.75" customHeight="1">
      <c r="A739" s="1008" t="s">
        <v>389</v>
      </c>
      <c r="B739" s="209"/>
      <c r="C739" s="209"/>
      <c r="D739" s="210"/>
      <c r="E739" s="1009" t="s">
        <v>615</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c r="A740" s="990" t="s">
        <v>413</v>
      </c>
      <c r="B740" s="991"/>
      <c r="C740" s="991"/>
      <c r="D740" s="992"/>
      <c r="E740" s="993" t="s">
        <v>622</v>
      </c>
      <c r="F740" s="994"/>
      <c r="G740" s="994"/>
      <c r="H740" s="92" t="str">
        <f>IF(E740="", "", "(")</f>
        <v>(</v>
      </c>
      <c r="I740" s="994"/>
      <c r="J740" s="994"/>
      <c r="K740" s="92" t="str">
        <f>IF(OR(I740="　", I740=""), "", "-")</f>
        <v/>
      </c>
      <c r="L740" s="995">
        <v>621</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c r="A741" s="623" t="s">
        <v>382</v>
      </c>
      <c r="B741" s="624"/>
      <c r="C741" s="624"/>
      <c r="D741" s="624"/>
      <c r="E741" s="624"/>
      <c r="F741" s="625"/>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7" t="s">
        <v>384</v>
      </c>
      <c r="B780" s="638"/>
      <c r="C780" s="638"/>
      <c r="D780" s="638"/>
      <c r="E780" s="638"/>
      <c r="F780" s="639"/>
      <c r="G780" s="604" t="s">
        <v>697</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701</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c r="A782" s="640"/>
      <c r="B782" s="641"/>
      <c r="C782" s="641"/>
      <c r="D782" s="641"/>
      <c r="E782" s="641"/>
      <c r="F782" s="642"/>
      <c r="G782" s="679" t="s">
        <v>80</v>
      </c>
      <c r="H782" s="680"/>
      <c r="I782" s="680"/>
      <c r="J782" s="680"/>
      <c r="K782" s="681"/>
      <c r="L782" s="673" t="s">
        <v>624</v>
      </c>
      <c r="M782" s="674"/>
      <c r="N782" s="674"/>
      <c r="O782" s="674"/>
      <c r="P782" s="674"/>
      <c r="Q782" s="674"/>
      <c r="R782" s="674"/>
      <c r="S782" s="674"/>
      <c r="T782" s="674"/>
      <c r="U782" s="674"/>
      <c r="V782" s="674"/>
      <c r="W782" s="674"/>
      <c r="X782" s="675"/>
      <c r="Y782" s="397">
        <v>95</v>
      </c>
      <c r="Z782" s="398"/>
      <c r="AA782" s="398"/>
      <c r="AB782" s="814"/>
      <c r="AC782" s="679" t="s">
        <v>625</v>
      </c>
      <c r="AD782" s="680"/>
      <c r="AE782" s="680"/>
      <c r="AF782" s="680"/>
      <c r="AG782" s="681"/>
      <c r="AH782" s="673" t="s">
        <v>626</v>
      </c>
      <c r="AI782" s="674"/>
      <c r="AJ782" s="674"/>
      <c r="AK782" s="674"/>
      <c r="AL782" s="674"/>
      <c r="AM782" s="674"/>
      <c r="AN782" s="674"/>
      <c r="AO782" s="674"/>
      <c r="AP782" s="674"/>
      <c r="AQ782" s="674"/>
      <c r="AR782" s="674"/>
      <c r="AS782" s="674"/>
      <c r="AT782" s="675"/>
      <c r="AU782" s="397">
        <v>69</v>
      </c>
      <c r="AV782" s="398"/>
      <c r="AW782" s="398"/>
      <c r="AX782" s="399"/>
    </row>
    <row r="783" spans="1:50" ht="24.75" customHeight="1">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627</v>
      </c>
      <c r="AD783" s="616"/>
      <c r="AE783" s="616"/>
      <c r="AF783" s="616"/>
      <c r="AG783" s="617"/>
      <c r="AH783" s="607" t="s">
        <v>628</v>
      </c>
      <c r="AI783" s="608"/>
      <c r="AJ783" s="608"/>
      <c r="AK783" s="608"/>
      <c r="AL783" s="608"/>
      <c r="AM783" s="608"/>
      <c r="AN783" s="608"/>
      <c r="AO783" s="608"/>
      <c r="AP783" s="608"/>
      <c r="AQ783" s="608"/>
      <c r="AR783" s="608"/>
      <c r="AS783" s="608"/>
      <c r="AT783" s="609"/>
      <c r="AU783" s="610">
        <v>21</v>
      </c>
      <c r="AV783" s="611"/>
      <c r="AW783" s="611"/>
      <c r="AX783" s="612"/>
    </row>
    <row r="784" spans="1:50" ht="24.75" customHeight="1">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t="s">
        <v>80</v>
      </c>
      <c r="AD784" s="616"/>
      <c r="AE784" s="616"/>
      <c r="AF784" s="616"/>
      <c r="AG784" s="617"/>
      <c r="AH784" s="607" t="s">
        <v>629</v>
      </c>
      <c r="AI784" s="608"/>
      <c r="AJ784" s="608"/>
      <c r="AK784" s="608"/>
      <c r="AL784" s="608"/>
      <c r="AM784" s="608"/>
      <c r="AN784" s="608"/>
      <c r="AO784" s="608"/>
      <c r="AP784" s="608"/>
      <c r="AQ784" s="608"/>
      <c r="AR784" s="608"/>
      <c r="AS784" s="608"/>
      <c r="AT784" s="609"/>
      <c r="AU784" s="610">
        <v>4</v>
      </c>
      <c r="AV784" s="611"/>
      <c r="AW784" s="611"/>
      <c r="AX784" s="612"/>
    </row>
    <row r="785" spans="1:50" ht="24.75" hidden="1" customHeight="1">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95</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94</v>
      </c>
      <c r="AV792" s="841"/>
      <c r="AW792" s="841"/>
      <c r="AX792" s="843"/>
    </row>
    <row r="793" spans="1:50" ht="24.75" customHeight="1">
      <c r="A793" s="640"/>
      <c r="B793" s="641"/>
      <c r="C793" s="641"/>
      <c r="D793" s="641"/>
      <c r="E793" s="641"/>
      <c r="F793" s="642"/>
      <c r="G793" s="604" t="s">
        <v>696</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702</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customHeight="1">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36" customHeight="1">
      <c r="A795" s="640"/>
      <c r="B795" s="641"/>
      <c r="C795" s="641"/>
      <c r="D795" s="641"/>
      <c r="E795" s="641"/>
      <c r="F795" s="642"/>
      <c r="G795" s="679" t="s">
        <v>627</v>
      </c>
      <c r="H795" s="680"/>
      <c r="I795" s="680"/>
      <c r="J795" s="680"/>
      <c r="K795" s="681"/>
      <c r="L795" s="673" t="s">
        <v>628</v>
      </c>
      <c r="M795" s="674"/>
      <c r="N795" s="674"/>
      <c r="O795" s="674"/>
      <c r="P795" s="674"/>
      <c r="Q795" s="674"/>
      <c r="R795" s="674"/>
      <c r="S795" s="674"/>
      <c r="T795" s="674"/>
      <c r="U795" s="674"/>
      <c r="V795" s="674"/>
      <c r="W795" s="674"/>
      <c r="X795" s="675"/>
      <c r="Y795" s="397">
        <v>404</v>
      </c>
      <c r="Z795" s="398"/>
      <c r="AA795" s="398"/>
      <c r="AB795" s="814"/>
      <c r="AC795" s="679" t="s">
        <v>625</v>
      </c>
      <c r="AD795" s="680"/>
      <c r="AE795" s="680"/>
      <c r="AF795" s="680"/>
      <c r="AG795" s="681"/>
      <c r="AH795" s="673" t="s">
        <v>630</v>
      </c>
      <c r="AI795" s="674"/>
      <c r="AJ795" s="674"/>
      <c r="AK795" s="674"/>
      <c r="AL795" s="674"/>
      <c r="AM795" s="674"/>
      <c r="AN795" s="674"/>
      <c r="AO795" s="674"/>
      <c r="AP795" s="674"/>
      <c r="AQ795" s="674"/>
      <c r="AR795" s="674"/>
      <c r="AS795" s="674"/>
      <c r="AT795" s="675"/>
      <c r="AU795" s="397">
        <v>142</v>
      </c>
      <c r="AV795" s="398"/>
      <c r="AW795" s="398"/>
      <c r="AX795" s="399"/>
    </row>
    <row r="796" spans="1:50" ht="24.75" customHeight="1">
      <c r="A796" s="640"/>
      <c r="B796" s="641"/>
      <c r="C796" s="641"/>
      <c r="D796" s="641"/>
      <c r="E796" s="641"/>
      <c r="F796" s="642"/>
      <c r="G796" s="615" t="s">
        <v>80</v>
      </c>
      <c r="H796" s="616"/>
      <c r="I796" s="616"/>
      <c r="J796" s="616"/>
      <c r="K796" s="617"/>
      <c r="L796" s="607" t="s">
        <v>629</v>
      </c>
      <c r="M796" s="608"/>
      <c r="N796" s="608"/>
      <c r="O796" s="608"/>
      <c r="P796" s="608"/>
      <c r="Q796" s="608"/>
      <c r="R796" s="608"/>
      <c r="S796" s="608"/>
      <c r="T796" s="608"/>
      <c r="U796" s="608"/>
      <c r="V796" s="608"/>
      <c r="W796" s="608"/>
      <c r="X796" s="609"/>
      <c r="Y796" s="610">
        <v>44</v>
      </c>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c r="A797" s="640"/>
      <c r="B797" s="641"/>
      <c r="C797" s="641"/>
      <c r="D797" s="641"/>
      <c r="E797" s="641"/>
      <c r="F797" s="642"/>
      <c r="G797" s="615" t="s">
        <v>625</v>
      </c>
      <c r="H797" s="616"/>
      <c r="I797" s="616"/>
      <c r="J797" s="616"/>
      <c r="K797" s="617"/>
      <c r="L797" s="607" t="s">
        <v>626</v>
      </c>
      <c r="M797" s="608"/>
      <c r="N797" s="608"/>
      <c r="O797" s="608"/>
      <c r="P797" s="608"/>
      <c r="Q797" s="608"/>
      <c r="R797" s="608"/>
      <c r="S797" s="608"/>
      <c r="T797" s="608"/>
      <c r="U797" s="608"/>
      <c r="V797" s="608"/>
      <c r="W797" s="608"/>
      <c r="X797" s="609"/>
      <c r="Y797" s="610">
        <v>38</v>
      </c>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thickBot="1">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486</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142</v>
      </c>
      <c r="AV805" s="841"/>
      <c r="AW805" s="841"/>
      <c r="AX805" s="843"/>
    </row>
    <row r="806" spans="1:50" ht="24.75" customHeight="1">
      <c r="A806" s="640"/>
      <c r="B806" s="641"/>
      <c r="C806" s="641"/>
      <c r="D806" s="641"/>
      <c r="E806" s="641"/>
      <c r="F806" s="642"/>
      <c r="G806" s="604" t="s">
        <v>703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704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customHeight="1">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customHeight="1">
      <c r="A808" s="640"/>
      <c r="B808" s="641"/>
      <c r="C808" s="641"/>
      <c r="D808" s="641"/>
      <c r="E808" s="641"/>
      <c r="F808" s="642"/>
      <c r="G808" s="679" t="s">
        <v>627</v>
      </c>
      <c r="H808" s="680"/>
      <c r="I808" s="680"/>
      <c r="J808" s="680"/>
      <c r="K808" s="681"/>
      <c r="L808" s="673" t="s">
        <v>631</v>
      </c>
      <c r="M808" s="674"/>
      <c r="N808" s="674"/>
      <c r="O808" s="674"/>
      <c r="P808" s="674"/>
      <c r="Q808" s="674"/>
      <c r="R808" s="674"/>
      <c r="S808" s="674"/>
      <c r="T808" s="674"/>
      <c r="U808" s="674"/>
      <c r="V808" s="674"/>
      <c r="W808" s="674"/>
      <c r="X808" s="675"/>
      <c r="Y808" s="397">
        <v>7</v>
      </c>
      <c r="Z808" s="398"/>
      <c r="AA808" s="398"/>
      <c r="AB808" s="814"/>
      <c r="AC808" s="679" t="s">
        <v>627</v>
      </c>
      <c r="AD808" s="680"/>
      <c r="AE808" s="680"/>
      <c r="AF808" s="680"/>
      <c r="AG808" s="681"/>
      <c r="AH808" s="673" t="s">
        <v>631</v>
      </c>
      <c r="AI808" s="674"/>
      <c r="AJ808" s="674"/>
      <c r="AK808" s="674"/>
      <c r="AL808" s="674"/>
      <c r="AM808" s="674"/>
      <c r="AN808" s="674"/>
      <c r="AO808" s="674"/>
      <c r="AP808" s="674"/>
      <c r="AQ808" s="674"/>
      <c r="AR808" s="674"/>
      <c r="AS808" s="674"/>
      <c r="AT808" s="675"/>
      <c r="AU808" s="397">
        <v>6</v>
      </c>
      <c r="AV808" s="398"/>
      <c r="AW808" s="398"/>
      <c r="AX808" s="399"/>
    </row>
    <row r="809" spans="1:50" ht="24.75" customHeight="1">
      <c r="A809" s="640"/>
      <c r="B809" s="641"/>
      <c r="C809" s="641"/>
      <c r="D809" s="641"/>
      <c r="E809" s="641"/>
      <c r="F809" s="642"/>
      <c r="G809" s="615" t="s">
        <v>634</v>
      </c>
      <c r="H809" s="616"/>
      <c r="I809" s="616"/>
      <c r="J809" s="616"/>
      <c r="K809" s="617"/>
      <c r="L809" s="607"/>
      <c r="M809" s="608"/>
      <c r="N809" s="608"/>
      <c r="O809" s="608"/>
      <c r="P809" s="608"/>
      <c r="Q809" s="608"/>
      <c r="R809" s="608"/>
      <c r="S809" s="608"/>
      <c r="T809" s="608"/>
      <c r="U809" s="608"/>
      <c r="V809" s="608"/>
      <c r="W809" s="608"/>
      <c r="X809" s="609"/>
      <c r="Y809" s="610">
        <v>0.8</v>
      </c>
      <c r="Z809" s="611"/>
      <c r="AA809" s="611"/>
      <c r="AB809" s="621"/>
      <c r="AC809" s="615" t="s">
        <v>625</v>
      </c>
      <c r="AD809" s="616"/>
      <c r="AE809" s="616"/>
      <c r="AF809" s="616"/>
      <c r="AG809" s="617"/>
      <c r="AH809" s="607" t="s">
        <v>708</v>
      </c>
      <c r="AI809" s="608"/>
      <c r="AJ809" s="608"/>
      <c r="AK809" s="608"/>
      <c r="AL809" s="608"/>
      <c r="AM809" s="608"/>
      <c r="AN809" s="608"/>
      <c r="AO809" s="608"/>
      <c r="AP809" s="608"/>
      <c r="AQ809" s="608"/>
      <c r="AR809" s="608"/>
      <c r="AS809" s="608"/>
      <c r="AT809" s="609"/>
      <c r="AU809" s="610">
        <v>0.8</v>
      </c>
      <c r="AV809" s="611"/>
      <c r="AW809" s="611"/>
      <c r="AX809" s="612"/>
    </row>
    <row r="810" spans="1:50" ht="24.75" customHeight="1">
      <c r="A810" s="640"/>
      <c r="B810" s="641"/>
      <c r="C810" s="641"/>
      <c r="D810" s="641"/>
      <c r="E810" s="641"/>
      <c r="F810" s="642"/>
      <c r="G810" s="615" t="s">
        <v>706</v>
      </c>
      <c r="H810" s="616"/>
      <c r="I810" s="616"/>
      <c r="J810" s="616"/>
      <c r="K810" s="617"/>
      <c r="L810" s="607"/>
      <c r="M810" s="608"/>
      <c r="N810" s="608"/>
      <c r="O810" s="608"/>
      <c r="P810" s="608"/>
      <c r="Q810" s="608"/>
      <c r="R810" s="608"/>
      <c r="S810" s="608"/>
      <c r="T810" s="608"/>
      <c r="U810" s="608"/>
      <c r="V810" s="608"/>
      <c r="W810" s="608"/>
      <c r="X810" s="609"/>
      <c r="Y810" s="610">
        <v>0.7</v>
      </c>
      <c r="Z810" s="611"/>
      <c r="AA810" s="611"/>
      <c r="AB810" s="621"/>
      <c r="AC810" s="615" t="s">
        <v>707</v>
      </c>
      <c r="AD810" s="616"/>
      <c r="AE810" s="616"/>
      <c r="AF810" s="616"/>
      <c r="AG810" s="617"/>
      <c r="AH810" s="607"/>
      <c r="AI810" s="608"/>
      <c r="AJ810" s="608"/>
      <c r="AK810" s="608"/>
      <c r="AL810" s="608"/>
      <c r="AM810" s="608"/>
      <c r="AN810" s="608"/>
      <c r="AO810" s="608"/>
      <c r="AP810" s="608"/>
      <c r="AQ810" s="608"/>
      <c r="AR810" s="608"/>
      <c r="AS810" s="608"/>
      <c r="AT810" s="609"/>
      <c r="AU810" s="610">
        <v>0.7</v>
      </c>
      <c r="AV810" s="611"/>
      <c r="AW810" s="611"/>
      <c r="AX810" s="612"/>
    </row>
    <row r="811" spans="1:50" ht="24.75" customHeight="1">
      <c r="A811" s="640"/>
      <c r="B811" s="641"/>
      <c r="C811" s="641"/>
      <c r="D811" s="641"/>
      <c r="E811" s="641"/>
      <c r="F811" s="642"/>
      <c r="G811" s="615" t="s">
        <v>625</v>
      </c>
      <c r="H811" s="616"/>
      <c r="I811" s="616"/>
      <c r="J811" s="616"/>
      <c r="K811" s="617"/>
      <c r="L811" s="607" t="s">
        <v>632</v>
      </c>
      <c r="M811" s="608"/>
      <c r="N811" s="608"/>
      <c r="O811" s="608"/>
      <c r="P811" s="608"/>
      <c r="Q811" s="608"/>
      <c r="R811" s="608"/>
      <c r="S811" s="608"/>
      <c r="T811" s="608"/>
      <c r="U811" s="608"/>
      <c r="V811" s="608"/>
      <c r="W811" s="608"/>
      <c r="X811" s="609"/>
      <c r="Y811" s="610">
        <v>0.5</v>
      </c>
      <c r="Z811" s="611"/>
      <c r="AA811" s="611"/>
      <c r="AB811" s="621"/>
      <c r="AC811" s="615" t="s">
        <v>709</v>
      </c>
      <c r="AD811" s="616"/>
      <c r="AE811" s="616"/>
      <c r="AF811" s="616"/>
      <c r="AG811" s="617"/>
      <c r="AH811" s="607"/>
      <c r="AI811" s="608"/>
      <c r="AJ811" s="608"/>
      <c r="AK811" s="608"/>
      <c r="AL811" s="608"/>
      <c r="AM811" s="608"/>
      <c r="AN811" s="608"/>
      <c r="AO811" s="608"/>
      <c r="AP811" s="608"/>
      <c r="AQ811" s="608"/>
      <c r="AR811" s="608"/>
      <c r="AS811" s="608"/>
      <c r="AT811" s="609"/>
      <c r="AU811" s="610">
        <v>0.5</v>
      </c>
      <c r="AV811" s="611"/>
      <c r="AW811" s="611"/>
      <c r="AX811" s="612"/>
    </row>
    <row r="812" spans="1:50" ht="24.75" hidden="1" customHeight="1">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customHeight="1" thickBot="1">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9</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8</v>
      </c>
      <c r="AV818" s="841"/>
      <c r="AW818" s="841"/>
      <c r="AX818" s="843"/>
    </row>
    <row r="819" spans="1:50" ht="24.75" customHeight="1">
      <c r="A819" s="640"/>
      <c r="B819" s="641"/>
      <c r="C819" s="641"/>
      <c r="D819" s="641"/>
      <c r="E819" s="641"/>
      <c r="F819" s="642"/>
      <c r="G819" s="604" t="s">
        <v>705</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710</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customHeight="1">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customHeight="1">
      <c r="A821" s="640"/>
      <c r="B821" s="641"/>
      <c r="C821" s="641"/>
      <c r="D821" s="641"/>
      <c r="E821" s="641"/>
      <c r="F821" s="642"/>
      <c r="G821" s="679" t="s">
        <v>627</v>
      </c>
      <c r="H821" s="680"/>
      <c r="I821" s="680"/>
      <c r="J821" s="680"/>
      <c r="K821" s="681"/>
      <c r="L821" s="673" t="s">
        <v>631</v>
      </c>
      <c r="M821" s="674"/>
      <c r="N821" s="674"/>
      <c r="O821" s="674"/>
      <c r="P821" s="674"/>
      <c r="Q821" s="674"/>
      <c r="R821" s="674"/>
      <c r="S821" s="674"/>
      <c r="T821" s="674"/>
      <c r="U821" s="674"/>
      <c r="V821" s="674"/>
      <c r="W821" s="674"/>
      <c r="X821" s="675"/>
      <c r="Y821" s="397">
        <v>13</v>
      </c>
      <c r="Z821" s="398"/>
      <c r="AA821" s="398"/>
      <c r="AB821" s="399"/>
      <c r="AC821" s="679" t="s">
        <v>627</v>
      </c>
      <c r="AD821" s="680"/>
      <c r="AE821" s="680"/>
      <c r="AF821" s="680"/>
      <c r="AG821" s="681"/>
      <c r="AH821" s="673" t="s">
        <v>631</v>
      </c>
      <c r="AI821" s="674"/>
      <c r="AJ821" s="674"/>
      <c r="AK821" s="674"/>
      <c r="AL821" s="674"/>
      <c r="AM821" s="674"/>
      <c r="AN821" s="674"/>
      <c r="AO821" s="674"/>
      <c r="AP821" s="674"/>
      <c r="AQ821" s="674"/>
      <c r="AR821" s="674"/>
      <c r="AS821" s="674"/>
      <c r="AT821" s="675"/>
      <c r="AU821" s="397">
        <v>14</v>
      </c>
      <c r="AV821" s="398"/>
      <c r="AW821" s="398"/>
      <c r="AX821" s="814"/>
    </row>
    <row r="822" spans="1:50" ht="24.75" customHeight="1">
      <c r="A822" s="640"/>
      <c r="B822" s="641"/>
      <c r="C822" s="641"/>
      <c r="D822" s="641"/>
      <c r="E822" s="641"/>
      <c r="F822" s="642"/>
      <c r="G822" s="615" t="s">
        <v>625</v>
      </c>
      <c r="H822" s="616"/>
      <c r="I822" s="616"/>
      <c r="J822" s="616"/>
      <c r="K822" s="617"/>
      <c r="L822" s="607" t="s">
        <v>633</v>
      </c>
      <c r="M822" s="608"/>
      <c r="N822" s="608"/>
      <c r="O822" s="608"/>
      <c r="P822" s="608"/>
      <c r="Q822" s="608"/>
      <c r="R822" s="608"/>
      <c r="S822" s="608"/>
      <c r="T822" s="608"/>
      <c r="U822" s="608"/>
      <c r="V822" s="608"/>
      <c r="W822" s="608"/>
      <c r="X822" s="609"/>
      <c r="Y822" s="610">
        <v>6</v>
      </c>
      <c r="Z822" s="611"/>
      <c r="AA822" s="611"/>
      <c r="AB822" s="612"/>
      <c r="AC822" s="615" t="s">
        <v>634</v>
      </c>
      <c r="AD822" s="616"/>
      <c r="AE822" s="616"/>
      <c r="AF822" s="616"/>
      <c r="AG822" s="617"/>
      <c r="AH822" s="607"/>
      <c r="AI822" s="608"/>
      <c r="AJ822" s="608"/>
      <c r="AK822" s="608"/>
      <c r="AL822" s="608"/>
      <c r="AM822" s="608"/>
      <c r="AN822" s="608"/>
      <c r="AO822" s="608"/>
      <c r="AP822" s="608"/>
      <c r="AQ822" s="608"/>
      <c r="AR822" s="608"/>
      <c r="AS822" s="608"/>
      <c r="AT822" s="609"/>
      <c r="AU822" s="610">
        <v>1</v>
      </c>
      <c r="AV822" s="611"/>
      <c r="AW822" s="611"/>
      <c r="AX822" s="621"/>
    </row>
    <row r="823" spans="1:50" ht="24.75" customHeight="1">
      <c r="A823" s="640"/>
      <c r="B823" s="641"/>
      <c r="C823" s="641"/>
      <c r="D823" s="641"/>
      <c r="E823" s="641"/>
      <c r="F823" s="642"/>
      <c r="G823" s="615" t="s">
        <v>634</v>
      </c>
      <c r="H823" s="616"/>
      <c r="I823" s="616"/>
      <c r="J823" s="616"/>
      <c r="K823" s="617"/>
      <c r="L823" s="607"/>
      <c r="M823" s="608"/>
      <c r="N823" s="608"/>
      <c r="O823" s="608"/>
      <c r="P823" s="608"/>
      <c r="Q823" s="608"/>
      <c r="R823" s="608"/>
      <c r="S823" s="608"/>
      <c r="T823" s="608"/>
      <c r="U823" s="608"/>
      <c r="V823" s="608"/>
      <c r="W823" s="608"/>
      <c r="X823" s="609"/>
      <c r="Y823" s="610">
        <v>2</v>
      </c>
      <c r="Z823" s="611"/>
      <c r="AA823" s="611"/>
      <c r="AB823" s="612"/>
      <c r="AC823" s="615" t="s">
        <v>711</v>
      </c>
      <c r="AD823" s="616"/>
      <c r="AE823" s="616"/>
      <c r="AF823" s="616"/>
      <c r="AG823" s="617"/>
      <c r="AH823" s="607"/>
      <c r="AI823" s="608"/>
      <c r="AJ823" s="608"/>
      <c r="AK823" s="608"/>
      <c r="AL823" s="608"/>
      <c r="AM823" s="608"/>
      <c r="AN823" s="608"/>
      <c r="AO823" s="608"/>
      <c r="AP823" s="608"/>
      <c r="AQ823" s="608"/>
      <c r="AR823" s="608"/>
      <c r="AS823" s="608"/>
      <c r="AT823" s="609"/>
      <c r="AU823" s="610">
        <v>1</v>
      </c>
      <c r="AV823" s="611"/>
      <c r="AW823" s="611"/>
      <c r="AX823" s="621"/>
    </row>
    <row r="824" spans="1:50" ht="24.75" hidden="1" customHeight="1">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21"/>
    </row>
    <row r="825" spans="1:50" ht="24.75" hidden="1" customHeight="1">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customHeight="1">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21</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16</v>
      </c>
      <c r="AV831" s="841"/>
      <c r="AW831" s="841"/>
      <c r="AX831" s="843"/>
    </row>
    <row r="832" spans="1:50" ht="24.75" customHeight="1" thickBot="1">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342</v>
      </c>
      <c r="AM832" s="279"/>
      <c r="AN832" s="279"/>
      <c r="AO832" s="81" t="s">
        <v>700</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75"/>
      <c r="B837" s="375"/>
      <c r="C837" s="375" t="s">
        <v>26</v>
      </c>
      <c r="D837" s="375"/>
      <c r="E837" s="375"/>
      <c r="F837" s="375"/>
      <c r="G837" s="375"/>
      <c r="H837" s="375"/>
      <c r="I837" s="375"/>
      <c r="J837" s="148" t="s">
        <v>298</v>
      </c>
      <c r="K837" s="376"/>
      <c r="L837" s="376"/>
      <c r="M837" s="376"/>
      <c r="N837" s="376"/>
      <c r="O837" s="376"/>
      <c r="P837" s="377" t="s">
        <v>246</v>
      </c>
      <c r="Q837" s="377"/>
      <c r="R837" s="377"/>
      <c r="S837" s="377"/>
      <c r="T837" s="377"/>
      <c r="U837" s="377"/>
      <c r="V837" s="377"/>
      <c r="W837" s="377"/>
      <c r="X837" s="377"/>
      <c r="Y837" s="378" t="s">
        <v>296</v>
      </c>
      <c r="Z837" s="379"/>
      <c r="AA837" s="379"/>
      <c r="AB837" s="379"/>
      <c r="AC837" s="148" t="s">
        <v>336</v>
      </c>
      <c r="AD837" s="148"/>
      <c r="AE837" s="148"/>
      <c r="AF837" s="148"/>
      <c r="AG837" s="148"/>
      <c r="AH837" s="378" t="s">
        <v>365</v>
      </c>
      <c r="AI837" s="375"/>
      <c r="AJ837" s="375"/>
      <c r="AK837" s="375"/>
      <c r="AL837" s="375" t="s">
        <v>21</v>
      </c>
      <c r="AM837" s="375"/>
      <c r="AN837" s="375"/>
      <c r="AO837" s="380"/>
      <c r="AP837" s="381" t="s">
        <v>299</v>
      </c>
      <c r="AQ837" s="381"/>
      <c r="AR837" s="381"/>
      <c r="AS837" s="381"/>
      <c r="AT837" s="381"/>
      <c r="AU837" s="381"/>
      <c r="AV837" s="381"/>
      <c r="AW837" s="381"/>
      <c r="AX837" s="381"/>
    </row>
    <row r="838" spans="1:50" ht="65.25" customHeight="1">
      <c r="A838" s="385">
        <v>1</v>
      </c>
      <c r="B838" s="385">
        <v>1</v>
      </c>
      <c r="C838" s="382" t="s">
        <v>636</v>
      </c>
      <c r="D838" s="347"/>
      <c r="E838" s="347"/>
      <c r="F838" s="347"/>
      <c r="G838" s="347"/>
      <c r="H838" s="347"/>
      <c r="I838" s="347"/>
      <c r="J838" s="372">
        <v>1000020230006</v>
      </c>
      <c r="K838" s="373"/>
      <c r="L838" s="373"/>
      <c r="M838" s="373"/>
      <c r="N838" s="373"/>
      <c r="O838" s="374"/>
      <c r="P838" s="350" t="s">
        <v>637</v>
      </c>
      <c r="Q838" s="350"/>
      <c r="R838" s="350"/>
      <c r="S838" s="350"/>
      <c r="T838" s="350"/>
      <c r="U838" s="350"/>
      <c r="V838" s="350"/>
      <c r="W838" s="350"/>
      <c r="X838" s="350"/>
      <c r="Y838" s="351">
        <v>95</v>
      </c>
      <c r="Z838" s="352"/>
      <c r="AA838" s="352"/>
      <c r="AB838" s="353"/>
      <c r="AC838" s="364" t="s">
        <v>638</v>
      </c>
      <c r="AD838" s="365"/>
      <c r="AE838" s="365"/>
      <c r="AF838" s="365"/>
      <c r="AG838" s="365"/>
      <c r="AH838" s="366" t="s">
        <v>639</v>
      </c>
      <c r="AI838" s="367"/>
      <c r="AJ838" s="367"/>
      <c r="AK838" s="367"/>
      <c r="AL838" s="357" t="s">
        <v>640</v>
      </c>
      <c r="AM838" s="358"/>
      <c r="AN838" s="358"/>
      <c r="AO838" s="359"/>
      <c r="AP838" s="360" t="s">
        <v>641</v>
      </c>
      <c r="AQ838" s="360"/>
      <c r="AR838" s="360"/>
      <c r="AS838" s="360"/>
      <c r="AT838" s="360"/>
      <c r="AU838" s="360"/>
      <c r="AV838" s="360"/>
      <c r="AW838" s="360"/>
      <c r="AX838" s="360"/>
    </row>
    <row r="839" spans="1:50" ht="27" customHeight="1">
      <c r="A839" s="385">
        <v>2</v>
      </c>
      <c r="B839" s="385">
        <v>1</v>
      </c>
      <c r="C839" s="382" t="s">
        <v>642</v>
      </c>
      <c r="D839" s="347"/>
      <c r="E839" s="347"/>
      <c r="F839" s="347"/>
      <c r="G839" s="347"/>
      <c r="H839" s="347"/>
      <c r="I839" s="347"/>
      <c r="J839" s="372">
        <v>8000020130001</v>
      </c>
      <c r="K839" s="373"/>
      <c r="L839" s="373"/>
      <c r="M839" s="373"/>
      <c r="N839" s="373"/>
      <c r="O839" s="374"/>
      <c r="P839" s="371" t="s">
        <v>698</v>
      </c>
      <c r="Q839" s="350"/>
      <c r="R839" s="350"/>
      <c r="S839" s="350"/>
      <c r="T839" s="350"/>
      <c r="U839" s="350"/>
      <c r="V839" s="350"/>
      <c r="W839" s="350"/>
      <c r="X839" s="350"/>
      <c r="Y839" s="351">
        <v>90</v>
      </c>
      <c r="Z839" s="352"/>
      <c r="AA839" s="352"/>
      <c r="AB839" s="353"/>
      <c r="AC839" s="364" t="s">
        <v>638</v>
      </c>
      <c r="AD839" s="365"/>
      <c r="AE839" s="365"/>
      <c r="AF839" s="365"/>
      <c r="AG839" s="365"/>
      <c r="AH839" s="366" t="s">
        <v>643</v>
      </c>
      <c r="AI839" s="367"/>
      <c r="AJ839" s="367"/>
      <c r="AK839" s="367"/>
      <c r="AL839" s="357" t="s">
        <v>644</v>
      </c>
      <c r="AM839" s="358"/>
      <c r="AN839" s="358"/>
      <c r="AO839" s="359"/>
      <c r="AP839" s="360" t="s">
        <v>645</v>
      </c>
      <c r="AQ839" s="360"/>
      <c r="AR839" s="360"/>
      <c r="AS839" s="360"/>
      <c r="AT839" s="360"/>
      <c r="AU839" s="360"/>
      <c r="AV839" s="360"/>
      <c r="AW839" s="360"/>
      <c r="AX839" s="360"/>
    </row>
    <row r="840" spans="1:50" ht="30" customHeight="1">
      <c r="A840" s="385">
        <v>3</v>
      </c>
      <c r="B840" s="385">
        <v>1</v>
      </c>
      <c r="C840" s="382" t="s">
        <v>752</v>
      </c>
      <c r="D840" s="347"/>
      <c r="E840" s="347"/>
      <c r="F840" s="347"/>
      <c r="G840" s="347"/>
      <c r="H840" s="347"/>
      <c r="I840" s="347"/>
      <c r="J840" s="372">
        <v>4000020270008</v>
      </c>
      <c r="K840" s="373"/>
      <c r="L840" s="373"/>
      <c r="M840" s="373"/>
      <c r="N840" s="373"/>
      <c r="O840" s="374"/>
      <c r="P840" s="371" t="s">
        <v>698</v>
      </c>
      <c r="Q840" s="350"/>
      <c r="R840" s="350"/>
      <c r="S840" s="350"/>
      <c r="T840" s="350"/>
      <c r="U840" s="350"/>
      <c r="V840" s="350"/>
      <c r="W840" s="350"/>
      <c r="X840" s="350"/>
      <c r="Y840" s="351">
        <v>65</v>
      </c>
      <c r="Z840" s="352"/>
      <c r="AA840" s="352"/>
      <c r="AB840" s="353"/>
      <c r="AC840" s="205" t="s">
        <v>638</v>
      </c>
      <c r="AD840" s="949"/>
      <c r="AE840" s="949"/>
      <c r="AF840" s="949"/>
      <c r="AG840" s="950"/>
      <c r="AH840" s="851" t="s">
        <v>646</v>
      </c>
      <c r="AI840" s="852"/>
      <c r="AJ840" s="852"/>
      <c r="AK840" s="853"/>
      <c r="AL840" s="357" t="s">
        <v>647</v>
      </c>
      <c r="AM840" s="358"/>
      <c r="AN840" s="358"/>
      <c r="AO840" s="359"/>
      <c r="AP840" s="848" t="s">
        <v>640</v>
      </c>
      <c r="AQ840" s="849"/>
      <c r="AR840" s="849"/>
      <c r="AS840" s="849"/>
      <c r="AT840" s="849"/>
      <c r="AU840" s="849"/>
      <c r="AV840" s="849"/>
      <c r="AW840" s="849"/>
      <c r="AX840" s="850"/>
    </row>
    <row r="841" spans="1:50" ht="30" customHeight="1">
      <c r="A841" s="385">
        <v>4</v>
      </c>
      <c r="B841" s="385">
        <v>1</v>
      </c>
      <c r="C841" s="382" t="s">
        <v>648</v>
      </c>
      <c r="D841" s="347"/>
      <c r="E841" s="347"/>
      <c r="F841" s="347"/>
      <c r="G841" s="347"/>
      <c r="H841" s="347"/>
      <c r="I841" s="347"/>
      <c r="J841" s="372">
        <v>1000020140007</v>
      </c>
      <c r="K841" s="373"/>
      <c r="L841" s="373"/>
      <c r="M841" s="373"/>
      <c r="N841" s="373"/>
      <c r="O841" s="374"/>
      <c r="P841" s="371" t="s">
        <v>698</v>
      </c>
      <c r="Q841" s="350"/>
      <c r="R841" s="350"/>
      <c r="S841" s="350"/>
      <c r="T841" s="350"/>
      <c r="U841" s="350"/>
      <c r="V841" s="350"/>
      <c r="W841" s="350"/>
      <c r="X841" s="350"/>
      <c r="Y841" s="351">
        <v>60</v>
      </c>
      <c r="Z841" s="352"/>
      <c r="AA841" s="352"/>
      <c r="AB841" s="353"/>
      <c r="AC841" s="205" t="s">
        <v>638</v>
      </c>
      <c r="AD841" s="949"/>
      <c r="AE841" s="949"/>
      <c r="AF841" s="949"/>
      <c r="AG841" s="950"/>
      <c r="AH841" s="851" t="s">
        <v>649</v>
      </c>
      <c r="AI841" s="852"/>
      <c r="AJ841" s="852"/>
      <c r="AK841" s="853"/>
      <c r="AL841" s="357" t="s">
        <v>649</v>
      </c>
      <c r="AM841" s="358"/>
      <c r="AN841" s="358"/>
      <c r="AO841" s="359"/>
      <c r="AP841" s="848" t="s">
        <v>650</v>
      </c>
      <c r="AQ841" s="849"/>
      <c r="AR841" s="849"/>
      <c r="AS841" s="849"/>
      <c r="AT841" s="849"/>
      <c r="AU841" s="849"/>
      <c r="AV841" s="849"/>
      <c r="AW841" s="849"/>
      <c r="AX841" s="850"/>
    </row>
    <row r="842" spans="1:50" ht="30" customHeight="1">
      <c r="A842" s="385">
        <v>5</v>
      </c>
      <c r="B842" s="385">
        <v>1</v>
      </c>
      <c r="C842" s="368" t="s">
        <v>651</v>
      </c>
      <c r="D842" s="369"/>
      <c r="E842" s="369"/>
      <c r="F842" s="369"/>
      <c r="G842" s="369"/>
      <c r="H842" s="369"/>
      <c r="I842" s="370"/>
      <c r="J842" s="372">
        <v>7000020220001</v>
      </c>
      <c r="K842" s="373"/>
      <c r="L842" s="373"/>
      <c r="M842" s="373"/>
      <c r="N842" s="373"/>
      <c r="O842" s="374"/>
      <c r="P842" s="922" t="s">
        <v>698</v>
      </c>
      <c r="Q842" s="923"/>
      <c r="R842" s="923"/>
      <c r="S842" s="923"/>
      <c r="T842" s="923"/>
      <c r="U842" s="923"/>
      <c r="V842" s="923"/>
      <c r="W842" s="923"/>
      <c r="X842" s="924"/>
      <c r="Y842" s="351">
        <v>56</v>
      </c>
      <c r="Z842" s="352"/>
      <c r="AA842" s="352"/>
      <c r="AB842" s="353"/>
      <c r="AC842" s="205" t="s">
        <v>638</v>
      </c>
      <c r="AD842" s="949"/>
      <c r="AE842" s="949"/>
      <c r="AF842" s="949"/>
      <c r="AG842" s="950"/>
      <c r="AH842" s="851" t="s">
        <v>652</v>
      </c>
      <c r="AI842" s="852"/>
      <c r="AJ842" s="852"/>
      <c r="AK842" s="853"/>
      <c r="AL842" s="357" t="s">
        <v>652</v>
      </c>
      <c r="AM842" s="358"/>
      <c r="AN842" s="358"/>
      <c r="AO842" s="359"/>
      <c r="AP842" s="848" t="s">
        <v>652</v>
      </c>
      <c r="AQ842" s="849"/>
      <c r="AR842" s="849"/>
      <c r="AS842" s="849"/>
      <c r="AT842" s="849"/>
      <c r="AU842" s="849"/>
      <c r="AV842" s="849"/>
      <c r="AW842" s="849"/>
      <c r="AX842" s="850"/>
    </row>
    <row r="843" spans="1:50" ht="30" customHeight="1">
      <c r="A843" s="385">
        <v>6</v>
      </c>
      <c r="B843" s="385">
        <v>1</v>
      </c>
      <c r="C843" s="382" t="s">
        <v>653</v>
      </c>
      <c r="D843" s="347"/>
      <c r="E843" s="347"/>
      <c r="F843" s="347"/>
      <c r="G843" s="347"/>
      <c r="H843" s="347"/>
      <c r="I843" s="347"/>
      <c r="J843" s="372">
        <v>6000020400009</v>
      </c>
      <c r="K843" s="373"/>
      <c r="L843" s="373"/>
      <c r="M843" s="373"/>
      <c r="N843" s="373"/>
      <c r="O843" s="374"/>
      <c r="P843" s="371" t="s">
        <v>698</v>
      </c>
      <c r="Q843" s="350"/>
      <c r="R843" s="350"/>
      <c r="S843" s="350"/>
      <c r="T843" s="350"/>
      <c r="U843" s="350"/>
      <c r="V843" s="350"/>
      <c r="W843" s="350"/>
      <c r="X843" s="350"/>
      <c r="Y843" s="351">
        <v>56</v>
      </c>
      <c r="Z843" s="352"/>
      <c r="AA843" s="352"/>
      <c r="AB843" s="353"/>
      <c r="AC843" s="364" t="s">
        <v>638</v>
      </c>
      <c r="AD843" s="365"/>
      <c r="AE843" s="365"/>
      <c r="AF843" s="365"/>
      <c r="AG843" s="365"/>
      <c r="AH843" s="851" t="s">
        <v>654</v>
      </c>
      <c r="AI843" s="852"/>
      <c r="AJ843" s="852"/>
      <c r="AK843" s="853"/>
      <c r="AL843" s="357" t="s">
        <v>647</v>
      </c>
      <c r="AM843" s="358"/>
      <c r="AN843" s="358"/>
      <c r="AO843" s="359"/>
      <c r="AP843" s="848" t="s">
        <v>645</v>
      </c>
      <c r="AQ843" s="849"/>
      <c r="AR843" s="849"/>
      <c r="AS843" s="849"/>
      <c r="AT843" s="849"/>
      <c r="AU843" s="849"/>
      <c r="AV843" s="849"/>
      <c r="AW843" s="849"/>
      <c r="AX843" s="850"/>
    </row>
    <row r="844" spans="1:50" ht="30" customHeight="1">
      <c r="A844" s="385">
        <v>7</v>
      </c>
      <c r="B844" s="385">
        <v>1</v>
      </c>
      <c r="C844" s="382" t="s">
        <v>655</v>
      </c>
      <c r="D844" s="347"/>
      <c r="E844" s="347"/>
      <c r="F844" s="347"/>
      <c r="G844" s="347"/>
      <c r="H844" s="347"/>
      <c r="I844" s="347"/>
      <c r="J844" s="372">
        <v>1000020110001</v>
      </c>
      <c r="K844" s="373"/>
      <c r="L844" s="373"/>
      <c r="M844" s="373"/>
      <c r="N844" s="373"/>
      <c r="O844" s="374"/>
      <c r="P844" s="371" t="s">
        <v>698</v>
      </c>
      <c r="Q844" s="350"/>
      <c r="R844" s="350"/>
      <c r="S844" s="350"/>
      <c r="T844" s="350"/>
      <c r="U844" s="350"/>
      <c r="V844" s="350"/>
      <c r="W844" s="350"/>
      <c r="X844" s="350"/>
      <c r="Y844" s="351">
        <v>50</v>
      </c>
      <c r="Z844" s="352"/>
      <c r="AA844" s="352"/>
      <c r="AB844" s="353"/>
      <c r="AC844" s="364" t="s">
        <v>638</v>
      </c>
      <c r="AD844" s="365"/>
      <c r="AE844" s="365"/>
      <c r="AF844" s="365"/>
      <c r="AG844" s="365"/>
      <c r="AH844" s="366" t="s">
        <v>406</v>
      </c>
      <c r="AI844" s="367"/>
      <c r="AJ844" s="367"/>
      <c r="AK844" s="367"/>
      <c r="AL844" s="357" t="s">
        <v>406</v>
      </c>
      <c r="AM844" s="358"/>
      <c r="AN844" s="358"/>
      <c r="AO844" s="359"/>
      <c r="AP844" s="360" t="s">
        <v>406</v>
      </c>
      <c r="AQ844" s="360"/>
      <c r="AR844" s="360"/>
      <c r="AS844" s="360"/>
      <c r="AT844" s="360"/>
      <c r="AU844" s="360"/>
      <c r="AV844" s="360"/>
      <c r="AW844" s="360"/>
      <c r="AX844" s="360"/>
    </row>
    <row r="845" spans="1:50" ht="30" customHeight="1">
      <c r="A845" s="385">
        <v>8</v>
      </c>
      <c r="B845" s="385">
        <v>1</v>
      </c>
      <c r="C845" s="368" t="s">
        <v>656</v>
      </c>
      <c r="D845" s="369"/>
      <c r="E845" s="369"/>
      <c r="F845" s="369"/>
      <c r="G845" s="369"/>
      <c r="H845" s="369"/>
      <c r="I845" s="370"/>
      <c r="J845" s="372">
        <v>8000020280003</v>
      </c>
      <c r="K845" s="373"/>
      <c r="L845" s="373"/>
      <c r="M845" s="373"/>
      <c r="N845" s="373"/>
      <c r="O845" s="374"/>
      <c r="P845" s="371" t="s">
        <v>698</v>
      </c>
      <c r="Q845" s="350"/>
      <c r="R845" s="350"/>
      <c r="S845" s="350"/>
      <c r="T845" s="350"/>
      <c r="U845" s="350"/>
      <c r="V845" s="350"/>
      <c r="W845" s="350"/>
      <c r="X845" s="350"/>
      <c r="Y845" s="351">
        <v>49</v>
      </c>
      <c r="Z845" s="352"/>
      <c r="AA845" s="352"/>
      <c r="AB845" s="353"/>
      <c r="AC845" s="364" t="s">
        <v>638</v>
      </c>
      <c r="AD845" s="365"/>
      <c r="AE845" s="365"/>
      <c r="AF845" s="365"/>
      <c r="AG845" s="365"/>
      <c r="AH845" s="366" t="s">
        <v>657</v>
      </c>
      <c r="AI845" s="367"/>
      <c r="AJ845" s="367"/>
      <c r="AK845" s="367"/>
      <c r="AL845" s="357" t="s">
        <v>658</v>
      </c>
      <c r="AM845" s="358"/>
      <c r="AN845" s="358"/>
      <c r="AO845" s="359"/>
      <c r="AP845" s="360" t="s">
        <v>652</v>
      </c>
      <c r="AQ845" s="360"/>
      <c r="AR845" s="360"/>
      <c r="AS845" s="360"/>
      <c r="AT845" s="360"/>
      <c r="AU845" s="360"/>
      <c r="AV845" s="360"/>
      <c r="AW845" s="360"/>
      <c r="AX845" s="360"/>
    </row>
    <row r="846" spans="1:50" ht="30" customHeight="1">
      <c r="A846" s="385">
        <v>9</v>
      </c>
      <c r="B846" s="385">
        <v>1</v>
      </c>
      <c r="C846" s="382" t="s">
        <v>662</v>
      </c>
      <c r="D846" s="347"/>
      <c r="E846" s="347"/>
      <c r="F846" s="347"/>
      <c r="G846" s="347"/>
      <c r="H846" s="347"/>
      <c r="I846" s="347"/>
      <c r="J846" s="372">
        <v>2000020080004</v>
      </c>
      <c r="K846" s="373"/>
      <c r="L846" s="373"/>
      <c r="M846" s="373"/>
      <c r="N846" s="373"/>
      <c r="O846" s="374"/>
      <c r="P846" s="371" t="s">
        <v>698</v>
      </c>
      <c r="Q846" s="350"/>
      <c r="R846" s="350"/>
      <c r="S846" s="350"/>
      <c r="T846" s="350"/>
      <c r="U846" s="350"/>
      <c r="V846" s="350"/>
      <c r="W846" s="350"/>
      <c r="X846" s="350"/>
      <c r="Y846" s="351">
        <v>49</v>
      </c>
      <c r="Z846" s="352"/>
      <c r="AA846" s="352"/>
      <c r="AB846" s="353"/>
      <c r="AC846" s="364" t="s">
        <v>638</v>
      </c>
      <c r="AD846" s="365"/>
      <c r="AE846" s="365"/>
      <c r="AF846" s="365"/>
      <c r="AG846" s="365"/>
      <c r="AH846" s="366" t="s">
        <v>654</v>
      </c>
      <c r="AI846" s="367"/>
      <c r="AJ846" s="367"/>
      <c r="AK846" s="367"/>
      <c r="AL846" s="357" t="s">
        <v>660</v>
      </c>
      <c r="AM846" s="358"/>
      <c r="AN846" s="358"/>
      <c r="AO846" s="359"/>
      <c r="AP846" s="360" t="s">
        <v>661</v>
      </c>
      <c r="AQ846" s="360"/>
      <c r="AR846" s="360"/>
      <c r="AS846" s="360"/>
      <c r="AT846" s="360"/>
      <c r="AU846" s="360"/>
      <c r="AV846" s="360"/>
      <c r="AW846" s="360"/>
      <c r="AX846" s="360"/>
    </row>
    <row r="847" spans="1:50" ht="30" customHeight="1">
      <c r="A847" s="385">
        <v>10</v>
      </c>
      <c r="B847" s="385">
        <v>1</v>
      </c>
      <c r="C847" s="382" t="s">
        <v>659</v>
      </c>
      <c r="D847" s="347"/>
      <c r="E847" s="347"/>
      <c r="F847" s="347"/>
      <c r="G847" s="347"/>
      <c r="H847" s="347"/>
      <c r="I847" s="347"/>
      <c r="J847" s="372">
        <v>7000020340006</v>
      </c>
      <c r="K847" s="373"/>
      <c r="L847" s="373"/>
      <c r="M847" s="373"/>
      <c r="N847" s="373"/>
      <c r="O847" s="374"/>
      <c r="P847" s="371" t="s">
        <v>698</v>
      </c>
      <c r="Q847" s="350"/>
      <c r="R847" s="350"/>
      <c r="S847" s="350"/>
      <c r="T847" s="350"/>
      <c r="U847" s="350"/>
      <c r="V847" s="350"/>
      <c r="W847" s="350"/>
      <c r="X847" s="350"/>
      <c r="Y847" s="351">
        <v>48</v>
      </c>
      <c r="Z847" s="352"/>
      <c r="AA847" s="352"/>
      <c r="AB847" s="353"/>
      <c r="AC847" s="364" t="s">
        <v>638</v>
      </c>
      <c r="AD847" s="365"/>
      <c r="AE847" s="365"/>
      <c r="AF847" s="365"/>
      <c r="AG847" s="365"/>
      <c r="AH847" s="366" t="s">
        <v>663</v>
      </c>
      <c r="AI847" s="367"/>
      <c r="AJ847" s="367"/>
      <c r="AK847" s="367"/>
      <c r="AL847" s="357" t="s">
        <v>664</v>
      </c>
      <c r="AM847" s="358"/>
      <c r="AN847" s="358"/>
      <c r="AO847" s="359"/>
      <c r="AP847" s="360" t="s">
        <v>665</v>
      </c>
      <c r="AQ847" s="360"/>
      <c r="AR847" s="360"/>
      <c r="AS847" s="360"/>
      <c r="AT847" s="360"/>
      <c r="AU847" s="360"/>
      <c r="AV847" s="360"/>
      <c r="AW847" s="360"/>
      <c r="AX847" s="360"/>
    </row>
    <row r="848" spans="1:50" ht="30" hidden="1" customHeight="1">
      <c r="A848" s="385">
        <v>11</v>
      </c>
      <c r="B848" s="385">
        <v>1</v>
      </c>
      <c r="C848" s="368"/>
      <c r="D848" s="369"/>
      <c r="E848" s="369"/>
      <c r="F848" s="369"/>
      <c r="G848" s="369"/>
      <c r="H848" s="369"/>
      <c r="I848" s="370"/>
      <c r="J848" s="372"/>
      <c r="K848" s="373"/>
      <c r="L848" s="373"/>
      <c r="M848" s="373"/>
      <c r="N848" s="373"/>
      <c r="O848" s="374"/>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85">
        <v>12</v>
      </c>
      <c r="B849" s="385">
        <v>1</v>
      </c>
      <c r="C849" s="382"/>
      <c r="D849" s="347"/>
      <c r="E849" s="347"/>
      <c r="F849" s="347"/>
      <c r="G849" s="347"/>
      <c r="H849" s="347"/>
      <c r="I849" s="347"/>
      <c r="J849" s="372"/>
      <c r="K849" s="373"/>
      <c r="L849" s="373"/>
      <c r="M849" s="373"/>
      <c r="N849" s="373"/>
      <c r="O849" s="374"/>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85">
        <v>13</v>
      </c>
      <c r="B850" s="385">
        <v>1</v>
      </c>
      <c r="C850" s="368"/>
      <c r="D850" s="369"/>
      <c r="E850" s="369"/>
      <c r="F850" s="369"/>
      <c r="G850" s="369"/>
      <c r="H850" s="369"/>
      <c r="I850" s="370"/>
      <c r="J850" s="372"/>
      <c r="K850" s="373"/>
      <c r="L850" s="373"/>
      <c r="M850" s="373"/>
      <c r="N850" s="373"/>
      <c r="O850" s="374"/>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85">
        <v>14</v>
      </c>
      <c r="B851" s="385">
        <v>1</v>
      </c>
      <c r="C851" s="382"/>
      <c r="D851" s="347"/>
      <c r="E851" s="347"/>
      <c r="F851" s="347"/>
      <c r="G851" s="347"/>
      <c r="H851" s="347"/>
      <c r="I851" s="347"/>
      <c r="J851" s="372"/>
      <c r="K851" s="373"/>
      <c r="L851" s="373"/>
      <c r="M851" s="373"/>
      <c r="N851" s="373"/>
      <c r="O851" s="374"/>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85">
        <v>15</v>
      </c>
      <c r="B852" s="385">
        <v>1</v>
      </c>
      <c r="C852" s="368"/>
      <c r="D852" s="369"/>
      <c r="E852" s="369"/>
      <c r="F852" s="369"/>
      <c r="G852" s="369"/>
      <c r="H852" s="369"/>
      <c r="I852" s="370"/>
      <c r="J852" s="372"/>
      <c r="K852" s="373"/>
      <c r="L852" s="373"/>
      <c r="M852" s="373"/>
      <c r="N852" s="373"/>
      <c r="O852" s="374"/>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85">
        <v>16</v>
      </c>
      <c r="B853" s="385">
        <v>1</v>
      </c>
      <c r="C853" s="382"/>
      <c r="D853" s="347"/>
      <c r="E853" s="347"/>
      <c r="F853" s="347"/>
      <c r="G853" s="347"/>
      <c r="H853" s="347"/>
      <c r="I853" s="347"/>
      <c r="J853" s="372"/>
      <c r="K853" s="373"/>
      <c r="L853" s="373"/>
      <c r="M853" s="373"/>
      <c r="N853" s="373"/>
      <c r="O853" s="374"/>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85">
        <v>17</v>
      </c>
      <c r="B854" s="385">
        <v>1</v>
      </c>
      <c r="C854" s="382"/>
      <c r="D854" s="347"/>
      <c r="E854" s="347"/>
      <c r="F854" s="347"/>
      <c r="G854" s="347"/>
      <c r="H854" s="347"/>
      <c r="I854" s="347"/>
      <c r="J854" s="372"/>
      <c r="K854" s="373"/>
      <c r="L854" s="373"/>
      <c r="M854" s="373"/>
      <c r="N854" s="373"/>
      <c r="O854" s="374"/>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85">
        <v>18</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85">
        <v>19</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85">
        <v>20</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85">
        <v>21</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85">
        <v>22</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85">
        <v>23</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85">
        <v>24</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85">
        <v>25</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85">
        <v>26</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85">
        <v>27</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85">
        <v>28</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85">
        <v>29</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85">
        <v>30</v>
      </c>
      <c r="B867" s="3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75"/>
      <c r="B870" s="375"/>
      <c r="C870" s="375" t="s">
        <v>26</v>
      </c>
      <c r="D870" s="375"/>
      <c r="E870" s="375"/>
      <c r="F870" s="375"/>
      <c r="G870" s="375"/>
      <c r="H870" s="375"/>
      <c r="I870" s="375"/>
      <c r="J870" s="148" t="s">
        <v>298</v>
      </c>
      <c r="K870" s="376"/>
      <c r="L870" s="376"/>
      <c r="M870" s="376"/>
      <c r="N870" s="376"/>
      <c r="O870" s="376"/>
      <c r="P870" s="377" t="s">
        <v>246</v>
      </c>
      <c r="Q870" s="377"/>
      <c r="R870" s="377"/>
      <c r="S870" s="377"/>
      <c r="T870" s="377"/>
      <c r="U870" s="377"/>
      <c r="V870" s="377"/>
      <c r="W870" s="377"/>
      <c r="X870" s="377"/>
      <c r="Y870" s="378" t="s">
        <v>296</v>
      </c>
      <c r="Z870" s="379"/>
      <c r="AA870" s="379"/>
      <c r="AB870" s="379"/>
      <c r="AC870" s="148" t="s">
        <v>336</v>
      </c>
      <c r="AD870" s="148"/>
      <c r="AE870" s="148"/>
      <c r="AF870" s="148"/>
      <c r="AG870" s="148"/>
      <c r="AH870" s="378" t="s">
        <v>365</v>
      </c>
      <c r="AI870" s="375"/>
      <c r="AJ870" s="375"/>
      <c r="AK870" s="375"/>
      <c r="AL870" s="375" t="s">
        <v>21</v>
      </c>
      <c r="AM870" s="375"/>
      <c r="AN870" s="375"/>
      <c r="AO870" s="380"/>
      <c r="AP870" s="381" t="s">
        <v>299</v>
      </c>
      <c r="AQ870" s="381"/>
      <c r="AR870" s="381"/>
      <c r="AS870" s="381"/>
      <c r="AT870" s="381"/>
      <c r="AU870" s="381"/>
      <c r="AV870" s="381"/>
      <c r="AW870" s="381"/>
      <c r="AX870" s="381"/>
    </row>
    <row r="871" spans="1:50" ht="75" customHeight="1">
      <c r="A871" s="385">
        <v>1</v>
      </c>
      <c r="B871" s="385">
        <v>1</v>
      </c>
      <c r="C871" s="382" t="s">
        <v>666</v>
      </c>
      <c r="D871" s="347"/>
      <c r="E871" s="347"/>
      <c r="F871" s="347"/>
      <c r="G871" s="347"/>
      <c r="H871" s="347"/>
      <c r="I871" s="347"/>
      <c r="J871" s="348">
        <v>9180005004276</v>
      </c>
      <c r="K871" s="349"/>
      <c r="L871" s="349"/>
      <c r="M871" s="349"/>
      <c r="N871" s="349"/>
      <c r="O871" s="349"/>
      <c r="P871" s="371" t="s">
        <v>667</v>
      </c>
      <c r="Q871" s="350"/>
      <c r="R871" s="350"/>
      <c r="S871" s="350"/>
      <c r="T871" s="350"/>
      <c r="U871" s="350"/>
      <c r="V871" s="350"/>
      <c r="W871" s="350"/>
      <c r="X871" s="350"/>
      <c r="Y871" s="351">
        <v>94</v>
      </c>
      <c r="Z871" s="352"/>
      <c r="AA871" s="352"/>
      <c r="AB871" s="353"/>
      <c r="AC871" s="364" t="s">
        <v>638</v>
      </c>
      <c r="AD871" s="365"/>
      <c r="AE871" s="365"/>
      <c r="AF871" s="365"/>
      <c r="AG871" s="365"/>
      <c r="AH871" s="366" t="s">
        <v>668</v>
      </c>
      <c r="AI871" s="367"/>
      <c r="AJ871" s="367"/>
      <c r="AK871" s="367"/>
      <c r="AL871" s="357" t="s">
        <v>406</v>
      </c>
      <c r="AM871" s="358"/>
      <c r="AN871" s="358"/>
      <c r="AO871" s="359"/>
      <c r="AP871" s="360" t="s">
        <v>668</v>
      </c>
      <c r="AQ871" s="360"/>
      <c r="AR871" s="360"/>
      <c r="AS871" s="360"/>
      <c r="AT871" s="360"/>
      <c r="AU871" s="360"/>
      <c r="AV871" s="360"/>
      <c r="AW871" s="360"/>
      <c r="AX871" s="360"/>
    </row>
    <row r="872" spans="1:50" ht="30" customHeight="1">
      <c r="A872" s="385">
        <v>2</v>
      </c>
      <c r="B872" s="385">
        <v>1</v>
      </c>
      <c r="C872" s="382" t="s">
        <v>669</v>
      </c>
      <c r="D872" s="347"/>
      <c r="E872" s="347"/>
      <c r="F872" s="347"/>
      <c r="G872" s="347"/>
      <c r="H872" s="347"/>
      <c r="I872" s="347"/>
      <c r="J872" s="348">
        <v>3010005003993</v>
      </c>
      <c r="K872" s="349"/>
      <c r="L872" s="349"/>
      <c r="M872" s="349"/>
      <c r="N872" s="349"/>
      <c r="O872" s="349"/>
      <c r="P872" s="371" t="s">
        <v>699</v>
      </c>
      <c r="Q872" s="350"/>
      <c r="R872" s="350"/>
      <c r="S872" s="350"/>
      <c r="T872" s="350"/>
      <c r="U872" s="350"/>
      <c r="V872" s="350"/>
      <c r="W872" s="350"/>
      <c r="X872" s="350"/>
      <c r="Y872" s="351">
        <v>89</v>
      </c>
      <c r="Z872" s="352"/>
      <c r="AA872" s="352"/>
      <c r="AB872" s="353"/>
      <c r="AC872" s="364" t="s">
        <v>638</v>
      </c>
      <c r="AD872" s="365"/>
      <c r="AE872" s="365"/>
      <c r="AF872" s="365"/>
      <c r="AG872" s="365"/>
      <c r="AH872" s="366" t="s">
        <v>668</v>
      </c>
      <c r="AI872" s="367"/>
      <c r="AJ872" s="367"/>
      <c r="AK872" s="367"/>
      <c r="AL872" s="357" t="s">
        <v>668</v>
      </c>
      <c r="AM872" s="358"/>
      <c r="AN872" s="358"/>
      <c r="AO872" s="359"/>
      <c r="AP872" s="360" t="s">
        <v>668</v>
      </c>
      <c r="AQ872" s="360"/>
      <c r="AR872" s="360"/>
      <c r="AS872" s="360"/>
      <c r="AT872" s="360"/>
      <c r="AU872" s="360"/>
      <c r="AV872" s="360"/>
      <c r="AW872" s="360"/>
      <c r="AX872" s="360"/>
    </row>
    <row r="873" spans="1:50" ht="30" customHeight="1">
      <c r="A873" s="385">
        <v>3</v>
      </c>
      <c r="B873" s="385">
        <v>1</v>
      </c>
      <c r="C873" s="368" t="s">
        <v>670</v>
      </c>
      <c r="D873" s="369"/>
      <c r="E873" s="369"/>
      <c r="F873" s="369"/>
      <c r="G873" s="369"/>
      <c r="H873" s="369"/>
      <c r="I873" s="370"/>
      <c r="J873" s="372">
        <v>8120005004365</v>
      </c>
      <c r="K873" s="373"/>
      <c r="L873" s="373"/>
      <c r="M873" s="373"/>
      <c r="N873" s="373"/>
      <c r="O873" s="374"/>
      <c r="P873" s="371" t="s">
        <v>698</v>
      </c>
      <c r="Q873" s="350"/>
      <c r="R873" s="350"/>
      <c r="S873" s="350"/>
      <c r="T873" s="350"/>
      <c r="U873" s="350"/>
      <c r="V873" s="350"/>
      <c r="W873" s="350"/>
      <c r="X873" s="350"/>
      <c r="Y873" s="351">
        <v>65</v>
      </c>
      <c r="Z873" s="352"/>
      <c r="AA873" s="352"/>
      <c r="AB873" s="353"/>
      <c r="AC873" s="364" t="s">
        <v>638</v>
      </c>
      <c r="AD873" s="365"/>
      <c r="AE873" s="365"/>
      <c r="AF873" s="365"/>
      <c r="AG873" s="365"/>
      <c r="AH873" s="366" t="s">
        <v>668</v>
      </c>
      <c r="AI873" s="367"/>
      <c r="AJ873" s="367"/>
      <c r="AK873" s="367"/>
      <c r="AL873" s="357" t="s">
        <v>668</v>
      </c>
      <c r="AM873" s="358"/>
      <c r="AN873" s="358"/>
      <c r="AO873" s="359"/>
      <c r="AP873" s="360" t="s">
        <v>654</v>
      </c>
      <c r="AQ873" s="360"/>
      <c r="AR873" s="360"/>
      <c r="AS873" s="360"/>
      <c r="AT873" s="360"/>
      <c r="AU873" s="360"/>
      <c r="AV873" s="360"/>
      <c r="AW873" s="360"/>
      <c r="AX873" s="360"/>
    </row>
    <row r="874" spans="1:50" ht="30" customHeight="1">
      <c r="A874" s="385">
        <v>4</v>
      </c>
      <c r="B874" s="385">
        <v>1</v>
      </c>
      <c r="C874" s="368" t="s">
        <v>671</v>
      </c>
      <c r="D874" s="369"/>
      <c r="E874" s="369"/>
      <c r="F874" s="369"/>
      <c r="G874" s="369"/>
      <c r="H874" s="369"/>
      <c r="I874" s="370"/>
      <c r="J874" s="372">
        <v>3020005003539</v>
      </c>
      <c r="K874" s="373"/>
      <c r="L874" s="373"/>
      <c r="M874" s="373"/>
      <c r="N874" s="373"/>
      <c r="O874" s="374"/>
      <c r="P874" s="371" t="s">
        <v>698</v>
      </c>
      <c r="Q874" s="350"/>
      <c r="R874" s="350"/>
      <c r="S874" s="350"/>
      <c r="T874" s="350"/>
      <c r="U874" s="350"/>
      <c r="V874" s="350"/>
      <c r="W874" s="350"/>
      <c r="X874" s="350"/>
      <c r="Y874" s="351">
        <v>60</v>
      </c>
      <c r="Z874" s="352"/>
      <c r="AA874" s="352"/>
      <c r="AB874" s="353"/>
      <c r="AC874" s="364" t="s">
        <v>638</v>
      </c>
      <c r="AD874" s="365"/>
      <c r="AE874" s="365"/>
      <c r="AF874" s="365"/>
      <c r="AG874" s="365"/>
      <c r="AH874" s="366" t="s">
        <v>654</v>
      </c>
      <c r="AI874" s="367"/>
      <c r="AJ874" s="367"/>
      <c r="AK874" s="367"/>
      <c r="AL874" s="357" t="s">
        <v>668</v>
      </c>
      <c r="AM874" s="358"/>
      <c r="AN874" s="358"/>
      <c r="AO874" s="359"/>
      <c r="AP874" s="360" t="s">
        <v>654</v>
      </c>
      <c r="AQ874" s="360"/>
      <c r="AR874" s="360"/>
      <c r="AS874" s="360"/>
      <c r="AT874" s="360"/>
      <c r="AU874" s="360"/>
      <c r="AV874" s="360"/>
      <c r="AW874" s="360"/>
      <c r="AX874" s="360"/>
    </row>
    <row r="875" spans="1:50" ht="30" customHeight="1">
      <c r="A875" s="385">
        <v>5</v>
      </c>
      <c r="B875" s="385">
        <v>1</v>
      </c>
      <c r="C875" s="368" t="s">
        <v>672</v>
      </c>
      <c r="D875" s="369"/>
      <c r="E875" s="369"/>
      <c r="F875" s="369"/>
      <c r="G875" s="369"/>
      <c r="H875" s="369"/>
      <c r="I875" s="370"/>
      <c r="J875" s="372">
        <v>9080005003123</v>
      </c>
      <c r="K875" s="373"/>
      <c r="L875" s="373"/>
      <c r="M875" s="373"/>
      <c r="N875" s="373"/>
      <c r="O875" s="374"/>
      <c r="P875" s="371" t="s">
        <v>698</v>
      </c>
      <c r="Q875" s="350"/>
      <c r="R875" s="350"/>
      <c r="S875" s="350"/>
      <c r="T875" s="350"/>
      <c r="U875" s="350"/>
      <c r="V875" s="350"/>
      <c r="W875" s="350"/>
      <c r="X875" s="350"/>
      <c r="Y875" s="351">
        <v>56</v>
      </c>
      <c r="Z875" s="352"/>
      <c r="AA875" s="352"/>
      <c r="AB875" s="353"/>
      <c r="AC875" s="364" t="s">
        <v>638</v>
      </c>
      <c r="AD875" s="365"/>
      <c r="AE875" s="365"/>
      <c r="AF875" s="365"/>
      <c r="AG875" s="365"/>
      <c r="AH875" s="366" t="s">
        <v>654</v>
      </c>
      <c r="AI875" s="367"/>
      <c r="AJ875" s="367"/>
      <c r="AK875" s="367"/>
      <c r="AL875" s="357" t="s">
        <v>668</v>
      </c>
      <c r="AM875" s="358"/>
      <c r="AN875" s="358"/>
      <c r="AO875" s="359"/>
      <c r="AP875" s="360" t="s">
        <v>406</v>
      </c>
      <c r="AQ875" s="360"/>
      <c r="AR875" s="360"/>
      <c r="AS875" s="360"/>
      <c r="AT875" s="360"/>
      <c r="AU875" s="360"/>
      <c r="AV875" s="360"/>
      <c r="AW875" s="360"/>
      <c r="AX875" s="360"/>
    </row>
    <row r="876" spans="1:50" ht="30" customHeight="1">
      <c r="A876" s="385">
        <v>6</v>
      </c>
      <c r="B876" s="385">
        <v>1</v>
      </c>
      <c r="C876" s="368" t="s">
        <v>673</v>
      </c>
      <c r="D876" s="369"/>
      <c r="E876" s="369"/>
      <c r="F876" s="369"/>
      <c r="G876" s="369"/>
      <c r="H876" s="369"/>
      <c r="I876" s="370"/>
      <c r="J876" s="372">
        <v>5290005002743</v>
      </c>
      <c r="K876" s="373"/>
      <c r="L876" s="373"/>
      <c r="M876" s="373"/>
      <c r="N876" s="373"/>
      <c r="O876" s="374"/>
      <c r="P876" s="371" t="s">
        <v>698</v>
      </c>
      <c r="Q876" s="350"/>
      <c r="R876" s="350"/>
      <c r="S876" s="350"/>
      <c r="T876" s="350"/>
      <c r="U876" s="350"/>
      <c r="V876" s="350"/>
      <c r="W876" s="350"/>
      <c r="X876" s="350"/>
      <c r="Y876" s="351">
        <v>55</v>
      </c>
      <c r="Z876" s="352"/>
      <c r="AA876" s="352"/>
      <c r="AB876" s="353"/>
      <c r="AC876" s="364" t="s">
        <v>638</v>
      </c>
      <c r="AD876" s="365"/>
      <c r="AE876" s="365"/>
      <c r="AF876" s="365"/>
      <c r="AG876" s="365"/>
      <c r="AH876" s="366" t="s">
        <v>654</v>
      </c>
      <c r="AI876" s="367"/>
      <c r="AJ876" s="367"/>
      <c r="AK876" s="367"/>
      <c r="AL876" s="357" t="s">
        <v>654</v>
      </c>
      <c r="AM876" s="358"/>
      <c r="AN876" s="358"/>
      <c r="AO876" s="359"/>
      <c r="AP876" s="360" t="s">
        <v>654</v>
      </c>
      <c r="AQ876" s="360"/>
      <c r="AR876" s="360"/>
      <c r="AS876" s="360"/>
      <c r="AT876" s="360"/>
      <c r="AU876" s="360"/>
      <c r="AV876" s="360"/>
      <c r="AW876" s="360"/>
      <c r="AX876" s="360"/>
    </row>
    <row r="877" spans="1:50" ht="30" customHeight="1">
      <c r="A877" s="385">
        <v>7</v>
      </c>
      <c r="B877" s="385">
        <v>1</v>
      </c>
      <c r="C877" s="368" t="s">
        <v>674</v>
      </c>
      <c r="D877" s="369"/>
      <c r="E877" s="369"/>
      <c r="F877" s="369"/>
      <c r="G877" s="369"/>
      <c r="H877" s="369"/>
      <c r="I877" s="370"/>
      <c r="J877" s="372">
        <v>2030005001352</v>
      </c>
      <c r="K877" s="373"/>
      <c r="L877" s="373"/>
      <c r="M877" s="373"/>
      <c r="N877" s="373"/>
      <c r="O877" s="374"/>
      <c r="P877" s="371" t="s">
        <v>698</v>
      </c>
      <c r="Q877" s="350"/>
      <c r="R877" s="350"/>
      <c r="S877" s="350"/>
      <c r="T877" s="350"/>
      <c r="U877" s="350"/>
      <c r="V877" s="350"/>
      <c r="W877" s="350"/>
      <c r="X877" s="350"/>
      <c r="Y877" s="351">
        <v>49</v>
      </c>
      <c r="Z877" s="352"/>
      <c r="AA877" s="352"/>
      <c r="AB877" s="353"/>
      <c r="AC877" s="364" t="s">
        <v>638</v>
      </c>
      <c r="AD877" s="365"/>
      <c r="AE877" s="365"/>
      <c r="AF877" s="365"/>
      <c r="AG877" s="365"/>
      <c r="AH877" s="366" t="s">
        <v>654</v>
      </c>
      <c r="AI877" s="367"/>
      <c r="AJ877" s="367"/>
      <c r="AK877" s="367"/>
      <c r="AL877" s="357" t="s">
        <v>654</v>
      </c>
      <c r="AM877" s="358"/>
      <c r="AN877" s="358"/>
      <c r="AO877" s="359"/>
      <c r="AP877" s="360" t="s">
        <v>668</v>
      </c>
      <c r="AQ877" s="360"/>
      <c r="AR877" s="360"/>
      <c r="AS877" s="360"/>
      <c r="AT877" s="360"/>
      <c r="AU877" s="360"/>
      <c r="AV877" s="360"/>
      <c r="AW877" s="360"/>
      <c r="AX877" s="360"/>
    </row>
    <row r="878" spans="1:50" ht="30" customHeight="1">
      <c r="A878" s="385">
        <v>8</v>
      </c>
      <c r="B878" s="385">
        <v>1</v>
      </c>
      <c r="C878" s="368" t="s">
        <v>675</v>
      </c>
      <c r="D878" s="369"/>
      <c r="E878" s="369"/>
      <c r="F878" s="369"/>
      <c r="G878" s="369"/>
      <c r="H878" s="369"/>
      <c r="I878" s="370"/>
      <c r="J878" s="372">
        <v>6140005002815</v>
      </c>
      <c r="K878" s="373"/>
      <c r="L878" s="373"/>
      <c r="M878" s="373"/>
      <c r="N878" s="373"/>
      <c r="O878" s="374"/>
      <c r="P878" s="371" t="s">
        <v>699</v>
      </c>
      <c r="Q878" s="350"/>
      <c r="R878" s="350"/>
      <c r="S878" s="350"/>
      <c r="T878" s="350"/>
      <c r="U878" s="350"/>
      <c r="V878" s="350"/>
      <c r="W878" s="350"/>
      <c r="X878" s="350"/>
      <c r="Y878" s="351">
        <v>48</v>
      </c>
      <c r="Z878" s="352"/>
      <c r="AA878" s="352"/>
      <c r="AB878" s="353"/>
      <c r="AC878" s="364" t="s">
        <v>638</v>
      </c>
      <c r="AD878" s="365"/>
      <c r="AE878" s="365"/>
      <c r="AF878" s="365"/>
      <c r="AG878" s="365"/>
      <c r="AH878" s="366" t="s">
        <v>668</v>
      </c>
      <c r="AI878" s="367"/>
      <c r="AJ878" s="367"/>
      <c r="AK878" s="367"/>
      <c r="AL878" s="357" t="s">
        <v>668</v>
      </c>
      <c r="AM878" s="358"/>
      <c r="AN878" s="358"/>
      <c r="AO878" s="359"/>
      <c r="AP878" s="360" t="s">
        <v>654</v>
      </c>
      <c r="AQ878" s="360"/>
      <c r="AR878" s="360"/>
      <c r="AS878" s="360"/>
      <c r="AT878" s="360"/>
      <c r="AU878" s="360"/>
      <c r="AV878" s="360"/>
      <c r="AW878" s="360"/>
      <c r="AX878" s="360"/>
    </row>
    <row r="879" spans="1:50" ht="30" customHeight="1">
      <c r="A879" s="385">
        <v>9</v>
      </c>
      <c r="B879" s="385">
        <v>1</v>
      </c>
      <c r="C879" s="368" t="s">
        <v>677</v>
      </c>
      <c r="D879" s="369"/>
      <c r="E879" s="369"/>
      <c r="F879" s="369"/>
      <c r="G879" s="369"/>
      <c r="H879" s="369"/>
      <c r="I879" s="370"/>
      <c r="J879" s="372">
        <v>8050005000561</v>
      </c>
      <c r="K879" s="373"/>
      <c r="L879" s="373"/>
      <c r="M879" s="373"/>
      <c r="N879" s="373"/>
      <c r="O879" s="374"/>
      <c r="P879" s="371" t="s">
        <v>699</v>
      </c>
      <c r="Q879" s="350"/>
      <c r="R879" s="350"/>
      <c r="S879" s="350"/>
      <c r="T879" s="350"/>
      <c r="U879" s="350"/>
      <c r="V879" s="350"/>
      <c r="W879" s="350"/>
      <c r="X879" s="350"/>
      <c r="Y879" s="351">
        <v>48</v>
      </c>
      <c r="Z879" s="352"/>
      <c r="AA879" s="352"/>
      <c r="AB879" s="353"/>
      <c r="AC879" s="364" t="s">
        <v>638</v>
      </c>
      <c r="AD879" s="365"/>
      <c r="AE879" s="365"/>
      <c r="AF879" s="365"/>
      <c r="AG879" s="365"/>
      <c r="AH879" s="366" t="s">
        <v>654</v>
      </c>
      <c r="AI879" s="367"/>
      <c r="AJ879" s="367"/>
      <c r="AK879" s="367"/>
      <c r="AL879" s="357" t="s">
        <v>654</v>
      </c>
      <c r="AM879" s="358"/>
      <c r="AN879" s="358"/>
      <c r="AO879" s="359"/>
      <c r="AP879" s="360" t="s">
        <v>668</v>
      </c>
      <c r="AQ879" s="360"/>
      <c r="AR879" s="360"/>
      <c r="AS879" s="360"/>
      <c r="AT879" s="360"/>
      <c r="AU879" s="360"/>
      <c r="AV879" s="360"/>
      <c r="AW879" s="360"/>
      <c r="AX879" s="360"/>
    </row>
    <row r="880" spans="1:50" ht="30" customHeight="1">
      <c r="A880" s="385">
        <v>10</v>
      </c>
      <c r="B880" s="385">
        <v>1</v>
      </c>
      <c r="C880" s="368" t="s">
        <v>676</v>
      </c>
      <c r="D880" s="369"/>
      <c r="E880" s="369"/>
      <c r="F880" s="369"/>
      <c r="G880" s="369"/>
      <c r="H880" s="369"/>
      <c r="I880" s="370"/>
      <c r="J880" s="372">
        <v>2240005001703</v>
      </c>
      <c r="K880" s="373"/>
      <c r="L880" s="373"/>
      <c r="M880" s="373"/>
      <c r="N880" s="373"/>
      <c r="O880" s="374"/>
      <c r="P880" s="371" t="s">
        <v>699</v>
      </c>
      <c r="Q880" s="350"/>
      <c r="R880" s="350"/>
      <c r="S880" s="350"/>
      <c r="T880" s="350"/>
      <c r="U880" s="350"/>
      <c r="V880" s="350"/>
      <c r="W880" s="350"/>
      <c r="X880" s="350"/>
      <c r="Y880" s="351">
        <v>47</v>
      </c>
      <c r="Z880" s="352"/>
      <c r="AA880" s="352"/>
      <c r="AB880" s="353"/>
      <c r="AC880" s="364" t="s">
        <v>638</v>
      </c>
      <c r="AD880" s="365"/>
      <c r="AE880" s="365"/>
      <c r="AF880" s="365"/>
      <c r="AG880" s="365"/>
      <c r="AH880" s="366" t="s">
        <v>654</v>
      </c>
      <c r="AI880" s="367"/>
      <c r="AJ880" s="367"/>
      <c r="AK880" s="367"/>
      <c r="AL880" s="357" t="s">
        <v>654</v>
      </c>
      <c r="AM880" s="358"/>
      <c r="AN880" s="358"/>
      <c r="AO880" s="359"/>
      <c r="AP880" s="360" t="s">
        <v>654</v>
      </c>
      <c r="AQ880" s="360"/>
      <c r="AR880" s="360"/>
      <c r="AS880" s="360"/>
      <c r="AT880" s="360"/>
      <c r="AU880" s="360"/>
      <c r="AV880" s="360"/>
      <c r="AW880" s="360"/>
      <c r="AX880" s="360"/>
    </row>
    <row r="881" spans="1:50" ht="30" hidden="1" customHeight="1">
      <c r="A881" s="385">
        <v>11</v>
      </c>
      <c r="B881" s="385">
        <v>1</v>
      </c>
      <c r="C881" s="382"/>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85">
        <v>12</v>
      </c>
      <c r="B882" s="385">
        <v>1</v>
      </c>
      <c r="C882" s="368"/>
      <c r="D882" s="369"/>
      <c r="E882" s="369"/>
      <c r="F882" s="369"/>
      <c r="G882" s="369"/>
      <c r="H882" s="369"/>
      <c r="I882" s="370"/>
      <c r="J882" s="372"/>
      <c r="K882" s="373"/>
      <c r="L882" s="373"/>
      <c r="M882" s="373"/>
      <c r="N882" s="373"/>
      <c r="O882" s="374"/>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85">
        <v>13</v>
      </c>
      <c r="B883" s="385">
        <v>1</v>
      </c>
      <c r="C883" s="368"/>
      <c r="D883" s="369"/>
      <c r="E883" s="369"/>
      <c r="F883" s="369"/>
      <c r="G883" s="369"/>
      <c r="H883" s="369"/>
      <c r="I883" s="370"/>
      <c r="J883" s="372"/>
      <c r="K883" s="373"/>
      <c r="L883" s="373"/>
      <c r="M883" s="373"/>
      <c r="N883" s="373"/>
      <c r="O883" s="374"/>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85">
        <v>14</v>
      </c>
      <c r="B884" s="385">
        <v>1</v>
      </c>
      <c r="C884" s="368"/>
      <c r="D884" s="369"/>
      <c r="E884" s="369"/>
      <c r="F884" s="369"/>
      <c r="G884" s="369"/>
      <c r="H884" s="369"/>
      <c r="I884" s="370"/>
      <c r="J884" s="372"/>
      <c r="K884" s="373"/>
      <c r="L884" s="373"/>
      <c r="M884" s="373"/>
      <c r="N884" s="373"/>
      <c r="O884" s="374"/>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85">
        <v>15</v>
      </c>
      <c r="B885" s="385">
        <v>1</v>
      </c>
      <c r="C885" s="368"/>
      <c r="D885" s="369"/>
      <c r="E885" s="369"/>
      <c r="F885" s="369"/>
      <c r="G885" s="369"/>
      <c r="H885" s="369"/>
      <c r="I885" s="370"/>
      <c r="J885" s="372"/>
      <c r="K885" s="373"/>
      <c r="L885" s="373"/>
      <c r="M885" s="373"/>
      <c r="N885" s="373"/>
      <c r="O885" s="374"/>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85">
        <v>16</v>
      </c>
      <c r="B886" s="385">
        <v>1</v>
      </c>
      <c r="C886" s="368"/>
      <c r="D886" s="369"/>
      <c r="E886" s="369"/>
      <c r="F886" s="369"/>
      <c r="G886" s="369"/>
      <c r="H886" s="369"/>
      <c r="I886" s="370"/>
      <c r="J886" s="372"/>
      <c r="K886" s="373"/>
      <c r="L886" s="373"/>
      <c r="M886" s="373"/>
      <c r="N886" s="373"/>
      <c r="O886" s="374"/>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85">
        <v>17</v>
      </c>
      <c r="B887" s="385">
        <v>1</v>
      </c>
      <c r="C887" s="368"/>
      <c r="D887" s="369"/>
      <c r="E887" s="369"/>
      <c r="F887" s="369"/>
      <c r="G887" s="369"/>
      <c r="H887" s="369"/>
      <c r="I887" s="370"/>
      <c r="J887" s="372"/>
      <c r="K887" s="373"/>
      <c r="L887" s="373"/>
      <c r="M887" s="373"/>
      <c r="N887" s="373"/>
      <c r="O887" s="374"/>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85">
        <v>18</v>
      </c>
      <c r="B888" s="385">
        <v>1</v>
      </c>
      <c r="C888" s="368"/>
      <c r="D888" s="369"/>
      <c r="E888" s="369"/>
      <c r="F888" s="369"/>
      <c r="G888" s="369"/>
      <c r="H888" s="369"/>
      <c r="I888" s="370"/>
      <c r="J888" s="372"/>
      <c r="K888" s="373"/>
      <c r="L888" s="373"/>
      <c r="M888" s="373"/>
      <c r="N888" s="373"/>
      <c r="O888" s="374"/>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85">
        <v>19</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85">
        <v>20</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85">
        <v>21</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85">
        <v>22</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85">
        <v>23</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85">
        <v>24</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85">
        <v>25</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85">
        <v>26</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85">
        <v>27</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85">
        <v>28</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85">
        <v>29</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85">
        <v>30</v>
      </c>
      <c r="B900" s="3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75"/>
      <c r="B903" s="375"/>
      <c r="C903" s="375" t="s">
        <v>26</v>
      </c>
      <c r="D903" s="375"/>
      <c r="E903" s="375"/>
      <c r="F903" s="375"/>
      <c r="G903" s="375"/>
      <c r="H903" s="375"/>
      <c r="I903" s="375"/>
      <c r="J903" s="148" t="s">
        <v>298</v>
      </c>
      <c r="K903" s="376"/>
      <c r="L903" s="376"/>
      <c r="M903" s="376"/>
      <c r="N903" s="376"/>
      <c r="O903" s="376"/>
      <c r="P903" s="377" t="s">
        <v>246</v>
      </c>
      <c r="Q903" s="377"/>
      <c r="R903" s="377"/>
      <c r="S903" s="377"/>
      <c r="T903" s="377"/>
      <c r="U903" s="377"/>
      <c r="V903" s="377"/>
      <c r="W903" s="377"/>
      <c r="X903" s="377"/>
      <c r="Y903" s="378" t="s">
        <v>296</v>
      </c>
      <c r="Z903" s="379"/>
      <c r="AA903" s="379"/>
      <c r="AB903" s="379"/>
      <c r="AC903" s="148" t="s">
        <v>336</v>
      </c>
      <c r="AD903" s="148"/>
      <c r="AE903" s="148"/>
      <c r="AF903" s="148"/>
      <c r="AG903" s="148"/>
      <c r="AH903" s="378" t="s">
        <v>365</v>
      </c>
      <c r="AI903" s="375"/>
      <c r="AJ903" s="375"/>
      <c r="AK903" s="375"/>
      <c r="AL903" s="375" t="s">
        <v>21</v>
      </c>
      <c r="AM903" s="375"/>
      <c r="AN903" s="375"/>
      <c r="AO903" s="380"/>
      <c r="AP903" s="381" t="s">
        <v>299</v>
      </c>
      <c r="AQ903" s="381"/>
      <c r="AR903" s="381"/>
      <c r="AS903" s="381"/>
      <c r="AT903" s="381"/>
      <c r="AU903" s="381"/>
      <c r="AV903" s="381"/>
      <c r="AW903" s="381"/>
      <c r="AX903" s="381"/>
    </row>
    <row r="904" spans="1:50" ht="77.25" customHeight="1">
      <c r="A904" s="385">
        <v>1</v>
      </c>
      <c r="B904" s="385">
        <v>1</v>
      </c>
      <c r="C904" s="382" t="s">
        <v>678</v>
      </c>
      <c r="D904" s="347"/>
      <c r="E904" s="347"/>
      <c r="F904" s="347"/>
      <c r="G904" s="347"/>
      <c r="H904" s="347"/>
      <c r="I904" s="347"/>
      <c r="J904" s="348">
        <v>9011105004645</v>
      </c>
      <c r="K904" s="349"/>
      <c r="L904" s="349"/>
      <c r="M904" s="349"/>
      <c r="N904" s="349"/>
      <c r="O904" s="349"/>
      <c r="P904" s="371" t="s">
        <v>679</v>
      </c>
      <c r="Q904" s="350"/>
      <c r="R904" s="350"/>
      <c r="S904" s="350"/>
      <c r="T904" s="350"/>
      <c r="U904" s="350"/>
      <c r="V904" s="350"/>
      <c r="W904" s="350"/>
      <c r="X904" s="350"/>
      <c r="Y904" s="351">
        <v>486</v>
      </c>
      <c r="Z904" s="352"/>
      <c r="AA904" s="352"/>
      <c r="AB904" s="353"/>
      <c r="AC904" s="364" t="s">
        <v>638</v>
      </c>
      <c r="AD904" s="365"/>
      <c r="AE904" s="365"/>
      <c r="AF904" s="365"/>
      <c r="AG904" s="365"/>
      <c r="AH904" s="366" t="s">
        <v>680</v>
      </c>
      <c r="AI904" s="367"/>
      <c r="AJ904" s="367"/>
      <c r="AK904" s="367"/>
      <c r="AL904" s="357" t="s">
        <v>680</v>
      </c>
      <c r="AM904" s="358"/>
      <c r="AN904" s="358"/>
      <c r="AO904" s="359"/>
      <c r="AP904" s="360" t="s">
        <v>406</v>
      </c>
      <c r="AQ904" s="360"/>
      <c r="AR904" s="360"/>
      <c r="AS904" s="360"/>
      <c r="AT904" s="360"/>
      <c r="AU904" s="360"/>
      <c r="AV904" s="360"/>
      <c r="AW904" s="360"/>
      <c r="AX904" s="360"/>
    </row>
    <row r="905" spans="1:50" ht="30" hidden="1" customHeight="1">
      <c r="A905" s="385">
        <v>2</v>
      </c>
      <c r="B905" s="3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4"/>
      <c r="AD905" s="364"/>
      <c r="AE905" s="364"/>
      <c r="AF905" s="364"/>
      <c r="AG905" s="364"/>
      <c r="AH905" s="366"/>
      <c r="AI905" s="367"/>
      <c r="AJ905" s="367"/>
      <c r="AK905" s="367"/>
      <c r="AL905" s="357"/>
      <c r="AM905" s="358"/>
      <c r="AN905" s="358"/>
      <c r="AO905" s="359"/>
      <c r="AP905" s="360"/>
      <c r="AQ905" s="360"/>
      <c r="AR905" s="360"/>
      <c r="AS905" s="360"/>
      <c r="AT905" s="360"/>
      <c r="AU905" s="360"/>
      <c r="AV905" s="360"/>
      <c r="AW905" s="360"/>
      <c r="AX905" s="360"/>
    </row>
    <row r="906" spans="1:50" ht="30" hidden="1" customHeight="1">
      <c r="A906" s="385">
        <v>3</v>
      </c>
      <c r="B906" s="385">
        <v>1</v>
      </c>
      <c r="C906" s="382"/>
      <c r="D906" s="347"/>
      <c r="E906" s="347"/>
      <c r="F906" s="347"/>
      <c r="G906" s="347"/>
      <c r="H906" s="347"/>
      <c r="I906" s="347"/>
      <c r="J906" s="348"/>
      <c r="K906" s="349"/>
      <c r="L906" s="349"/>
      <c r="M906" s="349"/>
      <c r="N906" s="349"/>
      <c r="O906" s="349"/>
      <c r="P906" s="371"/>
      <c r="Q906" s="350"/>
      <c r="R906" s="350"/>
      <c r="S906" s="350"/>
      <c r="T906" s="350"/>
      <c r="U906" s="350"/>
      <c r="V906" s="350"/>
      <c r="W906" s="350"/>
      <c r="X906" s="350"/>
      <c r="Y906" s="351"/>
      <c r="Z906" s="352"/>
      <c r="AA906" s="352"/>
      <c r="AB906" s="353"/>
      <c r="AC906" s="364"/>
      <c r="AD906" s="364"/>
      <c r="AE906" s="364"/>
      <c r="AF906" s="364"/>
      <c r="AG906" s="364"/>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85">
        <v>4</v>
      </c>
      <c r="B907" s="385">
        <v>1</v>
      </c>
      <c r="C907" s="382"/>
      <c r="D907" s="347"/>
      <c r="E907" s="347"/>
      <c r="F907" s="347"/>
      <c r="G907" s="347"/>
      <c r="H907" s="347"/>
      <c r="I907" s="347"/>
      <c r="J907" s="348"/>
      <c r="K907" s="349"/>
      <c r="L907" s="349"/>
      <c r="M907" s="349"/>
      <c r="N907" s="349"/>
      <c r="O907" s="349"/>
      <c r="P907" s="371"/>
      <c r="Q907" s="350"/>
      <c r="R907" s="350"/>
      <c r="S907" s="350"/>
      <c r="T907" s="350"/>
      <c r="U907" s="350"/>
      <c r="V907" s="350"/>
      <c r="W907" s="350"/>
      <c r="X907" s="350"/>
      <c r="Y907" s="351"/>
      <c r="Z907" s="352"/>
      <c r="AA907" s="352"/>
      <c r="AB907" s="353"/>
      <c r="AC907" s="364"/>
      <c r="AD907" s="364"/>
      <c r="AE907" s="364"/>
      <c r="AF907" s="364"/>
      <c r="AG907" s="36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85">
        <v>5</v>
      </c>
      <c r="B908" s="3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85">
        <v>6</v>
      </c>
      <c r="B909" s="3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85">
        <v>7</v>
      </c>
      <c r="B910" s="3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85">
        <v>8</v>
      </c>
      <c r="B911" s="3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85">
        <v>9</v>
      </c>
      <c r="B912" s="3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85">
        <v>10</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85">
        <v>11</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85">
        <v>12</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85">
        <v>13</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85">
        <v>14</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85">
        <v>15</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85">
        <v>16</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85">
        <v>17</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85">
        <v>18</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85">
        <v>19</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85">
        <v>20</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85">
        <v>21</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85">
        <v>22</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85">
        <v>23</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85">
        <v>24</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85">
        <v>25</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85">
        <v>26</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85">
        <v>27</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85">
        <v>28</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85">
        <v>29</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4.25" hidden="1" customHeight="1">
      <c r="A933" s="385">
        <v>30</v>
      </c>
      <c r="B933" s="3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75"/>
      <c r="B936" s="375"/>
      <c r="C936" s="375" t="s">
        <v>26</v>
      </c>
      <c r="D936" s="375"/>
      <c r="E936" s="375"/>
      <c r="F936" s="375"/>
      <c r="G936" s="375"/>
      <c r="H936" s="375"/>
      <c r="I936" s="375"/>
      <c r="J936" s="148" t="s">
        <v>298</v>
      </c>
      <c r="K936" s="376"/>
      <c r="L936" s="376"/>
      <c r="M936" s="376"/>
      <c r="N936" s="376"/>
      <c r="O936" s="376"/>
      <c r="P936" s="377" t="s">
        <v>246</v>
      </c>
      <c r="Q936" s="377"/>
      <c r="R936" s="377"/>
      <c r="S936" s="377"/>
      <c r="T936" s="377"/>
      <c r="U936" s="377"/>
      <c r="V936" s="377"/>
      <c r="W936" s="377"/>
      <c r="X936" s="377"/>
      <c r="Y936" s="378" t="s">
        <v>296</v>
      </c>
      <c r="Z936" s="379"/>
      <c r="AA936" s="379"/>
      <c r="AB936" s="379"/>
      <c r="AC936" s="148" t="s">
        <v>336</v>
      </c>
      <c r="AD936" s="148"/>
      <c r="AE936" s="148"/>
      <c r="AF936" s="148"/>
      <c r="AG936" s="148"/>
      <c r="AH936" s="378" t="s">
        <v>365</v>
      </c>
      <c r="AI936" s="375"/>
      <c r="AJ936" s="375"/>
      <c r="AK936" s="375"/>
      <c r="AL936" s="375" t="s">
        <v>21</v>
      </c>
      <c r="AM936" s="375"/>
      <c r="AN936" s="375"/>
      <c r="AO936" s="380"/>
      <c r="AP936" s="381" t="s">
        <v>299</v>
      </c>
      <c r="AQ936" s="381"/>
      <c r="AR936" s="381"/>
      <c r="AS936" s="381"/>
      <c r="AT936" s="381"/>
      <c r="AU936" s="381"/>
      <c r="AV936" s="381"/>
      <c r="AW936" s="381"/>
      <c r="AX936" s="381"/>
    </row>
    <row r="937" spans="1:50" ht="54" customHeight="1">
      <c r="A937" s="385">
        <v>1</v>
      </c>
      <c r="B937" s="385">
        <v>1</v>
      </c>
      <c r="C937" s="382" t="s">
        <v>681</v>
      </c>
      <c r="D937" s="347"/>
      <c r="E937" s="347"/>
      <c r="F937" s="347"/>
      <c r="G937" s="347"/>
      <c r="H937" s="347"/>
      <c r="I937" s="347"/>
      <c r="J937" s="348">
        <v>7010405010495</v>
      </c>
      <c r="K937" s="349"/>
      <c r="L937" s="349"/>
      <c r="M937" s="349"/>
      <c r="N937" s="349"/>
      <c r="O937" s="349"/>
      <c r="P937" s="371" t="s">
        <v>682</v>
      </c>
      <c r="Q937" s="350"/>
      <c r="R937" s="350"/>
      <c r="S937" s="350"/>
      <c r="T937" s="350"/>
      <c r="U937" s="350"/>
      <c r="V937" s="350"/>
      <c r="W937" s="350"/>
      <c r="X937" s="350"/>
      <c r="Y937" s="351">
        <v>142</v>
      </c>
      <c r="Z937" s="352"/>
      <c r="AA937" s="352"/>
      <c r="AB937" s="353"/>
      <c r="AC937" s="364" t="s">
        <v>638</v>
      </c>
      <c r="AD937" s="365"/>
      <c r="AE937" s="365"/>
      <c r="AF937" s="365"/>
      <c r="AG937" s="365"/>
      <c r="AH937" s="366" t="s">
        <v>406</v>
      </c>
      <c r="AI937" s="367"/>
      <c r="AJ937" s="367"/>
      <c r="AK937" s="367"/>
      <c r="AL937" s="357" t="s">
        <v>406</v>
      </c>
      <c r="AM937" s="358"/>
      <c r="AN937" s="358"/>
      <c r="AO937" s="359"/>
      <c r="AP937" s="360" t="s">
        <v>406</v>
      </c>
      <c r="AQ937" s="360"/>
      <c r="AR937" s="360"/>
      <c r="AS937" s="360"/>
      <c r="AT937" s="360"/>
      <c r="AU937" s="360"/>
      <c r="AV937" s="360"/>
      <c r="AW937" s="360"/>
      <c r="AX937" s="360"/>
    </row>
    <row r="938" spans="1:50" ht="30" customHeight="1">
      <c r="A938" s="385">
        <v>2</v>
      </c>
      <c r="B938" s="385">
        <v>1</v>
      </c>
      <c r="C938" s="382" t="s">
        <v>683</v>
      </c>
      <c r="D938" s="347"/>
      <c r="E938" s="347"/>
      <c r="F938" s="347"/>
      <c r="G938" s="347"/>
      <c r="H938" s="347"/>
      <c r="I938" s="347"/>
      <c r="J938" s="348">
        <v>5011505001527</v>
      </c>
      <c r="K938" s="349"/>
      <c r="L938" s="349"/>
      <c r="M938" s="349"/>
      <c r="N938" s="349"/>
      <c r="O938" s="349"/>
      <c r="P938" s="371" t="s">
        <v>699</v>
      </c>
      <c r="Q938" s="350"/>
      <c r="R938" s="350"/>
      <c r="S938" s="350"/>
      <c r="T938" s="350"/>
      <c r="U938" s="350"/>
      <c r="V938" s="350"/>
      <c r="W938" s="350"/>
      <c r="X938" s="350"/>
      <c r="Y938" s="351">
        <v>7</v>
      </c>
      <c r="Z938" s="352"/>
      <c r="AA938" s="352"/>
      <c r="AB938" s="353"/>
      <c r="AC938" s="364" t="s">
        <v>638</v>
      </c>
      <c r="AD938" s="365"/>
      <c r="AE938" s="365"/>
      <c r="AF938" s="365"/>
      <c r="AG938" s="365"/>
      <c r="AH938" s="366" t="s">
        <v>406</v>
      </c>
      <c r="AI938" s="367"/>
      <c r="AJ938" s="367"/>
      <c r="AK938" s="367"/>
      <c r="AL938" s="357" t="s">
        <v>406</v>
      </c>
      <c r="AM938" s="358"/>
      <c r="AN938" s="358"/>
      <c r="AO938" s="359"/>
      <c r="AP938" s="360" t="s">
        <v>406</v>
      </c>
      <c r="AQ938" s="360"/>
      <c r="AR938" s="360"/>
      <c r="AS938" s="360"/>
      <c r="AT938" s="360"/>
      <c r="AU938" s="360"/>
      <c r="AV938" s="360"/>
      <c r="AW938" s="360"/>
      <c r="AX938" s="360"/>
    </row>
    <row r="939" spans="1:50" ht="50.25" customHeight="1">
      <c r="A939" s="385">
        <v>3</v>
      </c>
      <c r="B939" s="385">
        <v>1</v>
      </c>
      <c r="C939" s="382" t="s">
        <v>684</v>
      </c>
      <c r="D939" s="347"/>
      <c r="E939" s="347"/>
      <c r="F939" s="347"/>
      <c r="G939" s="347"/>
      <c r="H939" s="347"/>
      <c r="I939" s="347"/>
      <c r="J939" s="348">
        <v>5011105003782</v>
      </c>
      <c r="K939" s="349"/>
      <c r="L939" s="349"/>
      <c r="M939" s="349"/>
      <c r="N939" s="349"/>
      <c r="O939" s="349"/>
      <c r="P939" s="371" t="s">
        <v>699</v>
      </c>
      <c r="Q939" s="350"/>
      <c r="R939" s="350"/>
      <c r="S939" s="350"/>
      <c r="T939" s="350"/>
      <c r="U939" s="350"/>
      <c r="V939" s="350"/>
      <c r="W939" s="350"/>
      <c r="X939" s="350"/>
      <c r="Y939" s="351">
        <v>7</v>
      </c>
      <c r="Z939" s="352"/>
      <c r="AA939" s="352"/>
      <c r="AB939" s="353"/>
      <c r="AC939" s="364" t="s">
        <v>638</v>
      </c>
      <c r="AD939" s="365"/>
      <c r="AE939" s="365"/>
      <c r="AF939" s="365"/>
      <c r="AG939" s="365"/>
      <c r="AH939" s="366" t="s">
        <v>654</v>
      </c>
      <c r="AI939" s="367"/>
      <c r="AJ939" s="367"/>
      <c r="AK939" s="367"/>
      <c r="AL939" s="357" t="s">
        <v>406</v>
      </c>
      <c r="AM939" s="358"/>
      <c r="AN939" s="358"/>
      <c r="AO939" s="359"/>
      <c r="AP939" s="360" t="s">
        <v>406</v>
      </c>
      <c r="AQ939" s="360"/>
      <c r="AR939" s="360"/>
      <c r="AS939" s="360"/>
      <c r="AT939" s="360"/>
      <c r="AU939" s="360"/>
      <c r="AV939" s="360"/>
      <c r="AW939" s="360"/>
      <c r="AX939" s="360"/>
    </row>
    <row r="940" spans="1:50" ht="30" customHeight="1">
      <c r="A940" s="385">
        <v>4</v>
      </c>
      <c r="B940" s="385">
        <v>1</v>
      </c>
      <c r="C940" s="382" t="s">
        <v>685</v>
      </c>
      <c r="D940" s="347"/>
      <c r="E940" s="347"/>
      <c r="F940" s="347"/>
      <c r="G940" s="347"/>
      <c r="H940" s="347"/>
      <c r="I940" s="347"/>
      <c r="J940" s="348">
        <v>5010005004404</v>
      </c>
      <c r="K940" s="349"/>
      <c r="L940" s="349"/>
      <c r="M940" s="349"/>
      <c r="N940" s="349"/>
      <c r="O940" s="349"/>
      <c r="P940" s="371" t="s">
        <v>699</v>
      </c>
      <c r="Q940" s="350"/>
      <c r="R940" s="350"/>
      <c r="S940" s="350"/>
      <c r="T940" s="350"/>
      <c r="U940" s="350"/>
      <c r="V940" s="350"/>
      <c r="W940" s="350"/>
      <c r="X940" s="350"/>
      <c r="Y940" s="351">
        <v>1</v>
      </c>
      <c r="Z940" s="352"/>
      <c r="AA940" s="352"/>
      <c r="AB940" s="353"/>
      <c r="AC940" s="364" t="s">
        <v>638</v>
      </c>
      <c r="AD940" s="365"/>
      <c r="AE940" s="365"/>
      <c r="AF940" s="365"/>
      <c r="AG940" s="365"/>
      <c r="AH940" s="366" t="s">
        <v>654</v>
      </c>
      <c r="AI940" s="367"/>
      <c r="AJ940" s="367"/>
      <c r="AK940" s="367"/>
      <c r="AL940" s="357" t="s">
        <v>654</v>
      </c>
      <c r="AM940" s="358"/>
      <c r="AN940" s="358"/>
      <c r="AO940" s="359"/>
      <c r="AP940" s="360" t="s">
        <v>406</v>
      </c>
      <c r="AQ940" s="360"/>
      <c r="AR940" s="360"/>
      <c r="AS940" s="360"/>
      <c r="AT940" s="360"/>
      <c r="AU940" s="360"/>
      <c r="AV940" s="360"/>
      <c r="AW940" s="360"/>
      <c r="AX940" s="360"/>
    </row>
    <row r="941" spans="1:50" ht="42" customHeight="1">
      <c r="A941" s="385">
        <v>5</v>
      </c>
      <c r="B941" s="385">
        <v>1</v>
      </c>
      <c r="C941" s="382" t="s">
        <v>686</v>
      </c>
      <c r="D941" s="347"/>
      <c r="E941" s="347"/>
      <c r="F941" s="347"/>
      <c r="G941" s="347"/>
      <c r="H941" s="347"/>
      <c r="I941" s="347"/>
      <c r="J941" s="348">
        <v>7011305001535</v>
      </c>
      <c r="K941" s="349"/>
      <c r="L941" s="349"/>
      <c r="M941" s="349"/>
      <c r="N941" s="349"/>
      <c r="O941" s="349"/>
      <c r="P941" s="371" t="s">
        <v>699</v>
      </c>
      <c r="Q941" s="350"/>
      <c r="R941" s="350"/>
      <c r="S941" s="350"/>
      <c r="T941" s="350"/>
      <c r="U941" s="350"/>
      <c r="V941" s="350"/>
      <c r="W941" s="350"/>
      <c r="X941" s="350"/>
      <c r="Y941" s="351">
        <v>1</v>
      </c>
      <c r="Z941" s="352"/>
      <c r="AA941" s="352"/>
      <c r="AB941" s="353"/>
      <c r="AC941" s="364" t="s">
        <v>638</v>
      </c>
      <c r="AD941" s="365"/>
      <c r="AE941" s="365"/>
      <c r="AF941" s="365"/>
      <c r="AG941" s="365"/>
      <c r="AH941" s="366" t="s">
        <v>654</v>
      </c>
      <c r="AI941" s="367"/>
      <c r="AJ941" s="367"/>
      <c r="AK941" s="367"/>
      <c r="AL941" s="357" t="s">
        <v>654</v>
      </c>
      <c r="AM941" s="358"/>
      <c r="AN941" s="358"/>
      <c r="AO941" s="359"/>
      <c r="AP941" s="360" t="s">
        <v>654</v>
      </c>
      <c r="AQ941" s="360"/>
      <c r="AR941" s="360"/>
      <c r="AS941" s="360"/>
      <c r="AT941" s="360"/>
      <c r="AU941" s="360"/>
      <c r="AV941" s="360"/>
      <c r="AW941" s="360"/>
      <c r="AX941" s="360"/>
    </row>
    <row r="942" spans="1:50" ht="30" hidden="1" customHeight="1">
      <c r="A942" s="385">
        <v>6</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85">
        <v>7</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85">
        <v>8</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85">
        <v>9</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85">
        <v>10</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85">
        <v>11</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85">
        <v>12</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85">
        <v>13</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85">
        <v>14</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85">
        <v>15</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85">
        <v>16</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85">
        <v>17</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85">
        <v>18</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85">
        <v>19</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85">
        <v>20</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85">
        <v>21</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85">
        <v>22</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85">
        <v>23</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85">
        <v>24</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85">
        <v>25</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85">
        <v>26</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85">
        <v>27</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85">
        <v>28</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85">
        <v>29</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85">
        <v>30</v>
      </c>
      <c r="B966" s="3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75"/>
      <c r="B969" s="375"/>
      <c r="C969" s="375" t="s">
        <v>26</v>
      </c>
      <c r="D969" s="375"/>
      <c r="E969" s="375"/>
      <c r="F969" s="375"/>
      <c r="G969" s="375"/>
      <c r="H969" s="375"/>
      <c r="I969" s="375"/>
      <c r="J969" s="148" t="s">
        <v>298</v>
      </c>
      <c r="K969" s="376"/>
      <c r="L969" s="376"/>
      <c r="M969" s="376"/>
      <c r="N969" s="376"/>
      <c r="O969" s="376"/>
      <c r="P969" s="377" t="s">
        <v>246</v>
      </c>
      <c r="Q969" s="377"/>
      <c r="R969" s="377"/>
      <c r="S969" s="377"/>
      <c r="T969" s="377"/>
      <c r="U969" s="377"/>
      <c r="V969" s="377"/>
      <c r="W969" s="377"/>
      <c r="X969" s="377"/>
      <c r="Y969" s="378" t="s">
        <v>296</v>
      </c>
      <c r="Z969" s="379"/>
      <c r="AA969" s="379"/>
      <c r="AB969" s="379"/>
      <c r="AC969" s="148" t="s">
        <v>336</v>
      </c>
      <c r="AD969" s="148"/>
      <c r="AE969" s="148"/>
      <c r="AF969" s="148"/>
      <c r="AG969" s="148"/>
      <c r="AH969" s="378" t="s">
        <v>365</v>
      </c>
      <c r="AI969" s="375"/>
      <c r="AJ969" s="375"/>
      <c r="AK969" s="375"/>
      <c r="AL969" s="375" t="s">
        <v>21</v>
      </c>
      <c r="AM969" s="375"/>
      <c r="AN969" s="375"/>
      <c r="AO969" s="380"/>
      <c r="AP969" s="381" t="s">
        <v>299</v>
      </c>
      <c r="AQ969" s="381"/>
      <c r="AR969" s="381"/>
      <c r="AS969" s="381"/>
      <c r="AT969" s="381"/>
      <c r="AU969" s="381"/>
      <c r="AV969" s="381"/>
      <c r="AW969" s="381"/>
      <c r="AX969" s="381"/>
    </row>
    <row r="970" spans="1:50" ht="30" customHeight="1">
      <c r="A970" s="385">
        <v>1</v>
      </c>
      <c r="B970" s="385">
        <v>1</v>
      </c>
      <c r="C970" s="382" t="s">
        <v>713</v>
      </c>
      <c r="D970" s="347"/>
      <c r="E970" s="347"/>
      <c r="F970" s="347"/>
      <c r="G970" s="347"/>
      <c r="H970" s="347"/>
      <c r="I970" s="347"/>
      <c r="J970" s="348">
        <v>7010801005512</v>
      </c>
      <c r="K970" s="349"/>
      <c r="L970" s="349"/>
      <c r="M970" s="349"/>
      <c r="N970" s="349"/>
      <c r="O970" s="349"/>
      <c r="P970" s="371" t="s">
        <v>714</v>
      </c>
      <c r="Q970" s="350"/>
      <c r="R970" s="350"/>
      <c r="S970" s="350"/>
      <c r="T970" s="350"/>
      <c r="U970" s="350"/>
      <c r="V970" s="350"/>
      <c r="W970" s="350"/>
      <c r="X970" s="350"/>
      <c r="Y970" s="351">
        <v>9</v>
      </c>
      <c r="Z970" s="352"/>
      <c r="AA970" s="352"/>
      <c r="AB970" s="353"/>
      <c r="AC970" s="364" t="s">
        <v>370</v>
      </c>
      <c r="AD970" s="365"/>
      <c r="AE970" s="365"/>
      <c r="AF970" s="365"/>
      <c r="AG970" s="365"/>
      <c r="AH970" s="366">
        <v>3</v>
      </c>
      <c r="AI970" s="367"/>
      <c r="AJ970" s="367"/>
      <c r="AK970" s="367"/>
      <c r="AL970" s="357">
        <v>90.2</v>
      </c>
      <c r="AM970" s="358"/>
      <c r="AN970" s="358"/>
      <c r="AO970" s="359"/>
      <c r="AP970" s="360" t="s">
        <v>689</v>
      </c>
      <c r="AQ970" s="360"/>
      <c r="AR970" s="360"/>
      <c r="AS970" s="360"/>
      <c r="AT970" s="360"/>
      <c r="AU970" s="360"/>
      <c r="AV970" s="360"/>
      <c r="AW970" s="360"/>
      <c r="AX970" s="360"/>
    </row>
    <row r="971" spans="1:50" ht="30" hidden="1" customHeight="1">
      <c r="A971" s="385">
        <v>2</v>
      </c>
      <c r="B971" s="3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4"/>
      <c r="AD971" s="364"/>
      <c r="AE971" s="364"/>
      <c r="AF971" s="364"/>
      <c r="AG971" s="364"/>
      <c r="AH971" s="366"/>
      <c r="AI971" s="367"/>
      <c r="AJ971" s="367"/>
      <c r="AK971" s="367"/>
      <c r="AL971" s="357"/>
      <c r="AM971" s="358"/>
      <c r="AN971" s="358"/>
      <c r="AO971" s="359"/>
      <c r="AP971" s="360"/>
      <c r="AQ971" s="360"/>
      <c r="AR971" s="360"/>
      <c r="AS971" s="360"/>
      <c r="AT971" s="360"/>
      <c r="AU971" s="360"/>
      <c r="AV971" s="360"/>
      <c r="AW971" s="360"/>
      <c r="AX971" s="360"/>
    </row>
    <row r="972" spans="1:50" ht="30" hidden="1" customHeight="1">
      <c r="A972" s="385">
        <v>3</v>
      </c>
      <c r="B972" s="385">
        <v>1</v>
      </c>
      <c r="C972" s="382"/>
      <c r="D972" s="347"/>
      <c r="E972" s="347"/>
      <c r="F972" s="347"/>
      <c r="G972" s="347"/>
      <c r="H972" s="347"/>
      <c r="I972" s="347"/>
      <c r="J972" s="348"/>
      <c r="K972" s="349"/>
      <c r="L972" s="349"/>
      <c r="M972" s="349"/>
      <c r="N972" s="349"/>
      <c r="O972" s="349"/>
      <c r="P972" s="371"/>
      <c r="Q972" s="350"/>
      <c r="R972" s="350"/>
      <c r="S972" s="350"/>
      <c r="T972" s="350"/>
      <c r="U972" s="350"/>
      <c r="V972" s="350"/>
      <c r="W972" s="350"/>
      <c r="X972" s="350"/>
      <c r="Y972" s="351"/>
      <c r="Z972" s="352"/>
      <c r="AA972" s="352"/>
      <c r="AB972" s="353"/>
      <c r="AC972" s="364"/>
      <c r="AD972" s="364"/>
      <c r="AE972" s="364"/>
      <c r="AF972" s="364"/>
      <c r="AG972" s="364"/>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85">
        <v>4</v>
      </c>
      <c r="B973" s="385">
        <v>1</v>
      </c>
      <c r="C973" s="382"/>
      <c r="D973" s="347"/>
      <c r="E973" s="347"/>
      <c r="F973" s="347"/>
      <c r="G973" s="347"/>
      <c r="H973" s="347"/>
      <c r="I973" s="347"/>
      <c r="J973" s="348"/>
      <c r="K973" s="349"/>
      <c r="L973" s="349"/>
      <c r="M973" s="349"/>
      <c r="N973" s="349"/>
      <c r="O973" s="349"/>
      <c r="P973" s="371"/>
      <c r="Q973" s="350"/>
      <c r="R973" s="350"/>
      <c r="S973" s="350"/>
      <c r="T973" s="350"/>
      <c r="U973" s="350"/>
      <c r="V973" s="350"/>
      <c r="W973" s="350"/>
      <c r="X973" s="350"/>
      <c r="Y973" s="351"/>
      <c r="Z973" s="352"/>
      <c r="AA973" s="352"/>
      <c r="AB973" s="353"/>
      <c r="AC973" s="364"/>
      <c r="AD973" s="364"/>
      <c r="AE973" s="364"/>
      <c r="AF973" s="364"/>
      <c r="AG973" s="36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85">
        <v>5</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85">
        <v>6</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85">
        <v>7</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85">
        <v>8</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85">
        <v>9</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85">
        <v>10</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85">
        <v>11</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85">
        <v>12</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85">
        <v>13</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85">
        <v>14</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85">
        <v>15</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85">
        <v>16</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85">
        <v>17</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85">
        <v>18</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85">
        <v>19</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85">
        <v>20</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85">
        <v>21</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85">
        <v>22</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85">
        <v>23</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85">
        <v>24</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85">
        <v>25</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85">
        <v>26</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85">
        <v>27</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85">
        <v>28</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85">
        <v>29</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85">
        <v>30</v>
      </c>
      <c r="B999" s="3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75"/>
      <c r="B1002" s="375"/>
      <c r="C1002" s="375" t="s">
        <v>26</v>
      </c>
      <c r="D1002" s="375"/>
      <c r="E1002" s="375"/>
      <c r="F1002" s="375"/>
      <c r="G1002" s="375"/>
      <c r="H1002" s="375"/>
      <c r="I1002" s="375"/>
      <c r="J1002" s="148" t="s">
        <v>298</v>
      </c>
      <c r="K1002" s="376"/>
      <c r="L1002" s="376"/>
      <c r="M1002" s="376"/>
      <c r="N1002" s="376"/>
      <c r="O1002" s="376"/>
      <c r="P1002" s="377" t="s">
        <v>246</v>
      </c>
      <c r="Q1002" s="377"/>
      <c r="R1002" s="377"/>
      <c r="S1002" s="377"/>
      <c r="T1002" s="377"/>
      <c r="U1002" s="377"/>
      <c r="V1002" s="377"/>
      <c r="W1002" s="377"/>
      <c r="X1002" s="377"/>
      <c r="Y1002" s="378" t="s">
        <v>296</v>
      </c>
      <c r="Z1002" s="379"/>
      <c r="AA1002" s="379"/>
      <c r="AB1002" s="379"/>
      <c r="AC1002" s="148" t="s">
        <v>336</v>
      </c>
      <c r="AD1002" s="148"/>
      <c r="AE1002" s="148"/>
      <c r="AF1002" s="148"/>
      <c r="AG1002" s="148"/>
      <c r="AH1002" s="378" t="s">
        <v>365</v>
      </c>
      <c r="AI1002" s="375"/>
      <c r="AJ1002" s="375"/>
      <c r="AK1002" s="375"/>
      <c r="AL1002" s="375" t="s">
        <v>21</v>
      </c>
      <c r="AM1002" s="375"/>
      <c r="AN1002" s="375"/>
      <c r="AO1002" s="380"/>
      <c r="AP1002" s="381" t="s">
        <v>299</v>
      </c>
      <c r="AQ1002" s="381"/>
      <c r="AR1002" s="381"/>
      <c r="AS1002" s="381"/>
      <c r="AT1002" s="381"/>
      <c r="AU1002" s="381"/>
      <c r="AV1002" s="381"/>
      <c r="AW1002" s="381"/>
      <c r="AX1002" s="381"/>
    </row>
    <row r="1003" spans="1:50" ht="30" customHeight="1">
      <c r="A1003" s="385">
        <v>1</v>
      </c>
      <c r="B1003" s="385">
        <v>1</v>
      </c>
      <c r="C1003" s="382" t="s">
        <v>687</v>
      </c>
      <c r="D1003" s="347"/>
      <c r="E1003" s="347"/>
      <c r="F1003" s="347"/>
      <c r="G1003" s="347"/>
      <c r="H1003" s="347"/>
      <c r="I1003" s="347"/>
      <c r="J1003" s="348">
        <v>1010401092989</v>
      </c>
      <c r="K1003" s="349"/>
      <c r="L1003" s="349"/>
      <c r="M1003" s="349"/>
      <c r="N1003" s="349"/>
      <c r="O1003" s="349"/>
      <c r="P1003" s="371" t="s">
        <v>688</v>
      </c>
      <c r="Q1003" s="350"/>
      <c r="R1003" s="350"/>
      <c r="S1003" s="350"/>
      <c r="T1003" s="350"/>
      <c r="U1003" s="350"/>
      <c r="V1003" s="350"/>
      <c r="W1003" s="350"/>
      <c r="X1003" s="350"/>
      <c r="Y1003" s="351">
        <v>8</v>
      </c>
      <c r="Z1003" s="352"/>
      <c r="AA1003" s="352"/>
      <c r="AB1003" s="353"/>
      <c r="AC1003" s="364" t="s">
        <v>370</v>
      </c>
      <c r="AD1003" s="365"/>
      <c r="AE1003" s="365"/>
      <c r="AF1003" s="365"/>
      <c r="AG1003" s="365"/>
      <c r="AH1003" s="366">
        <v>3</v>
      </c>
      <c r="AI1003" s="367"/>
      <c r="AJ1003" s="367"/>
      <c r="AK1003" s="367"/>
      <c r="AL1003" s="357">
        <v>53.51</v>
      </c>
      <c r="AM1003" s="358"/>
      <c r="AN1003" s="358"/>
      <c r="AO1003" s="359"/>
      <c r="AP1003" s="360" t="s">
        <v>689</v>
      </c>
      <c r="AQ1003" s="360"/>
      <c r="AR1003" s="360"/>
      <c r="AS1003" s="360"/>
      <c r="AT1003" s="360"/>
      <c r="AU1003" s="360"/>
      <c r="AV1003" s="360"/>
      <c r="AW1003" s="360"/>
      <c r="AX1003" s="360"/>
    </row>
    <row r="1004" spans="1:50" ht="30" hidden="1" customHeight="1">
      <c r="A1004" s="385">
        <v>2</v>
      </c>
      <c r="B1004" s="3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4"/>
      <c r="AD1004" s="364"/>
      <c r="AE1004" s="364"/>
      <c r="AF1004" s="364"/>
      <c r="AG1004" s="364"/>
      <c r="AH1004" s="366"/>
      <c r="AI1004" s="367"/>
      <c r="AJ1004" s="367"/>
      <c r="AK1004" s="367"/>
      <c r="AL1004" s="357"/>
      <c r="AM1004" s="358"/>
      <c r="AN1004" s="358"/>
      <c r="AO1004" s="359"/>
      <c r="AP1004" s="360"/>
      <c r="AQ1004" s="360"/>
      <c r="AR1004" s="360"/>
      <c r="AS1004" s="360"/>
      <c r="AT1004" s="360"/>
      <c r="AU1004" s="360"/>
      <c r="AV1004" s="360"/>
      <c r="AW1004" s="360"/>
      <c r="AX1004" s="360"/>
    </row>
    <row r="1005" spans="1:50" ht="30" hidden="1" customHeight="1">
      <c r="A1005" s="385">
        <v>3</v>
      </c>
      <c r="B1005" s="385">
        <v>1</v>
      </c>
      <c r="C1005" s="382"/>
      <c r="D1005" s="347"/>
      <c r="E1005" s="347"/>
      <c r="F1005" s="347"/>
      <c r="G1005" s="347"/>
      <c r="H1005" s="347"/>
      <c r="I1005" s="347"/>
      <c r="J1005" s="348"/>
      <c r="K1005" s="349"/>
      <c r="L1005" s="349"/>
      <c r="M1005" s="349"/>
      <c r="N1005" s="349"/>
      <c r="O1005" s="349"/>
      <c r="P1005" s="371"/>
      <c r="Q1005" s="350"/>
      <c r="R1005" s="350"/>
      <c r="S1005" s="350"/>
      <c r="T1005" s="350"/>
      <c r="U1005" s="350"/>
      <c r="V1005" s="350"/>
      <c r="W1005" s="350"/>
      <c r="X1005" s="350"/>
      <c r="Y1005" s="351"/>
      <c r="Z1005" s="352"/>
      <c r="AA1005" s="352"/>
      <c r="AB1005" s="353"/>
      <c r="AC1005" s="364"/>
      <c r="AD1005" s="364"/>
      <c r="AE1005" s="364"/>
      <c r="AF1005" s="364"/>
      <c r="AG1005" s="36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85">
        <v>4</v>
      </c>
      <c r="B1006" s="385">
        <v>1</v>
      </c>
      <c r="C1006" s="382"/>
      <c r="D1006" s="347"/>
      <c r="E1006" s="347"/>
      <c r="F1006" s="347"/>
      <c r="G1006" s="347"/>
      <c r="H1006" s="347"/>
      <c r="I1006" s="347"/>
      <c r="J1006" s="348"/>
      <c r="K1006" s="349"/>
      <c r="L1006" s="349"/>
      <c r="M1006" s="349"/>
      <c r="N1006" s="349"/>
      <c r="O1006" s="349"/>
      <c r="P1006" s="371"/>
      <c r="Q1006" s="350"/>
      <c r="R1006" s="350"/>
      <c r="S1006" s="350"/>
      <c r="T1006" s="350"/>
      <c r="U1006" s="350"/>
      <c r="V1006" s="350"/>
      <c r="W1006" s="350"/>
      <c r="X1006" s="350"/>
      <c r="Y1006" s="351"/>
      <c r="Z1006" s="352"/>
      <c r="AA1006" s="352"/>
      <c r="AB1006" s="353"/>
      <c r="AC1006" s="364"/>
      <c r="AD1006" s="364"/>
      <c r="AE1006" s="364"/>
      <c r="AF1006" s="364"/>
      <c r="AG1006" s="36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85">
        <v>5</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85">
        <v>6</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85">
        <v>7</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85">
        <v>8</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85">
        <v>9</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85">
        <v>10</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85">
        <v>11</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85">
        <v>12</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85">
        <v>13</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85">
        <v>14</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85">
        <v>15</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85">
        <v>16</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85">
        <v>17</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85">
        <v>18</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85">
        <v>19</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85">
        <v>20</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85">
        <v>21</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85">
        <v>22</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85">
        <v>23</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85">
        <v>24</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85">
        <v>25</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85">
        <v>26</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85">
        <v>27</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85">
        <v>28</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85">
        <v>29</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85">
        <v>30</v>
      </c>
      <c r="B1032" s="3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75"/>
      <c r="B1035" s="375"/>
      <c r="C1035" s="375" t="s">
        <v>26</v>
      </c>
      <c r="D1035" s="375"/>
      <c r="E1035" s="375"/>
      <c r="F1035" s="375"/>
      <c r="G1035" s="375"/>
      <c r="H1035" s="375"/>
      <c r="I1035" s="375"/>
      <c r="J1035" s="148" t="s">
        <v>298</v>
      </c>
      <c r="K1035" s="376"/>
      <c r="L1035" s="376"/>
      <c r="M1035" s="376"/>
      <c r="N1035" s="376"/>
      <c r="O1035" s="376"/>
      <c r="P1035" s="377" t="s">
        <v>246</v>
      </c>
      <c r="Q1035" s="377"/>
      <c r="R1035" s="377"/>
      <c r="S1035" s="377"/>
      <c r="T1035" s="377"/>
      <c r="U1035" s="377"/>
      <c r="V1035" s="377"/>
      <c r="W1035" s="377"/>
      <c r="X1035" s="377"/>
      <c r="Y1035" s="378" t="s">
        <v>296</v>
      </c>
      <c r="Z1035" s="379"/>
      <c r="AA1035" s="379"/>
      <c r="AB1035" s="379"/>
      <c r="AC1035" s="148" t="s">
        <v>336</v>
      </c>
      <c r="AD1035" s="148"/>
      <c r="AE1035" s="148"/>
      <c r="AF1035" s="148"/>
      <c r="AG1035" s="148"/>
      <c r="AH1035" s="378" t="s">
        <v>365</v>
      </c>
      <c r="AI1035" s="375"/>
      <c r="AJ1035" s="375"/>
      <c r="AK1035" s="375"/>
      <c r="AL1035" s="375" t="s">
        <v>21</v>
      </c>
      <c r="AM1035" s="375"/>
      <c r="AN1035" s="375"/>
      <c r="AO1035" s="380"/>
      <c r="AP1035" s="381" t="s">
        <v>299</v>
      </c>
      <c r="AQ1035" s="381"/>
      <c r="AR1035" s="381"/>
      <c r="AS1035" s="381"/>
      <c r="AT1035" s="381"/>
      <c r="AU1035" s="381"/>
      <c r="AV1035" s="381"/>
      <c r="AW1035" s="381"/>
      <c r="AX1035" s="381"/>
    </row>
    <row r="1036" spans="1:50" ht="30" customHeight="1">
      <c r="A1036" s="385">
        <v>1</v>
      </c>
      <c r="B1036" s="385">
        <v>1</v>
      </c>
      <c r="C1036" s="382" t="s">
        <v>690</v>
      </c>
      <c r="D1036" s="347"/>
      <c r="E1036" s="347"/>
      <c r="F1036" s="347"/>
      <c r="G1036" s="347"/>
      <c r="H1036" s="347"/>
      <c r="I1036" s="347"/>
      <c r="J1036" s="348">
        <v>2010001022651</v>
      </c>
      <c r="K1036" s="349"/>
      <c r="L1036" s="349"/>
      <c r="M1036" s="349"/>
      <c r="N1036" s="349"/>
      <c r="O1036" s="349"/>
      <c r="P1036" s="371" t="s">
        <v>691</v>
      </c>
      <c r="Q1036" s="350"/>
      <c r="R1036" s="350"/>
      <c r="S1036" s="350"/>
      <c r="T1036" s="350"/>
      <c r="U1036" s="350"/>
      <c r="V1036" s="350"/>
      <c r="W1036" s="350"/>
      <c r="X1036" s="350"/>
      <c r="Y1036" s="351">
        <v>21</v>
      </c>
      <c r="Z1036" s="352"/>
      <c r="AA1036" s="352"/>
      <c r="AB1036" s="353"/>
      <c r="AC1036" s="364" t="s">
        <v>371</v>
      </c>
      <c r="AD1036" s="365"/>
      <c r="AE1036" s="365"/>
      <c r="AF1036" s="365"/>
      <c r="AG1036" s="365"/>
      <c r="AH1036" s="366">
        <v>1</v>
      </c>
      <c r="AI1036" s="367"/>
      <c r="AJ1036" s="367"/>
      <c r="AK1036" s="367"/>
      <c r="AL1036" s="357">
        <v>98.54</v>
      </c>
      <c r="AM1036" s="358"/>
      <c r="AN1036" s="358"/>
      <c r="AO1036" s="359"/>
      <c r="AP1036" s="360" t="s">
        <v>406</v>
      </c>
      <c r="AQ1036" s="360"/>
      <c r="AR1036" s="360"/>
      <c r="AS1036" s="360"/>
      <c r="AT1036" s="360"/>
      <c r="AU1036" s="360"/>
      <c r="AV1036" s="360"/>
      <c r="AW1036" s="360"/>
      <c r="AX1036" s="360"/>
    </row>
    <row r="1037" spans="1:50" ht="30" hidden="1" customHeight="1">
      <c r="A1037" s="385">
        <v>2</v>
      </c>
      <c r="B1037" s="385">
        <v>1</v>
      </c>
      <c r="C1037" s="382"/>
      <c r="D1037" s="347"/>
      <c r="E1037" s="347"/>
      <c r="F1037" s="347"/>
      <c r="G1037" s="347"/>
      <c r="H1037" s="347"/>
      <c r="I1037" s="347"/>
      <c r="J1037" s="348"/>
      <c r="K1037" s="349"/>
      <c r="L1037" s="349"/>
      <c r="M1037" s="349"/>
      <c r="N1037" s="349"/>
      <c r="O1037" s="349"/>
      <c r="P1037" s="371"/>
      <c r="Q1037" s="350"/>
      <c r="R1037" s="350"/>
      <c r="S1037" s="350"/>
      <c r="T1037" s="350"/>
      <c r="U1037" s="350"/>
      <c r="V1037" s="350"/>
      <c r="W1037" s="350"/>
      <c r="X1037" s="350"/>
      <c r="Y1037" s="351"/>
      <c r="Z1037" s="352"/>
      <c r="AA1037" s="352"/>
      <c r="AB1037" s="353"/>
      <c r="AC1037" s="364"/>
      <c r="AD1037" s="365"/>
      <c r="AE1037" s="365"/>
      <c r="AF1037" s="365"/>
      <c r="AG1037" s="365"/>
      <c r="AH1037" s="366"/>
      <c r="AI1037" s="367"/>
      <c r="AJ1037" s="367"/>
      <c r="AK1037" s="367"/>
      <c r="AL1037" s="357"/>
      <c r="AM1037" s="358"/>
      <c r="AN1037" s="358"/>
      <c r="AO1037" s="359"/>
      <c r="AP1037" s="360"/>
      <c r="AQ1037" s="360"/>
      <c r="AR1037" s="360"/>
      <c r="AS1037" s="360"/>
      <c r="AT1037" s="360"/>
      <c r="AU1037" s="360"/>
      <c r="AV1037" s="360"/>
      <c r="AW1037" s="360"/>
      <c r="AX1037" s="360"/>
    </row>
    <row r="1038" spans="1:50" ht="30" hidden="1" customHeight="1">
      <c r="A1038" s="385">
        <v>3</v>
      </c>
      <c r="B1038" s="385">
        <v>1</v>
      </c>
      <c r="C1038" s="382"/>
      <c r="D1038" s="347"/>
      <c r="E1038" s="347"/>
      <c r="F1038" s="347"/>
      <c r="G1038" s="347"/>
      <c r="H1038" s="347"/>
      <c r="I1038" s="347"/>
      <c r="J1038" s="348"/>
      <c r="K1038" s="349"/>
      <c r="L1038" s="349"/>
      <c r="M1038" s="349"/>
      <c r="N1038" s="349"/>
      <c r="O1038" s="349"/>
      <c r="P1038" s="371"/>
      <c r="Q1038" s="350"/>
      <c r="R1038" s="350"/>
      <c r="S1038" s="350"/>
      <c r="T1038" s="350"/>
      <c r="U1038" s="350"/>
      <c r="V1038" s="350"/>
      <c r="W1038" s="350"/>
      <c r="X1038" s="350"/>
      <c r="Y1038" s="351"/>
      <c r="Z1038" s="352"/>
      <c r="AA1038" s="352"/>
      <c r="AB1038" s="353"/>
      <c r="AC1038" s="364"/>
      <c r="AD1038" s="364"/>
      <c r="AE1038" s="364"/>
      <c r="AF1038" s="364"/>
      <c r="AG1038" s="36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85">
        <v>4</v>
      </c>
      <c r="B1039" s="385">
        <v>1</v>
      </c>
      <c r="C1039" s="382"/>
      <c r="D1039" s="347"/>
      <c r="E1039" s="347"/>
      <c r="F1039" s="347"/>
      <c r="G1039" s="347"/>
      <c r="H1039" s="347"/>
      <c r="I1039" s="347"/>
      <c r="J1039" s="348"/>
      <c r="K1039" s="349"/>
      <c r="L1039" s="349"/>
      <c r="M1039" s="349"/>
      <c r="N1039" s="349"/>
      <c r="O1039" s="349"/>
      <c r="P1039" s="371"/>
      <c r="Q1039" s="350"/>
      <c r="R1039" s="350"/>
      <c r="S1039" s="350"/>
      <c r="T1039" s="350"/>
      <c r="U1039" s="350"/>
      <c r="V1039" s="350"/>
      <c r="W1039" s="350"/>
      <c r="X1039" s="350"/>
      <c r="Y1039" s="351"/>
      <c r="Z1039" s="352"/>
      <c r="AA1039" s="352"/>
      <c r="AB1039" s="353"/>
      <c r="AC1039" s="364"/>
      <c r="AD1039" s="364"/>
      <c r="AE1039" s="364"/>
      <c r="AF1039" s="364"/>
      <c r="AG1039" s="36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85">
        <v>5</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85">
        <v>6</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85">
        <v>7</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85">
        <v>8</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85">
        <v>9</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85">
        <v>10</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85">
        <v>11</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85">
        <v>12</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85">
        <v>13</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85">
        <v>14</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85">
        <v>15</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85">
        <v>16</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85">
        <v>17</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85">
        <v>18</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85">
        <v>19</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85">
        <v>20</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85">
        <v>21</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85">
        <v>22</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85">
        <v>23</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85">
        <v>24</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85">
        <v>25</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85">
        <v>26</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85">
        <v>27</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85">
        <v>28</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85">
        <v>29</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85">
        <v>30</v>
      </c>
      <c r="B1065" s="3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75"/>
      <c r="B1068" s="375"/>
      <c r="C1068" s="375" t="s">
        <v>26</v>
      </c>
      <c r="D1068" s="375"/>
      <c r="E1068" s="375"/>
      <c r="F1068" s="375"/>
      <c r="G1068" s="375"/>
      <c r="H1068" s="375"/>
      <c r="I1068" s="375"/>
      <c r="J1068" s="148" t="s">
        <v>298</v>
      </c>
      <c r="K1068" s="376"/>
      <c r="L1068" s="376"/>
      <c r="M1068" s="376"/>
      <c r="N1068" s="376"/>
      <c r="O1068" s="376"/>
      <c r="P1068" s="377" t="s">
        <v>246</v>
      </c>
      <c r="Q1068" s="377"/>
      <c r="R1068" s="377"/>
      <c r="S1068" s="377"/>
      <c r="T1068" s="377"/>
      <c r="U1068" s="377"/>
      <c r="V1068" s="377"/>
      <c r="W1068" s="377"/>
      <c r="X1068" s="377"/>
      <c r="Y1068" s="378" t="s">
        <v>296</v>
      </c>
      <c r="Z1068" s="379"/>
      <c r="AA1068" s="379"/>
      <c r="AB1068" s="379"/>
      <c r="AC1068" s="148" t="s">
        <v>336</v>
      </c>
      <c r="AD1068" s="148"/>
      <c r="AE1068" s="148"/>
      <c r="AF1068" s="148"/>
      <c r="AG1068" s="148"/>
      <c r="AH1068" s="378" t="s">
        <v>365</v>
      </c>
      <c r="AI1068" s="375"/>
      <c r="AJ1068" s="375"/>
      <c r="AK1068" s="375"/>
      <c r="AL1068" s="375" t="s">
        <v>21</v>
      </c>
      <c r="AM1068" s="375"/>
      <c r="AN1068" s="375"/>
      <c r="AO1068" s="380"/>
      <c r="AP1068" s="381" t="s">
        <v>299</v>
      </c>
      <c r="AQ1068" s="381"/>
      <c r="AR1068" s="381"/>
      <c r="AS1068" s="381"/>
      <c r="AT1068" s="381"/>
      <c r="AU1068" s="381"/>
      <c r="AV1068" s="381"/>
      <c r="AW1068" s="381"/>
      <c r="AX1068" s="381"/>
    </row>
    <row r="1069" spans="1:50" ht="30" customHeight="1">
      <c r="A1069" s="385">
        <v>1</v>
      </c>
      <c r="B1069" s="385">
        <v>1</v>
      </c>
      <c r="C1069" s="382" t="s">
        <v>712</v>
      </c>
      <c r="D1069" s="347"/>
      <c r="E1069" s="347"/>
      <c r="F1069" s="347"/>
      <c r="G1069" s="347"/>
      <c r="H1069" s="347"/>
      <c r="I1069" s="347"/>
      <c r="J1069" s="348">
        <v>7010001001213</v>
      </c>
      <c r="K1069" s="349"/>
      <c r="L1069" s="349"/>
      <c r="M1069" s="349"/>
      <c r="N1069" s="349"/>
      <c r="O1069" s="349"/>
      <c r="P1069" s="371" t="s">
        <v>715</v>
      </c>
      <c r="Q1069" s="350"/>
      <c r="R1069" s="350"/>
      <c r="S1069" s="350"/>
      <c r="T1069" s="350"/>
      <c r="U1069" s="350"/>
      <c r="V1069" s="350"/>
      <c r="W1069" s="350"/>
      <c r="X1069" s="350"/>
      <c r="Y1069" s="351">
        <v>16</v>
      </c>
      <c r="Z1069" s="352"/>
      <c r="AA1069" s="352"/>
      <c r="AB1069" s="353"/>
      <c r="AC1069" s="364" t="s">
        <v>371</v>
      </c>
      <c r="AD1069" s="365"/>
      <c r="AE1069" s="365"/>
      <c r="AF1069" s="365"/>
      <c r="AG1069" s="365"/>
      <c r="AH1069" s="366">
        <v>1</v>
      </c>
      <c r="AI1069" s="367"/>
      <c r="AJ1069" s="367"/>
      <c r="AK1069" s="367"/>
      <c r="AL1069" s="357">
        <v>98.63</v>
      </c>
      <c r="AM1069" s="358"/>
      <c r="AN1069" s="358"/>
      <c r="AO1069" s="359"/>
      <c r="AP1069" s="360" t="s">
        <v>692</v>
      </c>
      <c r="AQ1069" s="360"/>
      <c r="AR1069" s="360"/>
      <c r="AS1069" s="360"/>
      <c r="AT1069" s="360"/>
      <c r="AU1069" s="360"/>
      <c r="AV1069" s="360"/>
      <c r="AW1069" s="360"/>
      <c r="AX1069" s="360"/>
    </row>
    <row r="1070" spans="1:50" ht="30" hidden="1" customHeight="1">
      <c r="A1070" s="385">
        <v>2</v>
      </c>
      <c r="B1070" s="385">
        <v>1</v>
      </c>
      <c r="C1070" s="382"/>
      <c r="D1070" s="347"/>
      <c r="E1070" s="347"/>
      <c r="F1070" s="347"/>
      <c r="G1070" s="347"/>
      <c r="H1070" s="347"/>
      <c r="I1070" s="347"/>
      <c r="J1070" s="348"/>
      <c r="K1070" s="349"/>
      <c r="L1070" s="349"/>
      <c r="M1070" s="349"/>
      <c r="N1070" s="349"/>
      <c r="O1070" s="349"/>
      <c r="P1070" s="371"/>
      <c r="Q1070" s="350"/>
      <c r="R1070" s="350"/>
      <c r="S1070" s="350"/>
      <c r="T1070" s="350"/>
      <c r="U1070" s="350"/>
      <c r="V1070" s="350"/>
      <c r="W1070" s="350"/>
      <c r="X1070" s="350"/>
      <c r="Y1070" s="351"/>
      <c r="Z1070" s="352"/>
      <c r="AA1070" s="352"/>
      <c r="AB1070" s="353"/>
      <c r="AC1070" s="364"/>
      <c r="AD1070" s="365"/>
      <c r="AE1070" s="365"/>
      <c r="AF1070" s="365"/>
      <c r="AG1070" s="365"/>
      <c r="AH1070" s="366"/>
      <c r="AI1070" s="367"/>
      <c r="AJ1070" s="367"/>
      <c r="AK1070" s="367"/>
      <c r="AL1070" s="357"/>
      <c r="AM1070" s="358"/>
      <c r="AN1070" s="358"/>
      <c r="AO1070" s="359"/>
      <c r="AP1070" s="360"/>
      <c r="AQ1070" s="360"/>
      <c r="AR1070" s="360"/>
      <c r="AS1070" s="360"/>
      <c r="AT1070" s="360"/>
      <c r="AU1070" s="360"/>
      <c r="AV1070" s="360"/>
      <c r="AW1070" s="360"/>
      <c r="AX1070" s="360"/>
    </row>
    <row r="1071" spans="1:50" ht="30" hidden="1" customHeight="1">
      <c r="A1071" s="385">
        <v>3</v>
      </c>
      <c r="B1071" s="385">
        <v>1</v>
      </c>
      <c r="C1071" s="368"/>
      <c r="D1071" s="369"/>
      <c r="E1071" s="369"/>
      <c r="F1071" s="369"/>
      <c r="G1071" s="369"/>
      <c r="H1071" s="369"/>
      <c r="I1071" s="370"/>
      <c r="J1071" s="348"/>
      <c r="K1071" s="349"/>
      <c r="L1071" s="349"/>
      <c r="M1071" s="349"/>
      <c r="N1071" s="349"/>
      <c r="O1071" s="349"/>
      <c r="P1071" s="371"/>
      <c r="Q1071" s="350"/>
      <c r="R1071" s="350"/>
      <c r="S1071" s="350"/>
      <c r="T1071" s="350"/>
      <c r="U1071" s="350"/>
      <c r="V1071" s="350"/>
      <c r="W1071" s="350"/>
      <c r="X1071" s="350"/>
      <c r="Y1071" s="351"/>
      <c r="Z1071" s="352"/>
      <c r="AA1071" s="352"/>
      <c r="AB1071" s="353"/>
      <c r="AC1071" s="364"/>
      <c r="AD1071" s="365"/>
      <c r="AE1071" s="365"/>
      <c r="AF1071" s="365"/>
      <c r="AG1071" s="365"/>
      <c r="AH1071" s="366"/>
      <c r="AI1071" s="367"/>
      <c r="AJ1071" s="367"/>
      <c r="AK1071" s="367"/>
      <c r="AL1071" s="357"/>
      <c r="AM1071" s="358"/>
      <c r="AN1071" s="358"/>
      <c r="AO1071" s="359"/>
      <c r="AP1071" s="360"/>
      <c r="AQ1071" s="360"/>
      <c r="AR1071" s="360"/>
      <c r="AS1071" s="360"/>
      <c r="AT1071" s="360"/>
      <c r="AU1071" s="360"/>
      <c r="AV1071" s="360"/>
      <c r="AW1071" s="360"/>
      <c r="AX1071" s="360"/>
    </row>
    <row r="1072" spans="1:50" ht="30" hidden="1" customHeight="1">
      <c r="A1072" s="385">
        <v>4</v>
      </c>
      <c r="B1072" s="385">
        <v>1</v>
      </c>
      <c r="C1072" s="368"/>
      <c r="D1072" s="369"/>
      <c r="E1072" s="369"/>
      <c r="F1072" s="369"/>
      <c r="G1072" s="369"/>
      <c r="H1072" s="369"/>
      <c r="I1072" s="370"/>
      <c r="J1072" s="372"/>
      <c r="K1072" s="373"/>
      <c r="L1072" s="373"/>
      <c r="M1072" s="373"/>
      <c r="N1072" s="373"/>
      <c r="O1072" s="374"/>
      <c r="P1072" s="371"/>
      <c r="Q1072" s="350"/>
      <c r="R1072" s="350"/>
      <c r="S1072" s="350"/>
      <c r="T1072" s="350"/>
      <c r="U1072" s="350"/>
      <c r="V1072" s="350"/>
      <c r="W1072" s="350"/>
      <c r="X1072" s="350"/>
      <c r="Y1072" s="351"/>
      <c r="Z1072" s="352"/>
      <c r="AA1072" s="352"/>
      <c r="AB1072" s="353"/>
      <c r="AC1072" s="364"/>
      <c r="AD1072" s="365"/>
      <c r="AE1072" s="365"/>
      <c r="AF1072" s="365"/>
      <c r="AG1072" s="365"/>
      <c r="AH1072" s="366"/>
      <c r="AI1072" s="367"/>
      <c r="AJ1072" s="367"/>
      <c r="AK1072" s="367"/>
      <c r="AL1072" s="357"/>
      <c r="AM1072" s="358"/>
      <c r="AN1072" s="358"/>
      <c r="AO1072" s="359"/>
      <c r="AP1072" s="360"/>
      <c r="AQ1072" s="360"/>
      <c r="AR1072" s="360"/>
      <c r="AS1072" s="360"/>
      <c r="AT1072" s="360"/>
      <c r="AU1072" s="360"/>
      <c r="AV1072" s="360"/>
      <c r="AW1072" s="360"/>
      <c r="AX1072" s="360"/>
    </row>
    <row r="1073" spans="1:50" ht="30" hidden="1" customHeight="1">
      <c r="A1073" s="385">
        <v>5</v>
      </c>
      <c r="B1073" s="385">
        <v>1</v>
      </c>
      <c r="C1073" s="361"/>
      <c r="D1073" s="362"/>
      <c r="E1073" s="362"/>
      <c r="F1073" s="362"/>
      <c r="G1073" s="362"/>
      <c r="H1073" s="362"/>
      <c r="I1073" s="363"/>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64"/>
      <c r="AD1073" s="365"/>
      <c r="AE1073" s="365"/>
      <c r="AF1073" s="365"/>
      <c r="AG1073" s="365"/>
      <c r="AH1073" s="366"/>
      <c r="AI1073" s="367"/>
      <c r="AJ1073" s="367"/>
      <c r="AK1073" s="367"/>
      <c r="AL1073" s="357"/>
      <c r="AM1073" s="358"/>
      <c r="AN1073" s="358"/>
      <c r="AO1073" s="359"/>
      <c r="AP1073" s="360"/>
      <c r="AQ1073" s="360"/>
      <c r="AR1073" s="360"/>
      <c r="AS1073" s="360"/>
      <c r="AT1073" s="360"/>
      <c r="AU1073" s="360"/>
      <c r="AV1073" s="360"/>
      <c r="AW1073" s="360"/>
      <c r="AX1073" s="360"/>
    </row>
    <row r="1074" spans="1:50" ht="30" hidden="1" customHeight="1">
      <c r="A1074" s="385">
        <v>6</v>
      </c>
      <c r="B1074" s="385">
        <v>1</v>
      </c>
      <c r="C1074" s="361"/>
      <c r="D1074" s="362"/>
      <c r="E1074" s="362"/>
      <c r="F1074" s="362"/>
      <c r="G1074" s="362"/>
      <c r="H1074" s="362"/>
      <c r="I1074" s="363"/>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64"/>
      <c r="AD1074" s="365"/>
      <c r="AE1074" s="365"/>
      <c r="AF1074" s="365"/>
      <c r="AG1074" s="365"/>
      <c r="AH1074" s="366"/>
      <c r="AI1074" s="367"/>
      <c r="AJ1074" s="367"/>
      <c r="AK1074" s="367"/>
      <c r="AL1074" s="357"/>
      <c r="AM1074" s="358"/>
      <c r="AN1074" s="358"/>
      <c r="AO1074" s="359"/>
      <c r="AP1074" s="360"/>
      <c r="AQ1074" s="360"/>
      <c r="AR1074" s="360"/>
      <c r="AS1074" s="360"/>
      <c r="AT1074" s="360"/>
      <c r="AU1074" s="360"/>
      <c r="AV1074" s="360"/>
      <c r="AW1074" s="360"/>
      <c r="AX1074" s="360"/>
    </row>
    <row r="1075" spans="1:50" ht="30" hidden="1" customHeight="1">
      <c r="A1075" s="385">
        <v>7</v>
      </c>
      <c r="B1075" s="385">
        <v>1</v>
      </c>
      <c r="C1075" s="361"/>
      <c r="D1075" s="362"/>
      <c r="E1075" s="362"/>
      <c r="F1075" s="362"/>
      <c r="G1075" s="362"/>
      <c r="H1075" s="362"/>
      <c r="I1075" s="363"/>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64"/>
      <c r="AD1075" s="365"/>
      <c r="AE1075" s="365"/>
      <c r="AF1075" s="365"/>
      <c r="AG1075" s="365"/>
      <c r="AH1075" s="366"/>
      <c r="AI1075" s="367"/>
      <c r="AJ1075" s="367"/>
      <c r="AK1075" s="367"/>
      <c r="AL1075" s="357"/>
      <c r="AM1075" s="358"/>
      <c r="AN1075" s="358"/>
      <c r="AO1075" s="359"/>
      <c r="AP1075" s="360"/>
      <c r="AQ1075" s="360"/>
      <c r="AR1075" s="360"/>
      <c r="AS1075" s="360"/>
      <c r="AT1075" s="360"/>
      <c r="AU1075" s="360"/>
      <c r="AV1075" s="360"/>
      <c r="AW1075" s="360"/>
      <c r="AX1075" s="360"/>
    </row>
    <row r="1076" spans="1:50" ht="30" hidden="1" customHeight="1">
      <c r="A1076" s="385">
        <v>8</v>
      </c>
      <c r="B1076" s="385">
        <v>1</v>
      </c>
      <c r="C1076" s="361"/>
      <c r="D1076" s="362"/>
      <c r="E1076" s="362"/>
      <c r="F1076" s="362"/>
      <c r="G1076" s="362"/>
      <c r="H1076" s="362"/>
      <c r="I1076" s="363"/>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64"/>
      <c r="AD1076" s="365"/>
      <c r="AE1076" s="365"/>
      <c r="AF1076" s="365"/>
      <c r="AG1076" s="365"/>
      <c r="AH1076" s="366"/>
      <c r="AI1076" s="367"/>
      <c r="AJ1076" s="367"/>
      <c r="AK1076" s="367"/>
      <c r="AL1076" s="357"/>
      <c r="AM1076" s="358"/>
      <c r="AN1076" s="358"/>
      <c r="AO1076" s="359"/>
      <c r="AP1076" s="360"/>
      <c r="AQ1076" s="360"/>
      <c r="AR1076" s="360"/>
      <c r="AS1076" s="360"/>
      <c r="AT1076" s="360"/>
      <c r="AU1076" s="360"/>
      <c r="AV1076" s="360"/>
      <c r="AW1076" s="360"/>
      <c r="AX1076" s="360"/>
    </row>
    <row r="1077" spans="1:50" ht="30" hidden="1" customHeight="1">
      <c r="A1077" s="385">
        <v>9</v>
      </c>
      <c r="B1077" s="385">
        <v>1</v>
      </c>
      <c r="C1077" s="361"/>
      <c r="D1077" s="362"/>
      <c r="E1077" s="362"/>
      <c r="F1077" s="362"/>
      <c r="G1077" s="362"/>
      <c r="H1077" s="362"/>
      <c r="I1077" s="363"/>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64"/>
      <c r="AD1077" s="365"/>
      <c r="AE1077" s="365"/>
      <c r="AF1077" s="365"/>
      <c r="AG1077" s="365"/>
      <c r="AH1077" s="366"/>
      <c r="AI1077" s="367"/>
      <c r="AJ1077" s="367"/>
      <c r="AK1077" s="367"/>
      <c r="AL1077" s="357"/>
      <c r="AM1077" s="358"/>
      <c r="AN1077" s="358"/>
      <c r="AO1077" s="359"/>
      <c r="AP1077" s="360"/>
      <c r="AQ1077" s="360"/>
      <c r="AR1077" s="360"/>
      <c r="AS1077" s="360"/>
      <c r="AT1077" s="360"/>
      <c r="AU1077" s="360"/>
      <c r="AV1077" s="360"/>
      <c r="AW1077" s="360"/>
      <c r="AX1077" s="360"/>
    </row>
    <row r="1078" spans="1:50" ht="30" hidden="1" customHeight="1">
      <c r="A1078" s="385">
        <v>10</v>
      </c>
      <c r="B1078" s="385">
        <v>1</v>
      </c>
      <c r="C1078" s="361"/>
      <c r="D1078" s="362"/>
      <c r="E1078" s="362"/>
      <c r="F1078" s="362"/>
      <c r="G1078" s="362"/>
      <c r="H1078" s="362"/>
      <c r="I1078" s="363"/>
      <c r="J1078" s="372"/>
      <c r="K1078" s="373"/>
      <c r="L1078" s="373"/>
      <c r="M1078" s="373"/>
      <c r="N1078" s="373"/>
      <c r="O1078" s="374"/>
      <c r="P1078" s="350"/>
      <c r="Q1078" s="350"/>
      <c r="R1078" s="350"/>
      <c r="S1078" s="350"/>
      <c r="T1078" s="350"/>
      <c r="U1078" s="350"/>
      <c r="V1078" s="350"/>
      <c r="W1078" s="350"/>
      <c r="X1078" s="350"/>
      <c r="Y1078" s="351"/>
      <c r="Z1078" s="352"/>
      <c r="AA1078" s="352"/>
      <c r="AB1078" s="353"/>
      <c r="AC1078" s="364"/>
      <c r="AD1078" s="365"/>
      <c r="AE1078" s="365"/>
      <c r="AF1078" s="365"/>
      <c r="AG1078" s="365"/>
      <c r="AH1078" s="366"/>
      <c r="AI1078" s="367"/>
      <c r="AJ1078" s="367"/>
      <c r="AK1078" s="367"/>
      <c r="AL1078" s="357"/>
      <c r="AM1078" s="358"/>
      <c r="AN1078" s="358"/>
      <c r="AO1078" s="359"/>
      <c r="AP1078" s="360"/>
      <c r="AQ1078" s="360"/>
      <c r="AR1078" s="360"/>
      <c r="AS1078" s="360"/>
      <c r="AT1078" s="360"/>
      <c r="AU1078" s="360"/>
      <c r="AV1078" s="360"/>
      <c r="AW1078" s="360"/>
      <c r="AX1078" s="360"/>
    </row>
    <row r="1079" spans="1:50" ht="30" hidden="1" customHeight="1">
      <c r="A1079" s="385">
        <v>11</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85">
        <v>12</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85">
        <v>13</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85">
        <v>14</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85">
        <v>15</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85">
        <v>16</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85">
        <v>17</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85">
        <v>18</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85">
        <v>19</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85">
        <v>20</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85">
        <v>21</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85">
        <v>22</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85">
        <v>23</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85">
        <v>24</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85">
        <v>25</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85">
        <v>26</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85">
        <v>27</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85">
        <v>28</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85">
        <v>29</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85">
        <v>30</v>
      </c>
      <c r="B1098" s="3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c r="A1099" s="386" t="s">
        <v>327</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342</v>
      </c>
      <c r="AM1099" s="281"/>
      <c r="AN1099" s="281"/>
      <c r="AO1099" s="79" t="s">
        <v>700</v>
      </c>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85"/>
      <c r="B1102" s="385"/>
      <c r="C1102" s="148" t="s">
        <v>265</v>
      </c>
      <c r="D1102" s="389"/>
      <c r="E1102" s="148" t="s">
        <v>264</v>
      </c>
      <c r="F1102" s="389"/>
      <c r="G1102" s="389"/>
      <c r="H1102" s="389"/>
      <c r="I1102" s="389"/>
      <c r="J1102" s="148" t="s">
        <v>298</v>
      </c>
      <c r="K1102" s="148"/>
      <c r="L1102" s="148"/>
      <c r="M1102" s="148"/>
      <c r="N1102" s="148"/>
      <c r="O1102" s="148"/>
      <c r="P1102" s="378" t="s">
        <v>27</v>
      </c>
      <c r="Q1102" s="378"/>
      <c r="R1102" s="378"/>
      <c r="S1102" s="378"/>
      <c r="T1102" s="378"/>
      <c r="U1102" s="378"/>
      <c r="V1102" s="378"/>
      <c r="W1102" s="378"/>
      <c r="X1102" s="378"/>
      <c r="Y1102" s="148" t="s">
        <v>300</v>
      </c>
      <c r="Z1102" s="389"/>
      <c r="AA1102" s="389"/>
      <c r="AB1102" s="389"/>
      <c r="AC1102" s="148" t="s">
        <v>247</v>
      </c>
      <c r="AD1102" s="148"/>
      <c r="AE1102" s="148"/>
      <c r="AF1102" s="148"/>
      <c r="AG1102" s="148"/>
      <c r="AH1102" s="378" t="s">
        <v>260</v>
      </c>
      <c r="AI1102" s="379"/>
      <c r="AJ1102" s="379"/>
      <c r="AK1102" s="379"/>
      <c r="AL1102" s="379" t="s">
        <v>21</v>
      </c>
      <c r="AM1102" s="379"/>
      <c r="AN1102" s="379"/>
      <c r="AO1102" s="390"/>
      <c r="AP1102" s="381" t="s">
        <v>328</v>
      </c>
      <c r="AQ1102" s="381"/>
      <c r="AR1102" s="381"/>
      <c r="AS1102" s="381"/>
      <c r="AT1102" s="381"/>
      <c r="AU1102" s="381"/>
      <c r="AV1102" s="381"/>
      <c r="AW1102" s="381"/>
      <c r="AX1102" s="381"/>
    </row>
    <row r="1103" spans="1:50" ht="30" customHeight="1">
      <c r="A1103" s="385">
        <v>1</v>
      </c>
      <c r="B1103" s="385">
        <v>1</v>
      </c>
      <c r="C1103" s="383"/>
      <c r="D1103" s="383"/>
      <c r="E1103" s="146" t="s">
        <v>406</v>
      </c>
      <c r="F1103" s="384"/>
      <c r="G1103" s="384"/>
      <c r="H1103" s="384"/>
      <c r="I1103" s="384"/>
      <c r="J1103" s="348" t="s">
        <v>695</v>
      </c>
      <c r="K1103" s="349"/>
      <c r="L1103" s="349"/>
      <c r="M1103" s="349"/>
      <c r="N1103" s="349"/>
      <c r="O1103" s="349"/>
      <c r="P1103" s="371" t="s">
        <v>406</v>
      </c>
      <c r="Q1103" s="350"/>
      <c r="R1103" s="350"/>
      <c r="S1103" s="350"/>
      <c r="T1103" s="350"/>
      <c r="U1103" s="350"/>
      <c r="V1103" s="350"/>
      <c r="W1103" s="350"/>
      <c r="X1103" s="350"/>
      <c r="Y1103" s="351" t="s">
        <v>406</v>
      </c>
      <c r="Z1103" s="352"/>
      <c r="AA1103" s="352"/>
      <c r="AB1103" s="353"/>
      <c r="AC1103" s="354"/>
      <c r="AD1103" s="354"/>
      <c r="AE1103" s="354"/>
      <c r="AF1103" s="354"/>
      <c r="AG1103" s="354"/>
      <c r="AH1103" s="355" t="s">
        <v>695</v>
      </c>
      <c r="AI1103" s="356"/>
      <c r="AJ1103" s="356"/>
      <c r="AK1103" s="356"/>
      <c r="AL1103" s="357" t="s">
        <v>406</v>
      </c>
      <c r="AM1103" s="358"/>
      <c r="AN1103" s="358"/>
      <c r="AO1103" s="359"/>
      <c r="AP1103" s="360" t="s">
        <v>406</v>
      </c>
      <c r="AQ1103" s="360"/>
      <c r="AR1103" s="360"/>
      <c r="AS1103" s="360"/>
      <c r="AT1103" s="360"/>
      <c r="AU1103" s="360"/>
      <c r="AV1103" s="360"/>
      <c r="AW1103" s="360"/>
      <c r="AX1103" s="360"/>
    </row>
    <row r="1104" spans="1:50" ht="30" hidden="1" customHeight="1">
      <c r="A1104" s="385">
        <v>2</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85">
        <v>3</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85">
        <v>4</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85">
        <v>5</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85">
        <v>6</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85">
        <v>7</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85">
        <v>8</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85">
        <v>9</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85">
        <v>10</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85">
        <v>11</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85">
        <v>12</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85">
        <v>13</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85">
        <v>14</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85">
        <v>15</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85">
        <v>16</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85">
        <v>17</v>
      </c>
      <c r="B1119" s="385">
        <v>1</v>
      </c>
      <c r="C1119" s="383"/>
      <c r="D1119" s="383"/>
      <c r="E1119" s="384"/>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85">
        <v>18</v>
      </c>
      <c r="B1120" s="385">
        <v>1</v>
      </c>
      <c r="C1120" s="383"/>
      <c r="D1120" s="383"/>
      <c r="E1120" s="146"/>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85">
        <v>19</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85">
        <v>20</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85">
        <v>21</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85">
        <v>22</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85">
        <v>23</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85">
        <v>24</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85">
        <v>25</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85">
        <v>26</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85">
        <v>27</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85">
        <v>28</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85">
        <v>29</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85">
        <v>30</v>
      </c>
      <c r="B1132" s="385">
        <v>1</v>
      </c>
      <c r="C1132" s="383"/>
      <c r="D1132" s="383"/>
      <c r="E1132" s="384"/>
      <c r="F1132" s="384"/>
      <c r="G1132" s="384"/>
      <c r="H1132" s="384"/>
      <c r="I1132" s="38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159">
      <formula>IF(RIGHT(TEXT(P14,"0.#"),1)=".",FALSE,TRUE)</formula>
    </cfRule>
    <cfRule type="expression" dxfId="2864" priority="14160">
      <formula>IF(RIGHT(TEXT(P14,"0.#"),1)=".",TRUE,FALSE)</formula>
    </cfRule>
  </conditionalFormatting>
  <conditionalFormatting sqref="AE32">
    <cfRule type="expression" dxfId="2863" priority="14149">
      <formula>IF(RIGHT(TEXT(AE32,"0.#"),1)=".",FALSE,TRUE)</formula>
    </cfRule>
    <cfRule type="expression" dxfId="2862" priority="14150">
      <formula>IF(RIGHT(TEXT(AE32,"0.#"),1)=".",TRUE,FALSE)</formula>
    </cfRule>
  </conditionalFormatting>
  <conditionalFormatting sqref="P18:AX18">
    <cfRule type="expression" dxfId="2861" priority="14035">
      <formula>IF(RIGHT(TEXT(P18,"0.#"),1)=".",FALSE,TRUE)</formula>
    </cfRule>
    <cfRule type="expression" dxfId="2860" priority="14036">
      <formula>IF(RIGHT(TEXT(P18,"0.#"),1)=".",TRUE,FALSE)</formula>
    </cfRule>
  </conditionalFormatting>
  <conditionalFormatting sqref="Y783">
    <cfRule type="expression" dxfId="2859" priority="14031">
      <formula>IF(RIGHT(TEXT(Y783,"0.#"),1)=".",FALSE,TRUE)</formula>
    </cfRule>
    <cfRule type="expression" dxfId="2858" priority="14032">
      <formula>IF(RIGHT(TEXT(Y783,"0.#"),1)=".",TRUE,FALSE)</formula>
    </cfRule>
  </conditionalFormatting>
  <conditionalFormatting sqref="Y792">
    <cfRule type="expression" dxfId="2857" priority="14027">
      <formula>IF(RIGHT(TEXT(Y792,"0.#"),1)=".",FALSE,TRUE)</formula>
    </cfRule>
    <cfRule type="expression" dxfId="2856" priority="14028">
      <formula>IF(RIGHT(TEXT(Y792,"0.#"),1)=".",TRUE,FALSE)</formula>
    </cfRule>
  </conditionalFormatting>
  <conditionalFormatting sqref="Y824:Y830 Y811:Y817 Y798:Y804">
    <cfRule type="expression" dxfId="2855" priority="13809">
      <formula>IF(RIGHT(TEXT(Y798,"0.#"),1)=".",FALSE,TRUE)</formula>
    </cfRule>
    <cfRule type="expression" dxfId="2854" priority="13810">
      <formula>IF(RIGHT(TEXT(Y798,"0.#"),1)=".",TRUE,FALSE)</formula>
    </cfRule>
  </conditionalFormatting>
  <conditionalFormatting sqref="P13:AX13 AR15:AX15 P15:AQ17">
    <cfRule type="expression" dxfId="2853" priority="13857">
      <formula>IF(RIGHT(TEXT(P13,"0.#"),1)=".",FALSE,TRUE)</formula>
    </cfRule>
    <cfRule type="expression" dxfId="2852" priority="13858">
      <formula>IF(RIGHT(TEXT(P13,"0.#"),1)=".",TRUE,FALSE)</formula>
    </cfRule>
  </conditionalFormatting>
  <conditionalFormatting sqref="P19:AJ19">
    <cfRule type="expression" dxfId="2851" priority="13855">
      <formula>IF(RIGHT(TEXT(P19,"0.#"),1)=".",FALSE,TRUE)</formula>
    </cfRule>
    <cfRule type="expression" dxfId="2850" priority="13856">
      <formula>IF(RIGHT(TEXT(P19,"0.#"),1)=".",TRUE,FALSE)</formula>
    </cfRule>
  </conditionalFormatting>
  <conditionalFormatting sqref="AE101 AQ101 AU101">
    <cfRule type="expression" dxfId="2849" priority="13847">
      <formula>IF(RIGHT(TEXT(AE101,"0.#"),1)=".",FALSE,TRUE)</formula>
    </cfRule>
    <cfRule type="expression" dxfId="2848" priority="13848">
      <formula>IF(RIGHT(TEXT(AE101,"0.#"),1)=".",TRUE,FALSE)</formula>
    </cfRule>
  </conditionalFormatting>
  <conditionalFormatting sqref="Y784:Y791">
    <cfRule type="expression" dxfId="2847" priority="13833">
      <formula>IF(RIGHT(TEXT(Y784,"0.#"),1)=".",FALSE,TRUE)</formula>
    </cfRule>
    <cfRule type="expression" dxfId="2846" priority="13834">
      <formula>IF(RIGHT(TEXT(Y784,"0.#"),1)=".",TRUE,FALSE)</formula>
    </cfRule>
  </conditionalFormatting>
  <conditionalFormatting sqref="AU792">
    <cfRule type="expression" dxfId="2845" priority="13829">
      <formula>IF(RIGHT(TEXT(AU792,"0.#"),1)=".",FALSE,TRUE)</formula>
    </cfRule>
    <cfRule type="expression" dxfId="2844" priority="13830">
      <formula>IF(RIGHT(TEXT(AU792,"0.#"),1)=".",TRUE,FALSE)</formula>
    </cfRule>
  </conditionalFormatting>
  <conditionalFormatting sqref="AU785:AU791">
    <cfRule type="expression" dxfId="2843" priority="13827">
      <formula>IF(RIGHT(TEXT(AU785,"0.#"),1)=".",FALSE,TRUE)</formula>
    </cfRule>
    <cfRule type="expression" dxfId="2842" priority="13828">
      <formula>IF(RIGHT(TEXT(AU785,"0.#"),1)=".",TRUE,FALSE)</formula>
    </cfRule>
  </conditionalFormatting>
  <conditionalFormatting sqref="Y831 Y818 Y805">
    <cfRule type="expression" dxfId="2841" priority="13811">
      <formula>IF(RIGHT(TEXT(Y805,"0.#"),1)=".",FALSE,TRUE)</formula>
    </cfRule>
    <cfRule type="expression" dxfId="2840" priority="13812">
      <formula>IF(RIGHT(TEXT(Y805,"0.#"),1)=".",TRUE,FALSE)</formula>
    </cfRule>
  </conditionalFormatting>
  <conditionalFormatting sqref="AU796">
    <cfRule type="expression" dxfId="2839" priority="13807">
      <formula>IF(RIGHT(TEXT(AU796,"0.#"),1)=".",FALSE,TRUE)</formula>
    </cfRule>
    <cfRule type="expression" dxfId="2838" priority="13808">
      <formula>IF(RIGHT(TEXT(AU796,"0.#"),1)=".",TRUE,FALSE)</formula>
    </cfRule>
  </conditionalFormatting>
  <conditionalFormatting sqref="AU831 AU818 AU805">
    <cfRule type="expression" dxfId="2837" priority="13805">
      <formula>IF(RIGHT(TEXT(AU805,"0.#"),1)=".",FALSE,TRUE)</formula>
    </cfRule>
    <cfRule type="expression" dxfId="2836" priority="13806">
      <formula>IF(RIGHT(TEXT(AU805,"0.#"),1)=".",TRUE,FALSE)</formula>
    </cfRule>
  </conditionalFormatting>
  <conditionalFormatting sqref="AU825:AU830 AU811:AU817 AU797:AU804 AU795">
    <cfRule type="expression" dxfId="2835" priority="13803">
      <formula>IF(RIGHT(TEXT(AU795,"0.#"),1)=".",FALSE,TRUE)</formula>
    </cfRule>
    <cfRule type="expression" dxfId="2834" priority="13804">
      <formula>IF(RIGHT(TEXT(AU795,"0.#"),1)=".",TRUE,FALSE)</formula>
    </cfRule>
  </conditionalFormatting>
  <conditionalFormatting sqref="AM87">
    <cfRule type="expression" dxfId="2833" priority="13457">
      <formula>IF(RIGHT(TEXT(AM87,"0.#"),1)=".",FALSE,TRUE)</formula>
    </cfRule>
    <cfRule type="expression" dxfId="2832" priority="13458">
      <formula>IF(RIGHT(TEXT(AM87,"0.#"),1)=".",TRUE,FALSE)</formula>
    </cfRule>
  </conditionalFormatting>
  <conditionalFormatting sqref="AE55">
    <cfRule type="expression" dxfId="2831" priority="13525">
      <formula>IF(RIGHT(TEXT(AE55,"0.#"),1)=".",FALSE,TRUE)</formula>
    </cfRule>
    <cfRule type="expression" dxfId="2830" priority="13526">
      <formula>IF(RIGHT(TEXT(AE55,"0.#"),1)=".",TRUE,FALSE)</formula>
    </cfRule>
  </conditionalFormatting>
  <conditionalFormatting sqref="AI55">
    <cfRule type="expression" dxfId="2829" priority="13523">
      <formula>IF(RIGHT(TEXT(AI55,"0.#"),1)=".",FALSE,TRUE)</formula>
    </cfRule>
    <cfRule type="expression" dxfId="2828" priority="13524">
      <formula>IF(RIGHT(TEXT(AI55,"0.#"),1)=".",TRUE,FALSE)</formula>
    </cfRule>
  </conditionalFormatting>
  <conditionalFormatting sqref="AM34">
    <cfRule type="expression" dxfId="2827" priority="13603">
      <formula>IF(RIGHT(TEXT(AM34,"0.#"),1)=".",FALSE,TRUE)</formula>
    </cfRule>
    <cfRule type="expression" dxfId="2826" priority="13604">
      <formula>IF(RIGHT(TEXT(AM34,"0.#"),1)=".",TRUE,FALSE)</formula>
    </cfRule>
  </conditionalFormatting>
  <conditionalFormatting sqref="AE33">
    <cfRule type="expression" dxfId="2825" priority="13617">
      <formula>IF(RIGHT(TEXT(AE33,"0.#"),1)=".",FALSE,TRUE)</formula>
    </cfRule>
    <cfRule type="expression" dxfId="2824" priority="13618">
      <formula>IF(RIGHT(TEXT(AE33,"0.#"),1)=".",TRUE,FALSE)</formula>
    </cfRule>
  </conditionalFormatting>
  <conditionalFormatting sqref="AE34">
    <cfRule type="expression" dxfId="2823" priority="13615">
      <formula>IF(RIGHT(TEXT(AE34,"0.#"),1)=".",FALSE,TRUE)</formula>
    </cfRule>
    <cfRule type="expression" dxfId="2822" priority="13616">
      <formula>IF(RIGHT(TEXT(AE34,"0.#"),1)=".",TRUE,FALSE)</formula>
    </cfRule>
  </conditionalFormatting>
  <conditionalFormatting sqref="AI34">
    <cfRule type="expression" dxfId="2821" priority="13613">
      <formula>IF(RIGHT(TEXT(AI34,"0.#"),1)=".",FALSE,TRUE)</formula>
    </cfRule>
    <cfRule type="expression" dxfId="2820" priority="13614">
      <formula>IF(RIGHT(TEXT(AI34,"0.#"),1)=".",TRUE,FALSE)</formula>
    </cfRule>
  </conditionalFormatting>
  <conditionalFormatting sqref="AI33">
    <cfRule type="expression" dxfId="2819" priority="13611">
      <formula>IF(RIGHT(TEXT(AI33,"0.#"),1)=".",FALSE,TRUE)</formula>
    </cfRule>
    <cfRule type="expression" dxfId="2818" priority="13612">
      <formula>IF(RIGHT(TEXT(AI33,"0.#"),1)=".",TRUE,FALSE)</formula>
    </cfRule>
  </conditionalFormatting>
  <conditionalFormatting sqref="AI32">
    <cfRule type="expression" dxfId="2817" priority="13609">
      <formula>IF(RIGHT(TEXT(AI32,"0.#"),1)=".",FALSE,TRUE)</formula>
    </cfRule>
    <cfRule type="expression" dxfId="2816" priority="13610">
      <formula>IF(RIGHT(TEXT(AI32,"0.#"),1)=".",TRUE,FALSE)</formula>
    </cfRule>
  </conditionalFormatting>
  <conditionalFormatting sqref="AM32">
    <cfRule type="expression" dxfId="2815" priority="13607">
      <formula>IF(RIGHT(TEXT(AM32,"0.#"),1)=".",FALSE,TRUE)</formula>
    </cfRule>
    <cfRule type="expression" dxfId="2814" priority="13608">
      <formula>IF(RIGHT(TEXT(AM32,"0.#"),1)=".",TRUE,FALSE)</formula>
    </cfRule>
  </conditionalFormatting>
  <conditionalFormatting sqref="AM33">
    <cfRule type="expression" dxfId="2813" priority="13605">
      <formula>IF(RIGHT(TEXT(AM33,"0.#"),1)=".",FALSE,TRUE)</formula>
    </cfRule>
    <cfRule type="expression" dxfId="2812" priority="13606">
      <formula>IF(RIGHT(TEXT(AM33,"0.#"),1)=".",TRUE,FALSE)</formula>
    </cfRule>
  </conditionalFormatting>
  <conditionalFormatting sqref="AQ32:AQ34">
    <cfRule type="expression" dxfId="2811" priority="13597">
      <formula>IF(RIGHT(TEXT(AQ32,"0.#"),1)=".",FALSE,TRUE)</formula>
    </cfRule>
    <cfRule type="expression" dxfId="2810" priority="13598">
      <formula>IF(RIGHT(TEXT(AQ32,"0.#"),1)=".",TRUE,FALSE)</formula>
    </cfRule>
  </conditionalFormatting>
  <conditionalFormatting sqref="AU32:AU34">
    <cfRule type="expression" dxfId="2809" priority="13595">
      <formula>IF(RIGHT(TEXT(AU32,"0.#"),1)=".",FALSE,TRUE)</formula>
    </cfRule>
    <cfRule type="expression" dxfId="2808" priority="13596">
      <formula>IF(RIGHT(TEXT(AU32,"0.#"),1)=".",TRUE,FALSE)</formula>
    </cfRule>
  </conditionalFormatting>
  <conditionalFormatting sqref="AE53">
    <cfRule type="expression" dxfId="2807" priority="13529">
      <formula>IF(RIGHT(TEXT(AE53,"0.#"),1)=".",FALSE,TRUE)</formula>
    </cfRule>
    <cfRule type="expression" dxfId="2806" priority="13530">
      <formula>IF(RIGHT(TEXT(AE53,"0.#"),1)=".",TRUE,FALSE)</formula>
    </cfRule>
  </conditionalFormatting>
  <conditionalFormatting sqref="AE54">
    <cfRule type="expression" dxfId="2805" priority="13527">
      <formula>IF(RIGHT(TEXT(AE54,"0.#"),1)=".",FALSE,TRUE)</formula>
    </cfRule>
    <cfRule type="expression" dxfId="2804" priority="13528">
      <formula>IF(RIGHT(TEXT(AE54,"0.#"),1)=".",TRUE,FALSE)</formula>
    </cfRule>
  </conditionalFormatting>
  <conditionalFormatting sqref="AI54">
    <cfRule type="expression" dxfId="2803" priority="13521">
      <formula>IF(RIGHT(TEXT(AI54,"0.#"),1)=".",FALSE,TRUE)</formula>
    </cfRule>
    <cfRule type="expression" dxfId="2802" priority="13522">
      <formula>IF(RIGHT(TEXT(AI54,"0.#"),1)=".",TRUE,FALSE)</formula>
    </cfRule>
  </conditionalFormatting>
  <conditionalFormatting sqref="AI53">
    <cfRule type="expression" dxfId="2801" priority="13519">
      <formula>IF(RIGHT(TEXT(AI53,"0.#"),1)=".",FALSE,TRUE)</formula>
    </cfRule>
    <cfRule type="expression" dxfId="2800" priority="13520">
      <formula>IF(RIGHT(TEXT(AI53,"0.#"),1)=".",TRUE,FALSE)</formula>
    </cfRule>
  </conditionalFormatting>
  <conditionalFormatting sqref="AM53">
    <cfRule type="expression" dxfId="2799" priority="13517">
      <formula>IF(RIGHT(TEXT(AM53,"0.#"),1)=".",FALSE,TRUE)</formula>
    </cfRule>
    <cfRule type="expression" dxfId="2798" priority="13518">
      <formula>IF(RIGHT(TEXT(AM53,"0.#"),1)=".",TRUE,FALSE)</formula>
    </cfRule>
  </conditionalFormatting>
  <conditionalFormatting sqref="AM54">
    <cfRule type="expression" dxfId="2797" priority="13515">
      <formula>IF(RIGHT(TEXT(AM54,"0.#"),1)=".",FALSE,TRUE)</formula>
    </cfRule>
    <cfRule type="expression" dxfId="2796" priority="13516">
      <formula>IF(RIGHT(TEXT(AM54,"0.#"),1)=".",TRUE,FALSE)</formula>
    </cfRule>
  </conditionalFormatting>
  <conditionalFormatting sqref="AM55">
    <cfRule type="expression" dxfId="2795" priority="13513">
      <formula>IF(RIGHT(TEXT(AM55,"0.#"),1)=".",FALSE,TRUE)</formula>
    </cfRule>
    <cfRule type="expression" dxfId="2794" priority="13514">
      <formula>IF(RIGHT(TEXT(AM55,"0.#"),1)=".",TRUE,FALSE)</formula>
    </cfRule>
  </conditionalFormatting>
  <conditionalFormatting sqref="AE60">
    <cfRule type="expression" dxfId="2793" priority="13499">
      <formula>IF(RIGHT(TEXT(AE60,"0.#"),1)=".",FALSE,TRUE)</formula>
    </cfRule>
    <cfRule type="expression" dxfId="2792" priority="13500">
      <formula>IF(RIGHT(TEXT(AE60,"0.#"),1)=".",TRUE,FALSE)</formula>
    </cfRule>
  </conditionalFormatting>
  <conditionalFormatting sqref="AE61">
    <cfRule type="expression" dxfId="2791" priority="13497">
      <formula>IF(RIGHT(TEXT(AE61,"0.#"),1)=".",FALSE,TRUE)</formula>
    </cfRule>
    <cfRule type="expression" dxfId="2790" priority="13498">
      <formula>IF(RIGHT(TEXT(AE61,"0.#"),1)=".",TRUE,FALSE)</formula>
    </cfRule>
  </conditionalFormatting>
  <conditionalFormatting sqref="AE62">
    <cfRule type="expression" dxfId="2789" priority="13495">
      <formula>IF(RIGHT(TEXT(AE62,"0.#"),1)=".",FALSE,TRUE)</formula>
    </cfRule>
    <cfRule type="expression" dxfId="2788" priority="13496">
      <formula>IF(RIGHT(TEXT(AE62,"0.#"),1)=".",TRUE,FALSE)</formula>
    </cfRule>
  </conditionalFormatting>
  <conditionalFormatting sqref="AI62">
    <cfRule type="expression" dxfId="2787" priority="13493">
      <formula>IF(RIGHT(TEXT(AI62,"0.#"),1)=".",FALSE,TRUE)</formula>
    </cfRule>
    <cfRule type="expression" dxfId="2786" priority="13494">
      <formula>IF(RIGHT(TEXT(AI62,"0.#"),1)=".",TRUE,FALSE)</formula>
    </cfRule>
  </conditionalFormatting>
  <conditionalFormatting sqref="AI61">
    <cfRule type="expression" dxfId="2785" priority="13491">
      <formula>IF(RIGHT(TEXT(AI61,"0.#"),1)=".",FALSE,TRUE)</formula>
    </cfRule>
    <cfRule type="expression" dxfId="2784" priority="13492">
      <formula>IF(RIGHT(TEXT(AI61,"0.#"),1)=".",TRUE,FALSE)</formula>
    </cfRule>
  </conditionalFormatting>
  <conditionalFormatting sqref="AI60">
    <cfRule type="expression" dxfId="2783" priority="13489">
      <formula>IF(RIGHT(TEXT(AI60,"0.#"),1)=".",FALSE,TRUE)</formula>
    </cfRule>
    <cfRule type="expression" dxfId="2782" priority="13490">
      <formula>IF(RIGHT(TEXT(AI60,"0.#"),1)=".",TRUE,FALSE)</formula>
    </cfRule>
  </conditionalFormatting>
  <conditionalFormatting sqref="AM60">
    <cfRule type="expression" dxfId="2781" priority="13487">
      <formula>IF(RIGHT(TEXT(AM60,"0.#"),1)=".",FALSE,TRUE)</formula>
    </cfRule>
    <cfRule type="expression" dxfId="2780" priority="13488">
      <formula>IF(RIGHT(TEXT(AM60,"0.#"),1)=".",TRUE,FALSE)</formula>
    </cfRule>
  </conditionalFormatting>
  <conditionalFormatting sqref="AM61">
    <cfRule type="expression" dxfId="2779" priority="13485">
      <formula>IF(RIGHT(TEXT(AM61,"0.#"),1)=".",FALSE,TRUE)</formula>
    </cfRule>
    <cfRule type="expression" dxfId="2778" priority="13486">
      <formula>IF(RIGHT(TEXT(AM61,"0.#"),1)=".",TRUE,FALSE)</formula>
    </cfRule>
  </conditionalFormatting>
  <conditionalFormatting sqref="AM62">
    <cfRule type="expression" dxfId="2777" priority="13483">
      <formula>IF(RIGHT(TEXT(AM62,"0.#"),1)=".",FALSE,TRUE)</formula>
    </cfRule>
    <cfRule type="expression" dxfId="2776" priority="13484">
      <formula>IF(RIGHT(TEXT(AM62,"0.#"),1)=".",TRUE,FALSE)</formula>
    </cfRule>
  </conditionalFormatting>
  <conditionalFormatting sqref="AE87">
    <cfRule type="expression" dxfId="2775" priority="13469">
      <formula>IF(RIGHT(TEXT(AE87,"0.#"),1)=".",FALSE,TRUE)</formula>
    </cfRule>
    <cfRule type="expression" dxfId="2774" priority="13470">
      <formula>IF(RIGHT(TEXT(AE87,"0.#"),1)=".",TRUE,FALSE)</formula>
    </cfRule>
  </conditionalFormatting>
  <conditionalFormatting sqref="AE88">
    <cfRule type="expression" dxfId="2773" priority="13467">
      <formula>IF(RIGHT(TEXT(AE88,"0.#"),1)=".",FALSE,TRUE)</formula>
    </cfRule>
    <cfRule type="expression" dxfId="2772" priority="13468">
      <formula>IF(RIGHT(TEXT(AE88,"0.#"),1)=".",TRUE,FALSE)</formula>
    </cfRule>
  </conditionalFormatting>
  <conditionalFormatting sqref="AE89">
    <cfRule type="expression" dxfId="2771" priority="13465">
      <formula>IF(RIGHT(TEXT(AE89,"0.#"),1)=".",FALSE,TRUE)</formula>
    </cfRule>
    <cfRule type="expression" dxfId="2770" priority="13466">
      <formula>IF(RIGHT(TEXT(AE89,"0.#"),1)=".",TRUE,FALSE)</formula>
    </cfRule>
  </conditionalFormatting>
  <conditionalFormatting sqref="AI89">
    <cfRule type="expression" dxfId="2769" priority="13463">
      <formula>IF(RIGHT(TEXT(AI89,"0.#"),1)=".",FALSE,TRUE)</formula>
    </cfRule>
    <cfRule type="expression" dxfId="2768" priority="13464">
      <formula>IF(RIGHT(TEXT(AI89,"0.#"),1)=".",TRUE,FALSE)</formula>
    </cfRule>
  </conditionalFormatting>
  <conditionalFormatting sqref="AI88">
    <cfRule type="expression" dxfId="2767" priority="13461">
      <formula>IF(RIGHT(TEXT(AI88,"0.#"),1)=".",FALSE,TRUE)</formula>
    </cfRule>
    <cfRule type="expression" dxfId="2766" priority="13462">
      <formula>IF(RIGHT(TEXT(AI88,"0.#"),1)=".",TRUE,FALSE)</formula>
    </cfRule>
  </conditionalFormatting>
  <conditionalFormatting sqref="AI87">
    <cfRule type="expression" dxfId="2765" priority="13459">
      <formula>IF(RIGHT(TEXT(AI87,"0.#"),1)=".",FALSE,TRUE)</formula>
    </cfRule>
    <cfRule type="expression" dxfId="2764" priority="13460">
      <formula>IF(RIGHT(TEXT(AI87,"0.#"),1)=".",TRUE,FALSE)</formula>
    </cfRule>
  </conditionalFormatting>
  <conditionalFormatting sqref="AM88">
    <cfRule type="expression" dxfId="2763" priority="13455">
      <formula>IF(RIGHT(TEXT(AM88,"0.#"),1)=".",FALSE,TRUE)</formula>
    </cfRule>
    <cfRule type="expression" dxfId="2762" priority="13456">
      <formula>IF(RIGHT(TEXT(AM88,"0.#"),1)=".",TRUE,FALSE)</formula>
    </cfRule>
  </conditionalFormatting>
  <conditionalFormatting sqref="AM89">
    <cfRule type="expression" dxfId="2761" priority="13453">
      <formula>IF(RIGHT(TEXT(AM89,"0.#"),1)=".",FALSE,TRUE)</formula>
    </cfRule>
    <cfRule type="expression" dxfId="2760" priority="13454">
      <formula>IF(RIGHT(TEXT(AM89,"0.#"),1)=".",TRUE,FALSE)</formula>
    </cfRule>
  </conditionalFormatting>
  <conditionalFormatting sqref="AE92">
    <cfRule type="expression" dxfId="2759" priority="13439">
      <formula>IF(RIGHT(TEXT(AE92,"0.#"),1)=".",FALSE,TRUE)</formula>
    </cfRule>
    <cfRule type="expression" dxfId="2758" priority="13440">
      <formula>IF(RIGHT(TEXT(AE92,"0.#"),1)=".",TRUE,FALSE)</formula>
    </cfRule>
  </conditionalFormatting>
  <conditionalFormatting sqref="AE93">
    <cfRule type="expression" dxfId="2757" priority="13437">
      <formula>IF(RIGHT(TEXT(AE93,"0.#"),1)=".",FALSE,TRUE)</formula>
    </cfRule>
    <cfRule type="expression" dxfId="2756" priority="13438">
      <formula>IF(RIGHT(TEXT(AE93,"0.#"),1)=".",TRUE,FALSE)</formula>
    </cfRule>
  </conditionalFormatting>
  <conditionalFormatting sqref="AE94">
    <cfRule type="expression" dxfId="2755" priority="13435">
      <formula>IF(RIGHT(TEXT(AE94,"0.#"),1)=".",FALSE,TRUE)</formula>
    </cfRule>
    <cfRule type="expression" dxfId="2754" priority="13436">
      <formula>IF(RIGHT(TEXT(AE94,"0.#"),1)=".",TRUE,FALSE)</formula>
    </cfRule>
  </conditionalFormatting>
  <conditionalFormatting sqref="AI94">
    <cfRule type="expression" dxfId="2753" priority="13433">
      <formula>IF(RIGHT(TEXT(AI94,"0.#"),1)=".",FALSE,TRUE)</formula>
    </cfRule>
    <cfRule type="expression" dxfId="2752" priority="13434">
      <formula>IF(RIGHT(TEXT(AI94,"0.#"),1)=".",TRUE,FALSE)</formula>
    </cfRule>
  </conditionalFormatting>
  <conditionalFormatting sqref="AI93">
    <cfRule type="expression" dxfId="2751" priority="13431">
      <formula>IF(RIGHT(TEXT(AI93,"0.#"),1)=".",FALSE,TRUE)</formula>
    </cfRule>
    <cfRule type="expression" dxfId="2750" priority="13432">
      <formula>IF(RIGHT(TEXT(AI93,"0.#"),1)=".",TRUE,FALSE)</formula>
    </cfRule>
  </conditionalFormatting>
  <conditionalFormatting sqref="AI92">
    <cfRule type="expression" dxfId="2749" priority="13429">
      <formula>IF(RIGHT(TEXT(AI92,"0.#"),1)=".",FALSE,TRUE)</formula>
    </cfRule>
    <cfRule type="expression" dxfId="2748" priority="13430">
      <formula>IF(RIGHT(TEXT(AI92,"0.#"),1)=".",TRUE,FALSE)</formula>
    </cfRule>
  </conditionalFormatting>
  <conditionalFormatting sqref="AM92">
    <cfRule type="expression" dxfId="2747" priority="13427">
      <formula>IF(RIGHT(TEXT(AM92,"0.#"),1)=".",FALSE,TRUE)</formula>
    </cfRule>
    <cfRule type="expression" dxfId="2746" priority="13428">
      <formula>IF(RIGHT(TEXT(AM92,"0.#"),1)=".",TRUE,FALSE)</formula>
    </cfRule>
  </conditionalFormatting>
  <conditionalFormatting sqref="AM93">
    <cfRule type="expression" dxfId="2745" priority="13425">
      <formula>IF(RIGHT(TEXT(AM93,"0.#"),1)=".",FALSE,TRUE)</formula>
    </cfRule>
    <cfRule type="expression" dxfId="2744" priority="13426">
      <formula>IF(RIGHT(TEXT(AM93,"0.#"),1)=".",TRUE,FALSE)</formula>
    </cfRule>
  </conditionalFormatting>
  <conditionalFormatting sqref="AM94">
    <cfRule type="expression" dxfId="2743" priority="13423">
      <formula>IF(RIGHT(TEXT(AM94,"0.#"),1)=".",FALSE,TRUE)</formula>
    </cfRule>
    <cfRule type="expression" dxfId="2742" priority="13424">
      <formula>IF(RIGHT(TEXT(AM94,"0.#"),1)=".",TRUE,FALSE)</formula>
    </cfRule>
  </conditionalFormatting>
  <conditionalFormatting sqref="AE97">
    <cfRule type="expression" dxfId="2741" priority="13409">
      <formula>IF(RIGHT(TEXT(AE97,"0.#"),1)=".",FALSE,TRUE)</formula>
    </cfRule>
    <cfRule type="expression" dxfId="2740" priority="13410">
      <formula>IF(RIGHT(TEXT(AE97,"0.#"),1)=".",TRUE,FALSE)</formula>
    </cfRule>
  </conditionalFormatting>
  <conditionalFormatting sqref="AE98">
    <cfRule type="expression" dxfId="2739" priority="13407">
      <formula>IF(RIGHT(TEXT(AE98,"0.#"),1)=".",FALSE,TRUE)</formula>
    </cfRule>
    <cfRule type="expression" dxfId="2738" priority="13408">
      <formula>IF(RIGHT(TEXT(AE98,"0.#"),1)=".",TRUE,FALSE)</formula>
    </cfRule>
  </conditionalFormatting>
  <conditionalFormatting sqref="AE99">
    <cfRule type="expression" dxfId="2737" priority="13405">
      <formula>IF(RIGHT(TEXT(AE99,"0.#"),1)=".",FALSE,TRUE)</formula>
    </cfRule>
    <cfRule type="expression" dxfId="2736" priority="13406">
      <formula>IF(RIGHT(TEXT(AE99,"0.#"),1)=".",TRUE,FALSE)</formula>
    </cfRule>
  </conditionalFormatting>
  <conditionalFormatting sqref="AI99">
    <cfRule type="expression" dxfId="2735" priority="13403">
      <formula>IF(RIGHT(TEXT(AI99,"0.#"),1)=".",FALSE,TRUE)</formula>
    </cfRule>
    <cfRule type="expression" dxfId="2734" priority="13404">
      <formula>IF(RIGHT(TEXT(AI99,"0.#"),1)=".",TRUE,FALSE)</formula>
    </cfRule>
  </conditionalFormatting>
  <conditionalFormatting sqref="AI98">
    <cfRule type="expression" dxfId="2733" priority="13401">
      <formula>IF(RIGHT(TEXT(AI98,"0.#"),1)=".",FALSE,TRUE)</formula>
    </cfRule>
    <cfRule type="expression" dxfId="2732" priority="13402">
      <formula>IF(RIGHT(TEXT(AI98,"0.#"),1)=".",TRUE,FALSE)</formula>
    </cfRule>
  </conditionalFormatting>
  <conditionalFormatting sqref="AI97">
    <cfRule type="expression" dxfId="2731" priority="13399">
      <formula>IF(RIGHT(TEXT(AI97,"0.#"),1)=".",FALSE,TRUE)</formula>
    </cfRule>
    <cfRule type="expression" dxfId="2730" priority="13400">
      <formula>IF(RIGHT(TEXT(AI97,"0.#"),1)=".",TRUE,FALSE)</formula>
    </cfRule>
  </conditionalFormatting>
  <conditionalFormatting sqref="AM97">
    <cfRule type="expression" dxfId="2729" priority="13397">
      <formula>IF(RIGHT(TEXT(AM97,"0.#"),1)=".",FALSE,TRUE)</formula>
    </cfRule>
    <cfRule type="expression" dxfId="2728" priority="13398">
      <formula>IF(RIGHT(TEXT(AM97,"0.#"),1)=".",TRUE,FALSE)</formula>
    </cfRule>
  </conditionalFormatting>
  <conditionalFormatting sqref="AM98">
    <cfRule type="expression" dxfId="2727" priority="13395">
      <formula>IF(RIGHT(TEXT(AM98,"0.#"),1)=".",FALSE,TRUE)</formula>
    </cfRule>
    <cfRule type="expression" dxfId="2726" priority="13396">
      <formula>IF(RIGHT(TEXT(AM98,"0.#"),1)=".",TRUE,FALSE)</formula>
    </cfRule>
  </conditionalFormatting>
  <conditionalFormatting sqref="AM99">
    <cfRule type="expression" dxfId="2725" priority="13393">
      <formula>IF(RIGHT(TEXT(AM99,"0.#"),1)=".",FALSE,TRUE)</formula>
    </cfRule>
    <cfRule type="expression" dxfId="2724" priority="13394">
      <formula>IF(RIGHT(TEXT(AM99,"0.#"),1)=".",TRUE,FALSE)</formula>
    </cfRule>
  </conditionalFormatting>
  <conditionalFormatting sqref="AI101">
    <cfRule type="expression" dxfId="2723" priority="13379">
      <formula>IF(RIGHT(TEXT(AI101,"0.#"),1)=".",FALSE,TRUE)</formula>
    </cfRule>
    <cfRule type="expression" dxfId="2722" priority="13380">
      <formula>IF(RIGHT(TEXT(AI101,"0.#"),1)=".",TRUE,FALSE)</formula>
    </cfRule>
  </conditionalFormatting>
  <conditionalFormatting sqref="AM101">
    <cfRule type="expression" dxfId="2721" priority="13377">
      <formula>IF(RIGHT(TEXT(AM101,"0.#"),1)=".",FALSE,TRUE)</formula>
    </cfRule>
    <cfRule type="expression" dxfId="2720" priority="13378">
      <formula>IF(RIGHT(TEXT(AM101,"0.#"),1)=".",TRUE,FALSE)</formula>
    </cfRule>
  </conditionalFormatting>
  <conditionalFormatting sqref="AE102">
    <cfRule type="expression" dxfId="2719" priority="13375">
      <formula>IF(RIGHT(TEXT(AE102,"0.#"),1)=".",FALSE,TRUE)</formula>
    </cfRule>
    <cfRule type="expression" dxfId="2718" priority="13376">
      <formula>IF(RIGHT(TEXT(AE102,"0.#"),1)=".",TRUE,FALSE)</formula>
    </cfRule>
  </conditionalFormatting>
  <conditionalFormatting sqref="AI102">
    <cfRule type="expression" dxfId="2717" priority="13373">
      <formula>IF(RIGHT(TEXT(AI102,"0.#"),1)=".",FALSE,TRUE)</formula>
    </cfRule>
    <cfRule type="expression" dxfId="2716" priority="13374">
      <formula>IF(RIGHT(TEXT(AI102,"0.#"),1)=".",TRUE,FALSE)</formula>
    </cfRule>
  </conditionalFormatting>
  <conditionalFormatting sqref="AM102">
    <cfRule type="expression" dxfId="2715" priority="13371">
      <formula>IF(RIGHT(TEXT(AM102,"0.#"),1)=".",FALSE,TRUE)</formula>
    </cfRule>
    <cfRule type="expression" dxfId="2714" priority="13372">
      <formula>IF(RIGHT(TEXT(AM102,"0.#"),1)=".",TRUE,FALSE)</formula>
    </cfRule>
  </conditionalFormatting>
  <conditionalFormatting sqref="AQ102">
    <cfRule type="expression" dxfId="2713" priority="13369">
      <formula>IF(RIGHT(TEXT(AQ102,"0.#"),1)=".",FALSE,TRUE)</formula>
    </cfRule>
    <cfRule type="expression" dxfId="2712" priority="13370">
      <formula>IF(RIGHT(TEXT(AQ102,"0.#"),1)=".",TRUE,FALSE)</formula>
    </cfRule>
  </conditionalFormatting>
  <conditionalFormatting sqref="AE104">
    <cfRule type="expression" dxfId="2711" priority="13367">
      <formula>IF(RIGHT(TEXT(AE104,"0.#"),1)=".",FALSE,TRUE)</formula>
    </cfRule>
    <cfRule type="expression" dxfId="2710" priority="13368">
      <formula>IF(RIGHT(TEXT(AE104,"0.#"),1)=".",TRUE,FALSE)</formula>
    </cfRule>
  </conditionalFormatting>
  <conditionalFormatting sqref="AI104">
    <cfRule type="expression" dxfId="2709" priority="13365">
      <formula>IF(RIGHT(TEXT(AI104,"0.#"),1)=".",FALSE,TRUE)</formula>
    </cfRule>
    <cfRule type="expression" dxfId="2708" priority="13366">
      <formula>IF(RIGHT(TEXT(AI104,"0.#"),1)=".",TRUE,FALSE)</formula>
    </cfRule>
  </conditionalFormatting>
  <conditionalFormatting sqref="AM104">
    <cfRule type="expression" dxfId="2707" priority="13363">
      <formula>IF(RIGHT(TEXT(AM104,"0.#"),1)=".",FALSE,TRUE)</formula>
    </cfRule>
    <cfRule type="expression" dxfId="2706" priority="13364">
      <formula>IF(RIGHT(TEXT(AM104,"0.#"),1)=".",TRUE,FALSE)</formula>
    </cfRule>
  </conditionalFormatting>
  <conditionalFormatting sqref="AE105">
    <cfRule type="expression" dxfId="2705" priority="13361">
      <formula>IF(RIGHT(TEXT(AE105,"0.#"),1)=".",FALSE,TRUE)</formula>
    </cfRule>
    <cfRule type="expression" dxfId="2704" priority="13362">
      <formula>IF(RIGHT(TEXT(AE105,"0.#"),1)=".",TRUE,FALSE)</formula>
    </cfRule>
  </conditionalFormatting>
  <conditionalFormatting sqref="AI105">
    <cfRule type="expression" dxfId="2703" priority="13359">
      <formula>IF(RIGHT(TEXT(AI105,"0.#"),1)=".",FALSE,TRUE)</formula>
    </cfRule>
    <cfRule type="expression" dxfId="2702" priority="13360">
      <formula>IF(RIGHT(TEXT(AI105,"0.#"),1)=".",TRUE,FALSE)</formula>
    </cfRule>
  </conditionalFormatting>
  <conditionalFormatting sqref="AM105">
    <cfRule type="expression" dxfId="2701" priority="13357">
      <formula>IF(RIGHT(TEXT(AM105,"0.#"),1)=".",FALSE,TRUE)</formula>
    </cfRule>
    <cfRule type="expression" dxfId="2700" priority="13358">
      <formula>IF(RIGHT(TEXT(AM105,"0.#"),1)=".",TRUE,FALSE)</formula>
    </cfRule>
  </conditionalFormatting>
  <conditionalFormatting sqref="AE107">
    <cfRule type="expression" dxfId="2699" priority="13353">
      <formula>IF(RIGHT(TEXT(AE107,"0.#"),1)=".",FALSE,TRUE)</formula>
    </cfRule>
    <cfRule type="expression" dxfId="2698" priority="13354">
      <formula>IF(RIGHT(TEXT(AE107,"0.#"),1)=".",TRUE,FALSE)</formula>
    </cfRule>
  </conditionalFormatting>
  <conditionalFormatting sqref="AI107">
    <cfRule type="expression" dxfId="2697" priority="13351">
      <formula>IF(RIGHT(TEXT(AI107,"0.#"),1)=".",FALSE,TRUE)</formula>
    </cfRule>
    <cfRule type="expression" dxfId="2696" priority="13352">
      <formula>IF(RIGHT(TEXT(AI107,"0.#"),1)=".",TRUE,FALSE)</formula>
    </cfRule>
  </conditionalFormatting>
  <conditionalFormatting sqref="AM107">
    <cfRule type="expression" dxfId="2695" priority="13349">
      <formula>IF(RIGHT(TEXT(AM107,"0.#"),1)=".",FALSE,TRUE)</formula>
    </cfRule>
    <cfRule type="expression" dxfId="2694" priority="13350">
      <formula>IF(RIGHT(TEXT(AM107,"0.#"),1)=".",TRUE,FALSE)</formula>
    </cfRule>
  </conditionalFormatting>
  <conditionalFormatting sqref="AE108">
    <cfRule type="expression" dxfId="2693" priority="13347">
      <formula>IF(RIGHT(TEXT(AE108,"0.#"),1)=".",FALSE,TRUE)</formula>
    </cfRule>
    <cfRule type="expression" dxfId="2692" priority="13348">
      <formula>IF(RIGHT(TEXT(AE108,"0.#"),1)=".",TRUE,FALSE)</formula>
    </cfRule>
  </conditionalFormatting>
  <conditionalFormatting sqref="AI108">
    <cfRule type="expression" dxfId="2691" priority="13345">
      <formula>IF(RIGHT(TEXT(AI108,"0.#"),1)=".",FALSE,TRUE)</formula>
    </cfRule>
    <cfRule type="expression" dxfId="2690" priority="13346">
      <formula>IF(RIGHT(TEXT(AI108,"0.#"),1)=".",TRUE,FALSE)</formula>
    </cfRule>
  </conditionalFormatting>
  <conditionalFormatting sqref="AM108">
    <cfRule type="expression" dxfId="2689" priority="13343">
      <formula>IF(RIGHT(TEXT(AM108,"0.#"),1)=".",FALSE,TRUE)</formula>
    </cfRule>
    <cfRule type="expression" dxfId="2688" priority="13344">
      <formula>IF(RIGHT(TEXT(AM108,"0.#"),1)=".",TRUE,FALSE)</formula>
    </cfRule>
  </conditionalFormatting>
  <conditionalFormatting sqref="AE110">
    <cfRule type="expression" dxfId="2687" priority="13339">
      <formula>IF(RIGHT(TEXT(AE110,"0.#"),1)=".",FALSE,TRUE)</formula>
    </cfRule>
    <cfRule type="expression" dxfId="2686" priority="13340">
      <formula>IF(RIGHT(TEXT(AE110,"0.#"),1)=".",TRUE,FALSE)</formula>
    </cfRule>
  </conditionalFormatting>
  <conditionalFormatting sqref="AI110">
    <cfRule type="expression" dxfId="2685" priority="13337">
      <formula>IF(RIGHT(TEXT(AI110,"0.#"),1)=".",FALSE,TRUE)</formula>
    </cfRule>
    <cfRule type="expression" dxfId="2684" priority="13338">
      <formula>IF(RIGHT(TEXT(AI110,"0.#"),1)=".",TRUE,FALSE)</formula>
    </cfRule>
  </conditionalFormatting>
  <conditionalFormatting sqref="AM110">
    <cfRule type="expression" dxfId="2683" priority="13335">
      <formula>IF(RIGHT(TEXT(AM110,"0.#"),1)=".",FALSE,TRUE)</formula>
    </cfRule>
    <cfRule type="expression" dxfId="2682" priority="13336">
      <formula>IF(RIGHT(TEXT(AM110,"0.#"),1)=".",TRUE,FALSE)</formula>
    </cfRule>
  </conditionalFormatting>
  <conditionalFormatting sqref="AE111">
    <cfRule type="expression" dxfId="2681" priority="13333">
      <formula>IF(RIGHT(TEXT(AE111,"0.#"),1)=".",FALSE,TRUE)</formula>
    </cfRule>
    <cfRule type="expression" dxfId="2680" priority="13334">
      <formula>IF(RIGHT(TEXT(AE111,"0.#"),1)=".",TRUE,FALSE)</formula>
    </cfRule>
  </conditionalFormatting>
  <conditionalFormatting sqref="AI111">
    <cfRule type="expression" dxfId="2679" priority="13331">
      <formula>IF(RIGHT(TEXT(AI111,"0.#"),1)=".",FALSE,TRUE)</formula>
    </cfRule>
    <cfRule type="expression" dxfId="2678" priority="13332">
      <formula>IF(RIGHT(TEXT(AI111,"0.#"),1)=".",TRUE,FALSE)</formula>
    </cfRule>
  </conditionalFormatting>
  <conditionalFormatting sqref="AM111">
    <cfRule type="expression" dxfId="2677" priority="13329">
      <formula>IF(RIGHT(TEXT(AM111,"0.#"),1)=".",FALSE,TRUE)</formula>
    </cfRule>
    <cfRule type="expression" dxfId="2676" priority="13330">
      <formula>IF(RIGHT(TEXT(AM111,"0.#"),1)=".",TRUE,FALSE)</formula>
    </cfRule>
  </conditionalFormatting>
  <conditionalFormatting sqref="AE113">
    <cfRule type="expression" dxfId="2675" priority="13325">
      <formula>IF(RIGHT(TEXT(AE113,"0.#"),1)=".",FALSE,TRUE)</formula>
    </cfRule>
    <cfRule type="expression" dxfId="2674" priority="13326">
      <formula>IF(RIGHT(TEXT(AE113,"0.#"),1)=".",TRUE,FALSE)</formula>
    </cfRule>
  </conditionalFormatting>
  <conditionalFormatting sqref="AI113">
    <cfRule type="expression" dxfId="2673" priority="13323">
      <formula>IF(RIGHT(TEXT(AI113,"0.#"),1)=".",FALSE,TRUE)</formula>
    </cfRule>
    <cfRule type="expression" dxfId="2672" priority="13324">
      <formula>IF(RIGHT(TEXT(AI113,"0.#"),1)=".",TRUE,FALSE)</formula>
    </cfRule>
  </conditionalFormatting>
  <conditionalFormatting sqref="AM113">
    <cfRule type="expression" dxfId="2671" priority="13321">
      <formula>IF(RIGHT(TEXT(AM113,"0.#"),1)=".",FALSE,TRUE)</formula>
    </cfRule>
    <cfRule type="expression" dxfId="2670" priority="13322">
      <formula>IF(RIGHT(TEXT(AM113,"0.#"),1)=".",TRUE,FALSE)</formula>
    </cfRule>
  </conditionalFormatting>
  <conditionalFormatting sqref="AE114">
    <cfRule type="expression" dxfId="2669" priority="13319">
      <formula>IF(RIGHT(TEXT(AE114,"0.#"),1)=".",FALSE,TRUE)</formula>
    </cfRule>
    <cfRule type="expression" dxfId="2668" priority="13320">
      <formula>IF(RIGHT(TEXT(AE114,"0.#"),1)=".",TRUE,FALSE)</formula>
    </cfRule>
  </conditionalFormatting>
  <conditionalFormatting sqref="AI114">
    <cfRule type="expression" dxfId="2667" priority="13317">
      <formula>IF(RIGHT(TEXT(AI114,"0.#"),1)=".",FALSE,TRUE)</formula>
    </cfRule>
    <cfRule type="expression" dxfId="2666" priority="13318">
      <formula>IF(RIGHT(TEXT(AI114,"0.#"),1)=".",TRUE,FALSE)</formula>
    </cfRule>
  </conditionalFormatting>
  <conditionalFormatting sqref="AM114">
    <cfRule type="expression" dxfId="2665" priority="13315">
      <formula>IF(RIGHT(TEXT(AM114,"0.#"),1)=".",FALSE,TRUE)</formula>
    </cfRule>
    <cfRule type="expression" dxfId="2664" priority="13316">
      <formula>IF(RIGHT(TEXT(AM114,"0.#"),1)=".",TRUE,FALSE)</formula>
    </cfRule>
  </conditionalFormatting>
  <conditionalFormatting sqref="AQ116">
    <cfRule type="expression" dxfId="2663" priority="13311">
      <formula>IF(RIGHT(TEXT(AQ116,"0.#"),1)=".",FALSE,TRUE)</formula>
    </cfRule>
    <cfRule type="expression" dxfId="2662" priority="13312">
      <formula>IF(RIGHT(TEXT(AQ116,"0.#"),1)=".",TRUE,FALSE)</formula>
    </cfRule>
  </conditionalFormatting>
  <conditionalFormatting sqref="AM116">
    <cfRule type="expression" dxfId="2661" priority="13307">
      <formula>IF(RIGHT(TEXT(AM116,"0.#"),1)=".",FALSE,TRUE)</formula>
    </cfRule>
    <cfRule type="expression" dxfId="2660" priority="13308">
      <formula>IF(RIGHT(TEXT(AM116,"0.#"),1)=".",TRUE,FALSE)</formula>
    </cfRule>
  </conditionalFormatting>
  <conditionalFormatting sqref="AM117">
    <cfRule type="expression" dxfId="2659" priority="13305">
      <formula>IF(RIGHT(TEXT(AM117,"0.#"),1)=".",FALSE,TRUE)</formula>
    </cfRule>
    <cfRule type="expression" dxfId="2658" priority="13306">
      <formula>IF(RIGHT(TEXT(AM117,"0.#"),1)=".",TRUE,FALSE)</formula>
    </cfRule>
  </conditionalFormatting>
  <conditionalFormatting sqref="AQ117">
    <cfRule type="expression" dxfId="2657" priority="13299">
      <formula>IF(RIGHT(TEXT(AQ117,"0.#"),1)=".",FALSE,TRUE)</formula>
    </cfRule>
    <cfRule type="expression" dxfId="2656" priority="13300">
      <formula>IF(RIGHT(TEXT(AQ117,"0.#"),1)=".",TRUE,FALSE)</formula>
    </cfRule>
  </conditionalFormatting>
  <conditionalFormatting sqref="AE119 AQ119">
    <cfRule type="expression" dxfId="2655" priority="13297">
      <formula>IF(RIGHT(TEXT(AE119,"0.#"),1)=".",FALSE,TRUE)</formula>
    </cfRule>
    <cfRule type="expression" dxfId="2654" priority="13298">
      <formula>IF(RIGHT(TEXT(AE119,"0.#"),1)=".",TRUE,FALSE)</formula>
    </cfRule>
  </conditionalFormatting>
  <conditionalFormatting sqref="AI119">
    <cfRule type="expression" dxfId="2653" priority="13295">
      <formula>IF(RIGHT(TEXT(AI119,"0.#"),1)=".",FALSE,TRUE)</formula>
    </cfRule>
    <cfRule type="expression" dxfId="2652" priority="13296">
      <formula>IF(RIGHT(TEXT(AI119,"0.#"),1)=".",TRUE,FALSE)</formula>
    </cfRule>
  </conditionalFormatting>
  <conditionalFormatting sqref="AM119">
    <cfRule type="expression" dxfId="2651" priority="13293">
      <formula>IF(RIGHT(TEXT(AM119,"0.#"),1)=".",FALSE,TRUE)</formula>
    </cfRule>
    <cfRule type="expression" dxfId="2650" priority="13294">
      <formula>IF(RIGHT(TEXT(AM119,"0.#"),1)=".",TRUE,FALSE)</formula>
    </cfRule>
  </conditionalFormatting>
  <conditionalFormatting sqref="AQ120">
    <cfRule type="expression" dxfId="2649" priority="13285">
      <formula>IF(RIGHT(TEXT(AQ120,"0.#"),1)=".",FALSE,TRUE)</formula>
    </cfRule>
    <cfRule type="expression" dxfId="2648" priority="13286">
      <formula>IF(RIGHT(TEXT(AQ120,"0.#"),1)=".",TRUE,FALSE)</formula>
    </cfRule>
  </conditionalFormatting>
  <conditionalFormatting sqref="AE122 AQ122">
    <cfRule type="expression" dxfId="2647" priority="13283">
      <formula>IF(RIGHT(TEXT(AE122,"0.#"),1)=".",FALSE,TRUE)</formula>
    </cfRule>
    <cfRule type="expression" dxfId="2646" priority="13284">
      <formula>IF(RIGHT(TEXT(AE122,"0.#"),1)=".",TRUE,FALSE)</formula>
    </cfRule>
  </conditionalFormatting>
  <conditionalFormatting sqref="AI122">
    <cfRule type="expression" dxfId="2645" priority="13281">
      <formula>IF(RIGHT(TEXT(AI122,"0.#"),1)=".",FALSE,TRUE)</formula>
    </cfRule>
    <cfRule type="expression" dxfId="2644" priority="13282">
      <formula>IF(RIGHT(TEXT(AI122,"0.#"),1)=".",TRUE,FALSE)</formula>
    </cfRule>
  </conditionalFormatting>
  <conditionalFormatting sqref="AM122">
    <cfRule type="expression" dxfId="2643" priority="13279">
      <formula>IF(RIGHT(TEXT(AM122,"0.#"),1)=".",FALSE,TRUE)</formula>
    </cfRule>
    <cfRule type="expression" dxfId="2642" priority="13280">
      <formula>IF(RIGHT(TEXT(AM122,"0.#"),1)=".",TRUE,FALSE)</formula>
    </cfRule>
  </conditionalFormatting>
  <conditionalFormatting sqref="AQ123">
    <cfRule type="expression" dxfId="2641" priority="13271">
      <formula>IF(RIGHT(TEXT(AQ123,"0.#"),1)=".",FALSE,TRUE)</formula>
    </cfRule>
    <cfRule type="expression" dxfId="2640" priority="13272">
      <formula>IF(RIGHT(TEXT(AQ123,"0.#"),1)=".",TRUE,FALSE)</formula>
    </cfRule>
  </conditionalFormatting>
  <conditionalFormatting sqref="AE125 AQ125">
    <cfRule type="expression" dxfId="2639" priority="13269">
      <formula>IF(RIGHT(TEXT(AE125,"0.#"),1)=".",FALSE,TRUE)</formula>
    </cfRule>
    <cfRule type="expression" dxfId="2638" priority="13270">
      <formula>IF(RIGHT(TEXT(AE125,"0.#"),1)=".",TRUE,FALSE)</formula>
    </cfRule>
  </conditionalFormatting>
  <conditionalFormatting sqref="AI125">
    <cfRule type="expression" dxfId="2637" priority="13267">
      <formula>IF(RIGHT(TEXT(AI125,"0.#"),1)=".",FALSE,TRUE)</formula>
    </cfRule>
    <cfRule type="expression" dxfId="2636" priority="13268">
      <formula>IF(RIGHT(TEXT(AI125,"0.#"),1)=".",TRUE,FALSE)</formula>
    </cfRule>
  </conditionalFormatting>
  <conditionalFormatting sqref="AM125">
    <cfRule type="expression" dxfId="2635" priority="13265">
      <formula>IF(RIGHT(TEXT(AM125,"0.#"),1)=".",FALSE,TRUE)</formula>
    </cfRule>
    <cfRule type="expression" dxfId="2634" priority="13266">
      <formula>IF(RIGHT(TEXT(AM125,"0.#"),1)=".",TRUE,FALSE)</formula>
    </cfRule>
  </conditionalFormatting>
  <conditionalFormatting sqref="AQ126">
    <cfRule type="expression" dxfId="2633" priority="13257">
      <formula>IF(RIGHT(TEXT(AQ126,"0.#"),1)=".",FALSE,TRUE)</formula>
    </cfRule>
    <cfRule type="expression" dxfId="2632" priority="13258">
      <formula>IF(RIGHT(TEXT(AQ126,"0.#"),1)=".",TRUE,FALSE)</formula>
    </cfRule>
  </conditionalFormatting>
  <conditionalFormatting sqref="AE128 AQ128">
    <cfRule type="expression" dxfId="2631" priority="13255">
      <formula>IF(RIGHT(TEXT(AE128,"0.#"),1)=".",FALSE,TRUE)</formula>
    </cfRule>
    <cfRule type="expression" dxfId="2630" priority="13256">
      <formula>IF(RIGHT(TEXT(AE128,"0.#"),1)=".",TRUE,FALSE)</formula>
    </cfRule>
  </conditionalFormatting>
  <conditionalFormatting sqref="AI128">
    <cfRule type="expression" dxfId="2629" priority="13253">
      <formula>IF(RIGHT(TEXT(AI128,"0.#"),1)=".",FALSE,TRUE)</formula>
    </cfRule>
    <cfRule type="expression" dxfId="2628" priority="13254">
      <formula>IF(RIGHT(TEXT(AI128,"0.#"),1)=".",TRUE,FALSE)</formula>
    </cfRule>
  </conditionalFormatting>
  <conditionalFormatting sqref="AM128">
    <cfRule type="expression" dxfId="2627" priority="13251">
      <formula>IF(RIGHT(TEXT(AM128,"0.#"),1)=".",FALSE,TRUE)</formula>
    </cfRule>
    <cfRule type="expression" dxfId="2626" priority="13252">
      <formula>IF(RIGHT(TEXT(AM128,"0.#"),1)=".",TRUE,FALSE)</formula>
    </cfRule>
  </conditionalFormatting>
  <conditionalFormatting sqref="AQ129">
    <cfRule type="expression" dxfId="2625" priority="13243">
      <formula>IF(RIGHT(TEXT(AQ129,"0.#"),1)=".",FALSE,TRUE)</formula>
    </cfRule>
    <cfRule type="expression" dxfId="2624" priority="13244">
      <formula>IF(RIGHT(TEXT(AQ129,"0.#"),1)=".",TRUE,FALSE)</formula>
    </cfRule>
  </conditionalFormatting>
  <conditionalFormatting sqref="AE75">
    <cfRule type="expression" dxfId="2623" priority="13241">
      <formula>IF(RIGHT(TEXT(AE75,"0.#"),1)=".",FALSE,TRUE)</formula>
    </cfRule>
    <cfRule type="expression" dxfId="2622" priority="13242">
      <formula>IF(RIGHT(TEXT(AE75,"0.#"),1)=".",TRUE,FALSE)</formula>
    </cfRule>
  </conditionalFormatting>
  <conditionalFormatting sqref="AE76">
    <cfRule type="expression" dxfId="2621" priority="13239">
      <formula>IF(RIGHT(TEXT(AE76,"0.#"),1)=".",FALSE,TRUE)</formula>
    </cfRule>
    <cfRule type="expression" dxfId="2620" priority="13240">
      <formula>IF(RIGHT(TEXT(AE76,"0.#"),1)=".",TRUE,FALSE)</formula>
    </cfRule>
  </conditionalFormatting>
  <conditionalFormatting sqref="AE77">
    <cfRule type="expression" dxfId="2619" priority="13237">
      <formula>IF(RIGHT(TEXT(AE77,"0.#"),1)=".",FALSE,TRUE)</formula>
    </cfRule>
    <cfRule type="expression" dxfId="2618" priority="13238">
      <formula>IF(RIGHT(TEXT(AE77,"0.#"),1)=".",TRUE,FALSE)</formula>
    </cfRule>
  </conditionalFormatting>
  <conditionalFormatting sqref="AI77">
    <cfRule type="expression" dxfId="2617" priority="13235">
      <formula>IF(RIGHT(TEXT(AI77,"0.#"),1)=".",FALSE,TRUE)</formula>
    </cfRule>
    <cfRule type="expression" dxfId="2616" priority="13236">
      <formula>IF(RIGHT(TEXT(AI77,"0.#"),1)=".",TRUE,FALSE)</formula>
    </cfRule>
  </conditionalFormatting>
  <conditionalFormatting sqref="AI76">
    <cfRule type="expression" dxfId="2615" priority="13233">
      <formula>IF(RIGHT(TEXT(AI76,"0.#"),1)=".",FALSE,TRUE)</formula>
    </cfRule>
    <cfRule type="expression" dxfId="2614" priority="13234">
      <formula>IF(RIGHT(TEXT(AI76,"0.#"),1)=".",TRUE,FALSE)</formula>
    </cfRule>
  </conditionalFormatting>
  <conditionalFormatting sqref="AI75">
    <cfRule type="expression" dxfId="2613" priority="13231">
      <formula>IF(RIGHT(TEXT(AI75,"0.#"),1)=".",FALSE,TRUE)</formula>
    </cfRule>
    <cfRule type="expression" dxfId="2612" priority="13232">
      <formula>IF(RIGHT(TEXT(AI75,"0.#"),1)=".",TRUE,FALSE)</formula>
    </cfRule>
  </conditionalFormatting>
  <conditionalFormatting sqref="AM75">
    <cfRule type="expression" dxfId="2611" priority="13229">
      <formula>IF(RIGHT(TEXT(AM75,"0.#"),1)=".",FALSE,TRUE)</formula>
    </cfRule>
    <cfRule type="expression" dxfId="2610" priority="13230">
      <formula>IF(RIGHT(TEXT(AM75,"0.#"),1)=".",TRUE,FALSE)</formula>
    </cfRule>
  </conditionalFormatting>
  <conditionalFormatting sqref="AM76">
    <cfRule type="expression" dxfId="2609" priority="13227">
      <formula>IF(RIGHT(TEXT(AM76,"0.#"),1)=".",FALSE,TRUE)</formula>
    </cfRule>
    <cfRule type="expression" dxfId="2608" priority="13228">
      <formula>IF(RIGHT(TEXT(AM76,"0.#"),1)=".",TRUE,FALSE)</formula>
    </cfRule>
  </conditionalFormatting>
  <conditionalFormatting sqref="AM77">
    <cfRule type="expression" dxfId="2607" priority="13225">
      <formula>IF(RIGHT(TEXT(AM77,"0.#"),1)=".",FALSE,TRUE)</formula>
    </cfRule>
    <cfRule type="expression" dxfId="2606" priority="13226">
      <formula>IF(RIGHT(TEXT(AM77,"0.#"),1)=".",TRUE,FALSE)</formula>
    </cfRule>
  </conditionalFormatting>
  <conditionalFormatting sqref="AQ134:AQ135 AU134:AU135">
    <cfRule type="expression" dxfId="2605" priority="13211">
      <formula>IF(RIGHT(TEXT(AQ134,"0.#"),1)=".",FALSE,TRUE)</formula>
    </cfRule>
    <cfRule type="expression" dxfId="2604" priority="13212">
      <formula>IF(RIGHT(TEXT(AQ134,"0.#"),1)=".",TRUE,FALSE)</formula>
    </cfRule>
  </conditionalFormatting>
  <conditionalFormatting sqref="AE433 AI433 AM433 AQ433 AU433">
    <cfRule type="expression" dxfId="2603" priority="13181">
      <formula>IF(RIGHT(TEXT(AE433,"0.#"),1)=".",FALSE,TRUE)</formula>
    </cfRule>
    <cfRule type="expression" dxfId="2602" priority="13182">
      <formula>IF(RIGHT(TEXT(AE433,"0.#"),1)=".",TRUE,FALSE)</formula>
    </cfRule>
  </conditionalFormatting>
  <conditionalFormatting sqref="AE434 AI434 AM434 AQ434 AU434">
    <cfRule type="expression" dxfId="2601" priority="13179">
      <formula>IF(RIGHT(TEXT(AE434,"0.#"),1)=".",FALSE,TRUE)</formula>
    </cfRule>
    <cfRule type="expression" dxfId="2600" priority="13180">
      <formula>IF(RIGHT(TEXT(AE434,"0.#"),1)=".",TRUE,FALSE)</formula>
    </cfRule>
  </conditionalFormatting>
  <conditionalFormatting sqref="AE435 AI435 AM435 AQ435 AU435">
    <cfRule type="expression" dxfId="2599" priority="13177">
      <formula>IF(RIGHT(TEXT(AE435,"0.#"),1)=".",FALSE,TRUE)</formula>
    </cfRule>
    <cfRule type="expression" dxfId="2598" priority="13178">
      <formula>IF(RIGHT(TEXT(AE435,"0.#"),1)=".",TRUE,FALSE)</formula>
    </cfRule>
  </conditionalFormatting>
  <conditionalFormatting sqref="AL848:AO867">
    <cfRule type="expression" dxfId="2597" priority="6781">
      <formula>IF(AND(AL848&gt;=0, RIGHT(TEXT(AL848,"0.#"),1)&lt;&gt;"."),TRUE,FALSE)</formula>
    </cfRule>
    <cfRule type="expression" dxfId="2596" priority="6782">
      <formula>IF(AND(AL848&gt;=0, RIGHT(TEXT(AL848,"0.#"),1)="."),TRUE,FALSE)</formula>
    </cfRule>
    <cfRule type="expression" dxfId="2595" priority="6783">
      <formula>IF(AND(AL848&lt;0, RIGHT(TEXT(AL848,"0.#"),1)&lt;&gt;"."),TRUE,FALSE)</formula>
    </cfRule>
    <cfRule type="expression" dxfId="2594" priority="6784">
      <formula>IF(AND(AL848&lt;0, RIGHT(TEXT(AL848,"0.#"),1)="."),TRUE,FALSE)</formula>
    </cfRule>
  </conditionalFormatting>
  <conditionalFormatting sqref="AQ53:AQ55">
    <cfRule type="expression" dxfId="2593" priority="4803">
      <formula>IF(RIGHT(TEXT(AQ53,"0.#"),1)=".",FALSE,TRUE)</formula>
    </cfRule>
    <cfRule type="expression" dxfId="2592" priority="4804">
      <formula>IF(RIGHT(TEXT(AQ53,"0.#"),1)=".",TRUE,FALSE)</formula>
    </cfRule>
  </conditionalFormatting>
  <conditionalFormatting sqref="AU53:AU55">
    <cfRule type="expression" dxfId="2591" priority="4801">
      <formula>IF(RIGHT(TEXT(AU53,"0.#"),1)=".",FALSE,TRUE)</formula>
    </cfRule>
    <cfRule type="expression" dxfId="2590" priority="4802">
      <formula>IF(RIGHT(TEXT(AU53,"0.#"),1)=".",TRUE,FALSE)</formula>
    </cfRule>
  </conditionalFormatting>
  <conditionalFormatting sqref="AQ60:AQ62">
    <cfRule type="expression" dxfId="2589" priority="4799">
      <formula>IF(RIGHT(TEXT(AQ60,"0.#"),1)=".",FALSE,TRUE)</formula>
    </cfRule>
    <cfRule type="expression" dxfId="2588" priority="4800">
      <formula>IF(RIGHT(TEXT(AQ60,"0.#"),1)=".",TRUE,FALSE)</formula>
    </cfRule>
  </conditionalFormatting>
  <conditionalFormatting sqref="AU60:AU62">
    <cfRule type="expression" dxfId="2587" priority="4797">
      <formula>IF(RIGHT(TEXT(AU60,"0.#"),1)=".",FALSE,TRUE)</formula>
    </cfRule>
    <cfRule type="expression" dxfId="2586" priority="4798">
      <formula>IF(RIGHT(TEXT(AU60,"0.#"),1)=".",TRUE,FALSE)</formula>
    </cfRule>
  </conditionalFormatting>
  <conditionalFormatting sqref="AQ75:AQ77">
    <cfRule type="expression" dxfId="2585" priority="4795">
      <formula>IF(RIGHT(TEXT(AQ75,"0.#"),1)=".",FALSE,TRUE)</formula>
    </cfRule>
    <cfRule type="expression" dxfId="2584" priority="4796">
      <formula>IF(RIGHT(TEXT(AQ75,"0.#"),1)=".",TRUE,FALSE)</formula>
    </cfRule>
  </conditionalFormatting>
  <conditionalFormatting sqref="AU75:AU77">
    <cfRule type="expression" dxfId="2583" priority="4793">
      <formula>IF(RIGHT(TEXT(AU75,"0.#"),1)=".",FALSE,TRUE)</formula>
    </cfRule>
    <cfRule type="expression" dxfId="2582" priority="4794">
      <formula>IF(RIGHT(TEXT(AU75,"0.#"),1)=".",TRUE,FALSE)</formula>
    </cfRule>
  </conditionalFormatting>
  <conditionalFormatting sqref="AQ87:AQ89">
    <cfRule type="expression" dxfId="2581" priority="4791">
      <formula>IF(RIGHT(TEXT(AQ87,"0.#"),1)=".",FALSE,TRUE)</formula>
    </cfRule>
    <cfRule type="expression" dxfId="2580" priority="4792">
      <formula>IF(RIGHT(TEXT(AQ87,"0.#"),1)=".",TRUE,FALSE)</formula>
    </cfRule>
  </conditionalFormatting>
  <conditionalFormatting sqref="AU87:AU89">
    <cfRule type="expression" dxfId="2579" priority="4789">
      <formula>IF(RIGHT(TEXT(AU87,"0.#"),1)=".",FALSE,TRUE)</formula>
    </cfRule>
    <cfRule type="expression" dxfId="2578" priority="4790">
      <formula>IF(RIGHT(TEXT(AU87,"0.#"),1)=".",TRUE,FALSE)</formula>
    </cfRule>
  </conditionalFormatting>
  <conditionalFormatting sqref="AQ92:AQ94">
    <cfRule type="expression" dxfId="2577" priority="4787">
      <formula>IF(RIGHT(TEXT(AQ92,"0.#"),1)=".",FALSE,TRUE)</formula>
    </cfRule>
    <cfRule type="expression" dxfId="2576" priority="4788">
      <formula>IF(RIGHT(TEXT(AQ92,"0.#"),1)=".",TRUE,FALSE)</formula>
    </cfRule>
  </conditionalFormatting>
  <conditionalFormatting sqref="AU92:AU94">
    <cfRule type="expression" dxfId="2575" priority="4785">
      <formula>IF(RIGHT(TEXT(AU92,"0.#"),1)=".",FALSE,TRUE)</formula>
    </cfRule>
    <cfRule type="expression" dxfId="2574" priority="4786">
      <formula>IF(RIGHT(TEXT(AU92,"0.#"),1)=".",TRUE,FALSE)</formula>
    </cfRule>
  </conditionalFormatting>
  <conditionalFormatting sqref="AQ97:AQ99">
    <cfRule type="expression" dxfId="2573" priority="4783">
      <formula>IF(RIGHT(TEXT(AQ97,"0.#"),1)=".",FALSE,TRUE)</formula>
    </cfRule>
    <cfRule type="expression" dxfId="2572" priority="4784">
      <formula>IF(RIGHT(TEXT(AQ97,"0.#"),1)=".",TRUE,FALSE)</formula>
    </cfRule>
  </conditionalFormatting>
  <conditionalFormatting sqref="AU97:AU99">
    <cfRule type="expression" dxfId="2571" priority="4781">
      <formula>IF(RIGHT(TEXT(AU97,"0.#"),1)=".",FALSE,TRUE)</formula>
    </cfRule>
    <cfRule type="expression" dxfId="2570" priority="4782">
      <formula>IF(RIGHT(TEXT(AU97,"0.#"),1)=".",TRUE,FALSE)</formula>
    </cfRule>
  </conditionalFormatting>
  <conditionalFormatting sqref="AE458 AI458 AM458 AQ458 AU458">
    <cfRule type="expression" dxfId="2569" priority="4475">
      <formula>IF(RIGHT(TEXT(AE458,"0.#"),1)=".",FALSE,TRUE)</formula>
    </cfRule>
    <cfRule type="expression" dxfId="2568" priority="4476">
      <formula>IF(RIGHT(TEXT(AE458,"0.#"),1)=".",TRUE,FALSE)</formula>
    </cfRule>
  </conditionalFormatting>
  <conditionalFormatting sqref="AE459 AI459 AM459 AQ459 AU459">
    <cfRule type="expression" dxfId="2567" priority="4473">
      <formula>IF(RIGHT(TEXT(AE459,"0.#"),1)=".",FALSE,TRUE)</formula>
    </cfRule>
    <cfRule type="expression" dxfId="2566" priority="4474">
      <formula>IF(RIGHT(TEXT(AE459,"0.#"),1)=".",TRUE,FALSE)</formula>
    </cfRule>
  </conditionalFormatting>
  <conditionalFormatting sqref="AE460 AI460 AM460 AQ460 AU460">
    <cfRule type="expression" dxfId="2565" priority="4471">
      <formula>IF(RIGHT(TEXT(AE460,"0.#"),1)=".",FALSE,TRUE)</formula>
    </cfRule>
    <cfRule type="expression" dxfId="2564" priority="4472">
      <formula>IF(RIGHT(TEXT(AE460,"0.#"),1)=".",TRUE,FALSE)</formula>
    </cfRule>
  </conditionalFormatting>
  <conditionalFormatting sqref="AE120 AM120">
    <cfRule type="expression" dxfId="2563" priority="3125">
      <formula>IF(RIGHT(TEXT(AE120,"0.#"),1)=".",FALSE,TRUE)</formula>
    </cfRule>
    <cfRule type="expression" dxfId="2562" priority="3126">
      <formula>IF(RIGHT(TEXT(AE120,"0.#"),1)=".",TRUE,FALSE)</formula>
    </cfRule>
  </conditionalFormatting>
  <conditionalFormatting sqref="AI126">
    <cfRule type="expression" dxfId="2561" priority="3115">
      <formula>IF(RIGHT(TEXT(AI126,"0.#"),1)=".",FALSE,TRUE)</formula>
    </cfRule>
    <cfRule type="expression" dxfId="2560" priority="3116">
      <formula>IF(RIGHT(TEXT(AI126,"0.#"),1)=".",TRUE,FALSE)</formula>
    </cfRule>
  </conditionalFormatting>
  <conditionalFormatting sqref="AI120">
    <cfRule type="expression" dxfId="2559" priority="3123">
      <formula>IF(RIGHT(TEXT(AI120,"0.#"),1)=".",FALSE,TRUE)</formula>
    </cfRule>
    <cfRule type="expression" dxfId="2558" priority="3124">
      <formula>IF(RIGHT(TEXT(AI120,"0.#"),1)=".",TRUE,FALSE)</formula>
    </cfRule>
  </conditionalFormatting>
  <conditionalFormatting sqref="AE123 AM123">
    <cfRule type="expression" dxfId="2557" priority="3121">
      <formula>IF(RIGHT(TEXT(AE123,"0.#"),1)=".",FALSE,TRUE)</formula>
    </cfRule>
    <cfRule type="expression" dxfId="2556" priority="3122">
      <formula>IF(RIGHT(TEXT(AE123,"0.#"),1)=".",TRUE,FALSE)</formula>
    </cfRule>
  </conditionalFormatting>
  <conditionalFormatting sqref="AI123">
    <cfRule type="expression" dxfId="2555" priority="3119">
      <formula>IF(RIGHT(TEXT(AI123,"0.#"),1)=".",FALSE,TRUE)</formula>
    </cfRule>
    <cfRule type="expression" dxfId="2554" priority="3120">
      <formula>IF(RIGHT(TEXT(AI123,"0.#"),1)=".",TRUE,FALSE)</formula>
    </cfRule>
  </conditionalFormatting>
  <conditionalFormatting sqref="AE126 AM126">
    <cfRule type="expression" dxfId="2553" priority="3117">
      <formula>IF(RIGHT(TEXT(AE126,"0.#"),1)=".",FALSE,TRUE)</formula>
    </cfRule>
    <cfRule type="expression" dxfId="2552" priority="3118">
      <formula>IF(RIGHT(TEXT(AE126,"0.#"),1)=".",TRUE,FALSE)</formula>
    </cfRule>
  </conditionalFormatting>
  <conditionalFormatting sqref="AE129 AM129">
    <cfRule type="expression" dxfId="2551" priority="3113">
      <formula>IF(RIGHT(TEXT(AE129,"0.#"),1)=".",FALSE,TRUE)</formula>
    </cfRule>
    <cfRule type="expression" dxfId="2550" priority="3114">
      <formula>IF(RIGHT(TEXT(AE129,"0.#"),1)=".",TRUE,FALSE)</formula>
    </cfRule>
  </conditionalFormatting>
  <conditionalFormatting sqref="AI129">
    <cfRule type="expression" dxfId="2549" priority="3111">
      <formula>IF(RIGHT(TEXT(AI129,"0.#"),1)=".",FALSE,TRUE)</formula>
    </cfRule>
    <cfRule type="expression" dxfId="2548" priority="3112">
      <formula>IF(RIGHT(TEXT(AI129,"0.#"),1)=".",TRUE,FALSE)</formula>
    </cfRule>
  </conditionalFormatting>
  <conditionalFormatting sqref="Y848:Y867">
    <cfRule type="expression" dxfId="2547" priority="3109">
      <formula>IF(RIGHT(TEXT(Y848,"0.#"),1)=".",FALSE,TRUE)</formula>
    </cfRule>
    <cfRule type="expression" dxfId="2546" priority="3110">
      <formula>IF(RIGHT(TEXT(Y848,"0.#"),1)=".",TRUE,FALSE)</formula>
    </cfRule>
  </conditionalFormatting>
  <conditionalFormatting sqref="AU518">
    <cfRule type="expression" dxfId="2545" priority="1619">
      <formula>IF(RIGHT(TEXT(AU518,"0.#"),1)=".",FALSE,TRUE)</formula>
    </cfRule>
    <cfRule type="expression" dxfId="2544" priority="1620">
      <formula>IF(RIGHT(TEXT(AU518,"0.#"),1)=".",TRUE,FALSE)</formula>
    </cfRule>
  </conditionalFormatting>
  <conditionalFormatting sqref="AQ551">
    <cfRule type="expression" dxfId="2543" priority="1395">
      <formula>IF(RIGHT(TEXT(AQ551,"0.#"),1)=".",FALSE,TRUE)</formula>
    </cfRule>
    <cfRule type="expression" dxfId="2542" priority="1396">
      <formula>IF(RIGHT(TEXT(AQ551,"0.#"),1)=".",TRUE,FALSE)</formula>
    </cfRule>
  </conditionalFormatting>
  <conditionalFormatting sqref="AE556">
    <cfRule type="expression" dxfId="2541" priority="1393">
      <formula>IF(RIGHT(TEXT(AE556,"0.#"),1)=".",FALSE,TRUE)</formula>
    </cfRule>
    <cfRule type="expression" dxfId="2540" priority="1394">
      <formula>IF(RIGHT(TEXT(AE556,"0.#"),1)=".",TRUE,FALSE)</formula>
    </cfRule>
  </conditionalFormatting>
  <conditionalFormatting sqref="AE557">
    <cfRule type="expression" dxfId="2539" priority="1391">
      <formula>IF(RIGHT(TEXT(AE557,"0.#"),1)=".",FALSE,TRUE)</formula>
    </cfRule>
    <cfRule type="expression" dxfId="2538" priority="1392">
      <formula>IF(RIGHT(TEXT(AE557,"0.#"),1)=".",TRUE,FALSE)</formula>
    </cfRule>
  </conditionalFormatting>
  <conditionalFormatting sqref="AE558">
    <cfRule type="expression" dxfId="2537" priority="1389">
      <formula>IF(RIGHT(TEXT(AE558,"0.#"),1)=".",FALSE,TRUE)</formula>
    </cfRule>
    <cfRule type="expression" dxfId="2536" priority="1390">
      <formula>IF(RIGHT(TEXT(AE558,"0.#"),1)=".",TRUE,FALSE)</formula>
    </cfRule>
  </conditionalFormatting>
  <conditionalFormatting sqref="AU556">
    <cfRule type="expression" dxfId="2535" priority="1381">
      <formula>IF(RIGHT(TEXT(AU556,"0.#"),1)=".",FALSE,TRUE)</formula>
    </cfRule>
    <cfRule type="expression" dxfId="2534" priority="1382">
      <formula>IF(RIGHT(TEXT(AU556,"0.#"),1)=".",TRUE,FALSE)</formula>
    </cfRule>
  </conditionalFormatting>
  <conditionalFormatting sqref="AU557">
    <cfRule type="expression" dxfId="2533" priority="1379">
      <formula>IF(RIGHT(TEXT(AU557,"0.#"),1)=".",FALSE,TRUE)</formula>
    </cfRule>
    <cfRule type="expression" dxfId="2532" priority="1380">
      <formula>IF(RIGHT(TEXT(AU557,"0.#"),1)=".",TRUE,FALSE)</formula>
    </cfRule>
  </conditionalFormatting>
  <conditionalFormatting sqref="AU558">
    <cfRule type="expression" dxfId="2531" priority="1377">
      <formula>IF(RIGHT(TEXT(AU558,"0.#"),1)=".",FALSE,TRUE)</formula>
    </cfRule>
    <cfRule type="expression" dxfId="2530" priority="1378">
      <formula>IF(RIGHT(TEXT(AU558,"0.#"),1)=".",TRUE,FALSE)</formula>
    </cfRule>
  </conditionalFormatting>
  <conditionalFormatting sqref="AQ557">
    <cfRule type="expression" dxfId="2529" priority="1369">
      <formula>IF(RIGHT(TEXT(AQ557,"0.#"),1)=".",FALSE,TRUE)</formula>
    </cfRule>
    <cfRule type="expression" dxfId="2528" priority="1370">
      <formula>IF(RIGHT(TEXT(AQ557,"0.#"),1)=".",TRUE,FALSE)</formula>
    </cfRule>
  </conditionalFormatting>
  <conditionalFormatting sqref="AQ558">
    <cfRule type="expression" dxfId="2527" priority="1367">
      <formula>IF(RIGHT(TEXT(AQ558,"0.#"),1)=".",FALSE,TRUE)</formula>
    </cfRule>
    <cfRule type="expression" dxfId="2526" priority="1368">
      <formula>IF(RIGHT(TEXT(AQ558,"0.#"),1)=".",TRUE,FALSE)</formula>
    </cfRule>
  </conditionalFormatting>
  <conditionalFormatting sqref="AQ556">
    <cfRule type="expression" dxfId="2525" priority="1365">
      <formula>IF(RIGHT(TEXT(AQ556,"0.#"),1)=".",FALSE,TRUE)</formula>
    </cfRule>
    <cfRule type="expression" dxfId="2524" priority="1366">
      <formula>IF(RIGHT(TEXT(AQ556,"0.#"),1)=".",TRUE,FALSE)</formula>
    </cfRule>
  </conditionalFormatting>
  <conditionalFormatting sqref="AE561">
    <cfRule type="expression" dxfId="2523" priority="1363">
      <formula>IF(RIGHT(TEXT(AE561,"0.#"),1)=".",FALSE,TRUE)</formula>
    </cfRule>
    <cfRule type="expression" dxfId="2522" priority="1364">
      <formula>IF(RIGHT(TEXT(AE561,"0.#"),1)=".",TRUE,FALSE)</formula>
    </cfRule>
  </conditionalFormatting>
  <conditionalFormatting sqref="AE562">
    <cfRule type="expression" dxfId="2521" priority="1361">
      <formula>IF(RIGHT(TEXT(AE562,"0.#"),1)=".",FALSE,TRUE)</formula>
    </cfRule>
    <cfRule type="expression" dxfId="2520" priority="1362">
      <formula>IF(RIGHT(TEXT(AE562,"0.#"),1)=".",TRUE,FALSE)</formula>
    </cfRule>
  </conditionalFormatting>
  <conditionalFormatting sqref="AE563">
    <cfRule type="expression" dxfId="2519" priority="1359">
      <formula>IF(RIGHT(TEXT(AE563,"0.#"),1)=".",FALSE,TRUE)</formula>
    </cfRule>
    <cfRule type="expression" dxfId="2518" priority="1360">
      <formula>IF(RIGHT(TEXT(AE563,"0.#"),1)=".",TRUE,FALSE)</formula>
    </cfRule>
  </conditionalFormatting>
  <conditionalFormatting sqref="AL1104:AO1132">
    <cfRule type="expression" dxfId="2517" priority="3015">
      <formula>IF(AND(AL1104&gt;=0, RIGHT(TEXT(AL1104,"0.#"),1)&lt;&gt;"."),TRUE,FALSE)</formula>
    </cfRule>
    <cfRule type="expression" dxfId="2516" priority="3016">
      <formula>IF(AND(AL1104&gt;=0, RIGHT(TEXT(AL1104,"0.#"),1)="."),TRUE,FALSE)</formula>
    </cfRule>
    <cfRule type="expression" dxfId="2515" priority="3017">
      <formula>IF(AND(AL1104&lt;0, RIGHT(TEXT(AL1104,"0.#"),1)&lt;&gt;"."),TRUE,FALSE)</formula>
    </cfRule>
    <cfRule type="expression" dxfId="2514" priority="3018">
      <formula>IF(AND(AL1104&lt;0, RIGHT(TEXT(AL1104,"0.#"),1)="."),TRUE,FALSE)</formula>
    </cfRule>
  </conditionalFormatting>
  <conditionalFormatting sqref="Y1104:Y1132">
    <cfRule type="expression" dxfId="2513" priority="3013">
      <formula>IF(RIGHT(TEXT(Y1104,"0.#"),1)=".",FALSE,TRUE)</formula>
    </cfRule>
    <cfRule type="expression" dxfId="2512" priority="3014">
      <formula>IF(RIGHT(TEXT(Y1104,"0.#"),1)=".",TRUE,FALSE)</formula>
    </cfRule>
  </conditionalFormatting>
  <conditionalFormatting sqref="AQ553">
    <cfRule type="expression" dxfId="2511" priority="1397">
      <formula>IF(RIGHT(TEXT(AQ553,"0.#"),1)=".",FALSE,TRUE)</formula>
    </cfRule>
    <cfRule type="expression" dxfId="2510" priority="1398">
      <formula>IF(RIGHT(TEXT(AQ553,"0.#"),1)=".",TRUE,FALSE)</formula>
    </cfRule>
  </conditionalFormatting>
  <conditionalFormatting sqref="AU552">
    <cfRule type="expression" dxfId="2509" priority="1409">
      <formula>IF(RIGHT(TEXT(AU552,"0.#"),1)=".",FALSE,TRUE)</formula>
    </cfRule>
    <cfRule type="expression" dxfId="2508" priority="1410">
      <formula>IF(RIGHT(TEXT(AU552,"0.#"),1)=".",TRUE,FALSE)</formula>
    </cfRule>
  </conditionalFormatting>
  <conditionalFormatting sqref="AE552">
    <cfRule type="expression" dxfId="2507" priority="1421">
      <formula>IF(RIGHT(TEXT(AE552,"0.#"),1)=".",FALSE,TRUE)</formula>
    </cfRule>
    <cfRule type="expression" dxfId="2506" priority="1422">
      <formula>IF(RIGHT(TEXT(AE552,"0.#"),1)=".",TRUE,FALSE)</formula>
    </cfRule>
  </conditionalFormatting>
  <conditionalFormatting sqref="AQ548">
    <cfRule type="expression" dxfId="2505" priority="1427">
      <formula>IF(RIGHT(TEXT(AQ548,"0.#"),1)=".",FALSE,TRUE)</formula>
    </cfRule>
    <cfRule type="expression" dxfId="2504" priority="1428">
      <formula>IF(RIGHT(TEXT(AQ548,"0.#"),1)=".",TRUE,FALSE)</formula>
    </cfRule>
  </conditionalFormatting>
  <conditionalFormatting sqref="AE492">
    <cfRule type="expression" dxfId="2503" priority="1753">
      <formula>IF(RIGHT(TEXT(AE492,"0.#"),1)=".",FALSE,TRUE)</formula>
    </cfRule>
    <cfRule type="expression" dxfId="2502" priority="1754">
      <formula>IF(RIGHT(TEXT(AE492,"0.#"),1)=".",TRUE,FALSE)</formula>
    </cfRule>
  </conditionalFormatting>
  <conditionalFormatting sqref="AE493">
    <cfRule type="expression" dxfId="2501" priority="1751">
      <formula>IF(RIGHT(TEXT(AE493,"0.#"),1)=".",FALSE,TRUE)</formula>
    </cfRule>
    <cfRule type="expression" dxfId="2500" priority="1752">
      <formula>IF(RIGHT(TEXT(AE493,"0.#"),1)=".",TRUE,FALSE)</formula>
    </cfRule>
  </conditionalFormatting>
  <conditionalFormatting sqref="AE494">
    <cfRule type="expression" dxfId="2499" priority="1749">
      <formula>IF(RIGHT(TEXT(AE494,"0.#"),1)=".",FALSE,TRUE)</formula>
    </cfRule>
    <cfRule type="expression" dxfId="2498" priority="1750">
      <formula>IF(RIGHT(TEXT(AE494,"0.#"),1)=".",TRUE,FALSE)</formula>
    </cfRule>
  </conditionalFormatting>
  <conditionalFormatting sqref="AQ493">
    <cfRule type="expression" dxfId="2497" priority="1729">
      <formula>IF(RIGHT(TEXT(AQ493,"0.#"),1)=".",FALSE,TRUE)</formula>
    </cfRule>
    <cfRule type="expression" dxfId="2496" priority="1730">
      <formula>IF(RIGHT(TEXT(AQ493,"0.#"),1)=".",TRUE,FALSE)</formula>
    </cfRule>
  </conditionalFormatting>
  <conditionalFormatting sqref="AQ494">
    <cfRule type="expression" dxfId="2495" priority="1727">
      <formula>IF(RIGHT(TEXT(AQ494,"0.#"),1)=".",FALSE,TRUE)</formula>
    </cfRule>
    <cfRule type="expression" dxfId="2494" priority="1728">
      <formula>IF(RIGHT(TEXT(AQ494,"0.#"),1)=".",TRUE,FALSE)</formula>
    </cfRule>
  </conditionalFormatting>
  <conditionalFormatting sqref="AQ492">
    <cfRule type="expression" dxfId="2493" priority="1725">
      <formula>IF(RIGHT(TEXT(AQ492,"0.#"),1)=".",FALSE,TRUE)</formula>
    </cfRule>
    <cfRule type="expression" dxfId="2492" priority="1726">
      <formula>IF(RIGHT(TEXT(AQ492,"0.#"),1)=".",TRUE,FALSE)</formula>
    </cfRule>
  </conditionalFormatting>
  <conditionalFormatting sqref="AU494">
    <cfRule type="expression" dxfId="2491" priority="1737">
      <formula>IF(RIGHT(TEXT(AU494,"0.#"),1)=".",FALSE,TRUE)</formula>
    </cfRule>
    <cfRule type="expression" dxfId="2490" priority="1738">
      <formula>IF(RIGHT(TEXT(AU494,"0.#"),1)=".",TRUE,FALSE)</formula>
    </cfRule>
  </conditionalFormatting>
  <conditionalFormatting sqref="AU492">
    <cfRule type="expression" dxfId="2489" priority="1741">
      <formula>IF(RIGHT(TEXT(AU492,"0.#"),1)=".",FALSE,TRUE)</formula>
    </cfRule>
    <cfRule type="expression" dxfId="2488" priority="1742">
      <formula>IF(RIGHT(TEXT(AU492,"0.#"),1)=".",TRUE,FALSE)</formula>
    </cfRule>
  </conditionalFormatting>
  <conditionalFormatting sqref="AU493">
    <cfRule type="expression" dxfId="2487" priority="1739">
      <formula>IF(RIGHT(TEXT(AU493,"0.#"),1)=".",FALSE,TRUE)</formula>
    </cfRule>
    <cfRule type="expression" dxfId="2486" priority="1740">
      <formula>IF(RIGHT(TEXT(AU493,"0.#"),1)=".",TRUE,FALSE)</formula>
    </cfRule>
  </conditionalFormatting>
  <conditionalFormatting sqref="AU583">
    <cfRule type="expression" dxfId="2485" priority="1257">
      <formula>IF(RIGHT(TEXT(AU583,"0.#"),1)=".",FALSE,TRUE)</formula>
    </cfRule>
    <cfRule type="expression" dxfId="2484" priority="1258">
      <formula>IF(RIGHT(TEXT(AU583,"0.#"),1)=".",TRUE,FALSE)</formula>
    </cfRule>
  </conditionalFormatting>
  <conditionalFormatting sqref="AU582">
    <cfRule type="expression" dxfId="2483" priority="1259">
      <formula>IF(RIGHT(TEXT(AU582,"0.#"),1)=".",FALSE,TRUE)</formula>
    </cfRule>
    <cfRule type="expression" dxfId="2482" priority="1260">
      <formula>IF(RIGHT(TEXT(AU582,"0.#"),1)=".",TRUE,FALSE)</formula>
    </cfRule>
  </conditionalFormatting>
  <conditionalFormatting sqref="AE499">
    <cfRule type="expression" dxfId="2481" priority="1719">
      <formula>IF(RIGHT(TEXT(AE499,"0.#"),1)=".",FALSE,TRUE)</formula>
    </cfRule>
    <cfRule type="expression" dxfId="2480" priority="1720">
      <formula>IF(RIGHT(TEXT(AE499,"0.#"),1)=".",TRUE,FALSE)</formula>
    </cfRule>
  </conditionalFormatting>
  <conditionalFormatting sqref="AE497">
    <cfRule type="expression" dxfId="2479" priority="1723">
      <formula>IF(RIGHT(TEXT(AE497,"0.#"),1)=".",FALSE,TRUE)</formula>
    </cfRule>
    <cfRule type="expression" dxfId="2478" priority="1724">
      <formula>IF(RIGHT(TEXT(AE497,"0.#"),1)=".",TRUE,FALSE)</formula>
    </cfRule>
  </conditionalFormatting>
  <conditionalFormatting sqref="AE498">
    <cfRule type="expression" dxfId="2477" priority="1721">
      <formula>IF(RIGHT(TEXT(AE498,"0.#"),1)=".",FALSE,TRUE)</formula>
    </cfRule>
    <cfRule type="expression" dxfId="2476" priority="1722">
      <formula>IF(RIGHT(TEXT(AE498,"0.#"),1)=".",TRUE,FALSE)</formula>
    </cfRule>
  </conditionalFormatting>
  <conditionalFormatting sqref="AU499">
    <cfRule type="expression" dxfId="2475" priority="1707">
      <formula>IF(RIGHT(TEXT(AU499,"0.#"),1)=".",FALSE,TRUE)</formula>
    </cfRule>
    <cfRule type="expression" dxfId="2474" priority="1708">
      <formula>IF(RIGHT(TEXT(AU499,"0.#"),1)=".",TRUE,FALSE)</formula>
    </cfRule>
  </conditionalFormatting>
  <conditionalFormatting sqref="AU497">
    <cfRule type="expression" dxfId="2473" priority="1711">
      <formula>IF(RIGHT(TEXT(AU497,"0.#"),1)=".",FALSE,TRUE)</formula>
    </cfRule>
    <cfRule type="expression" dxfId="2472" priority="1712">
      <formula>IF(RIGHT(TEXT(AU497,"0.#"),1)=".",TRUE,FALSE)</formula>
    </cfRule>
  </conditionalFormatting>
  <conditionalFormatting sqref="AU498">
    <cfRule type="expression" dxfId="2471" priority="1709">
      <formula>IF(RIGHT(TEXT(AU498,"0.#"),1)=".",FALSE,TRUE)</formula>
    </cfRule>
    <cfRule type="expression" dxfId="2470" priority="1710">
      <formula>IF(RIGHT(TEXT(AU498,"0.#"),1)=".",TRUE,FALSE)</formula>
    </cfRule>
  </conditionalFormatting>
  <conditionalFormatting sqref="AQ497">
    <cfRule type="expression" dxfId="2469" priority="1695">
      <formula>IF(RIGHT(TEXT(AQ497,"0.#"),1)=".",FALSE,TRUE)</formula>
    </cfRule>
    <cfRule type="expression" dxfId="2468" priority="1696">
      <formula>IF(RIGHT(TEXT(AQ497,"0.#"),1)=".",TRUE,FALSE)</formula>
    </cfRule>
  </conditionalFormatting>
  <conditionalFormatting sqref="AQ498">
    <cfRule type="expression" dxfId="2467" priority="1699">
      <formula>IF(RIGHT(TEXT(AQ498,"0.#"),1)=".",FALSE,TRUE)</formula>
    </cfRule>
    <cfRule type="expression" dxfId="2466" priority="1700">
      <formula>IF(RIGHT(TEXT(AQ498,"0.#"),1)=".",TRUE,FALSE)</formula>
    </cfRule>
  </conditionalFormatting>
  <conditionalFormatting sqref="AQ499">
    <cfRule type="expression" dxfId="2465" priority="1697">
      <formula>IF(RIGHT(TEXT(AQ499,"0.#"),1)=".",FALSE,TRUE)</formula>
    </cfRule>
    <cfRule type="expression" dxfId="2464" priority="1698">
      <formula>IF(RIGHT(TEXT(AQ499,"0.#"),1)=".",TRUE,FALSE)</formula>
    </cfRule>
  </conditionalFormatting>
  <conditionalFormatting sqref="AE504">
    <cfRule type="expression" dxfId="2463" priority="1689">
      <formula>IF(RIGHT(TEXT(AE504,"0.#"),1)=".",FALSE,TRUE)</formula>
    </cfRule>
    <cfRule type="expression" dxfId="2462" priority="1690">
      <formula>IF(RIGHT(TEXT(AE504,"0.#"),1)=".",TRUE,FALSE)</formula>
    </cfRule>
  </conditionalFormatting>
  <conditionalFormatting sqref="AE502">
    <cfRule type="expression" dxfId="2461" priority="1693">
      <formula>IF(RIGHT(TEXT(AE502,"0.#"),1)=".",FALSE,TRUE)</formula>
    </cfRule>
    <cfRule type="expression" dxfId="2460" priority="1694">
      <formula>IF(RIGHT(TEXT(AE502,"0.#"),1)=".",TRUE,FALSE)</formula>
    </cfRule>
  </conditionalFormatting>
  <conditionalFormatting sqref="AE503">
    <cfRule type="expression" dxfId="2459" priority="1691">
      <formula>IF(RIGHT(TEXT(AE503,"0.#"),1)=".",FALSE,TRUE)</formula>
    </cfRule>
    <cfRule type="expression" dxfId="2458" priority="1692">
      <formula>IF(RIGHT(TEXT(AE503,"0.#"),1)=".",TRUE,FALSE)</formula>
    </cfRule>
  </conditionalFormatting>
  <conditionalFormatting sqref="AU504">
    <cfRule type="expression" dxfId="2457" priority="1677">
      <formula>IF(RIGHT(TEXT(AU504,"0.#"),1)=".",FALSE,TRUE)</formula>
    </cfRule>
    <cfRule type="expression" dxfId="2456" priority="1678">
      <formula>IF(RIGHT(TEXT(AU504,"0.#"),1)=".",TRUE,FALSE)</formula>
    </cfRule>
  </conditionalFormatting>
  <conditionalFormatting sqref="AU502">
    <cfRule type="expression" dxfId="2455" priority="1681">
      <formula>IF(RIGHT(TEXT(AU502,"0.#"),1)=".",FALSE,TRUE)</formula>
    </cfRule>
    <cfRule type="expression" dxfId="2454" priority="1682">
      <formula>IF(RIGHT(TEXT(AU502,"0.#"),1)=".",TRUE,FALSE)</formula>
    </cfRule>
  </conditionalFormatting>
  <conditionalFormatting sqref="AU503">
    <cfRule type="expression" dxfId="2453" priority="1679">
      <formula>IF(RIGHT(TEXT(AU503,"0.#"),1)=".",FALSE,TRUE)</formula>
    </cfRule>
    <cfRule type="expression" dxfId="2452" priority="1680">
      <formula>IF(RIGHT(TEXT(AU503,"0.#"),1)=".",TRUE,FALSE)</formula>
    </cfRule>
  </conditionalFormatting>
  <conditionalFormatting sqref="AQ502">
    <cfRule type="expression" dxfId="2451" priority="1665">
      <formula>IF(RIGHT(TEXT(AQ502,"0.#"),1)=".",FALSE,TRUE)</formula>
    </cfRule>
    <cfRule type="expression" dxfId="2450" priority="1666">
      <formula>IF(RIGHT(TEXT(AQ502,"0.#"),1)=".",TRUE,FALSE)</formula>
    </cfRule>
  </conditionalFormatting>
  <conditionalFormatting sqref="AQ503">
    <cfRule type="expression" dxfId="2449" priority="1669">
      <formula>IF(RIGHT(TEXT(AQ503,"0.#"),1)=".",FALSE,TRUE)</formula>
    </cfRule>
    <cfRule type="expression" dxfId="2448" priority="1670">
      <formula>IF(RIGHT(TEXT(AQ503,"0.#"),1)=".",TRUE,FALSE)</formula>
    </cfRule>
  </conditionalFormatting>
  <conditionalFormatting sqref="AQ504">
    <cfRule type="expression" dxfId="2447" priority="1667">
      <formula>IF(RIGHT(TEXT(AQ504,"0.#"),1)=".",FALSE,TRUE)</formula>
    </cfRule>
    <cfRule type="expression" dxfId="2446" priority="1668">
      <formula>IF(RIGHT(TEXT(AQ504,"0.#"),1)=".",TRUE,FALSE)</formula>
    </cfRule>
  </conditionalFormatting>
  <conditionalFormatting sqref="AE509">
    <cfRule type="expression" dxfId="2445" priority="1659">
      <formula>IF(RIGHT(TEXT(AE509,"0.#"),1)=".",FALSE,TRUE)</formula>
    </cfRule>
    <cfRule type="expression" dxfId="2444" priority="1660">
      <formula>IF(RIGHT(TEXT(AE509,"0.#"),1)=".",TRUE,FALSE)</formula>
    </cfRule>
  </conditionalFormatting>
  <conditionalFormatting sqref="AE507">
    <cfRule type="expression" dxfId="2443" priority="1663">
      <formula>IF(RIGHT(TEXT(AE507,"0.#"),1)=".",FALSE,TRUE)</formula>
    </cfRule>
    <cfRule type="expression" dxfId="2442" priority="1664">
      <formula>IF(RIGHT(TEXT(AE507,"0.#"),1)=".",TRUE,FALSE)</formula>
    </cfRule>
  </conditionalFormatting>
  <conditionalFormatting sqref="AE508">
    <cfRule type="expression" dxfId="2441" priority="1661">
      <formula>IF(RIGHT(TEXT(AE508,"0.#"),1)=".",FALSE,TRUE)</formula>
    </cfRule>
    <cfRule type="expression" dxfId="2440" priority="1662">
      <formula>IF(RIGHT(TEXT(AE508,"0.#"),1)=".",TRUE,FALSE)</formula>
    </cfRule>
  </conditionalFormatting>
  <conditionalFormatting sqref="AU509">
    <cfRule type="expression" dxfId="2439" priority="1647">
      <formula>IF(RIGHT(TEXT(AU509,"0.#"),1)=".",FALSE,TRUE)</formula>
    </cfRule>
    <cfRule type="expression" dxfId="2438" priority="1648">
      <formula>IF(RIGHT(TEXT(AU509,"0.#"),1)=".",TRUE,FALSE)</formula>
    </cfRule>
  </conditionalFormatting>
  <conditionalFormatting sqref="AU507">
    <cfRule type="expression" dxfId="2437" priority="1651">
      <formula>IF(RIGHT(TEXT(AU507,"0.#"),1)=".",FALSE,TRUE)</formula>
    </cfRule>
    <cfRule type="expression" dxfId="2436" priority="1652">
      <formula>IF(RIGHT(TEXT(AU507,"0.#"),1)=".",TRUE,FALSE)</formula>
    </cfRule>
  </conditionalFormatting>
  <conditionalFormatting sqref="AU508">
    <cfRule type="expression" dxfId="2435" priority="1649">
      <formula>IF(RIGHT(TEXT(AU508,"0.#"),1)=".",FALSE,TRUE)</formula>
    </cfRule>
    <cfRule type="expression" dxfId="2434" priority="1650">
      <formula>IF(RIGHT(TEXT(AU508,"0.#"),1)=".",TRUE,FALSE)</formula>
    </cfRule>
  </conditionalFormatting>
  <conditionalFormatting sqref="AQ507">
    <cfRule type="expression" dxfId="2433" priority="1635">
      <formula>IF(RIGHT(TEXT(AQ507,"0.#"),1)=".",FALSE,TRUE)</formula>
    </cfRule>
    <cfRule type="expression" dxfId="2432" priority="1636">
      <formula>IF(RIGHT(TEXT(AQ507,"0.#"),1)=".",TRUE,FALSE)</formula>
    </cfRule>
  </conditionalFormatting>
  <conditionalFormatting sqref="AQ508">
    <cfRule type="expression" dxfId="2431" priority="1639">
      <formula>IF(RIGHT(TEXT(AQ508,"0.#"),1)=".",FALSE,TRUE)</formula>
    </cfRule>
    <cfRule type="expression" dxfId="2430" priority="1640">
      <formula>IF(RIGHT(TEXT(AQ508,"0.#"),1)=".",TRUE,FALSE)</formula>
    </cfRule>
  </conditionalFormatting>
  <conditionalFormatting sqref="AQ509">
    <cfRule type="expression" dxfId="2429" priority="1637">
      <formula>IF(RIGHT(TEXT(AQ509,"0.#"),1)=".",FALSE,TRUE)</formula>
    </cfRule>
    <cfRule type="expression" dxfId="2428" priority="1638">
      <formula>IF(RIGHT(TEXT(AQ509,"0.#"),1)=".",TRUE,FALSE)</formula>
    </cfRule>
  </conditionalFormatting>
  <conditionalFormatting sqref="AE465">
    <cfRule type="expression" dxfId="2427" priority="1929">
      <formula>IF(RIGHT(TEXT(AE465,"0.#"),1)=".",FALSE,TRUE)</formula>
    </cfRule>
    <cfRule type="expression" dxfId="2426" priority="1930">
      <formula>IF(RIGHT(TEXT(AE465,"0.#"),1)=".",TRUE,FALSE)</formula>
    </cfRule>
  </conditionalFormatting>
  <conditionalFormatting sqref="AE463">
    <cfRule type="expression" dxfId="2425" priority="1933">
      <formula>IF(RIGHT(TEXT(AE463,"0.#"),1)=".",FALSE,TRUE)</formula>
    </cfRule>
    <cfRule type="expression" dxfId="2424" priority="1934">
      <formula>IF(RIGHT(TEXT(AE463,"0.#"),1)=".",TRUE,FALSE)</formula>
    </cfRule>
  </conditionalFormatting>
  <conditionalFormatting sqref="AE464">
    <cfRule type="expression" dxfId="2423" priority="1931">
      <formula>IF(RIGHT(TEXT(AE464,"0.#"),1)=".",FALSE,TRUE)</formula>
    </cfRule>
    <cfRule type="expression" dxfId="2422" priority="1932">
      <formula>IF(RIGHT(TEXT(AE464,"0.#"),1)=".",TRUE,FALSE)</formula>
    </cfRule>
  </conditionalFormatting>
  <conditionalFormatting sqref="AM465">
    <cfRule type="expression" dxfId="2421" priority="1923">
      <formula>IF(RIGHT(TEXT(AM465,"0.#"),1)=".",FALSE,TRUE)</formula>
    </cfRule>
    <cfRule type="expression" dxfId="2420" priority="1924">
      <formula>IF(RIGHT(TEXT(AM465,"0.#"),1)=".",TRUE,FALSE)</formula>
    </cfRule>
  </conditionalFormatting>
  <conditionalFormatting sqref="AM463">
    <cfRule type="expression" dxfId="2419" priority="1927">
      <formula>IF(RIGHT(TEXT(AM463,"0.#"),1)=".",FALSE,TRUE)</formula>
    </cfRule>
    <cfRule type="expression" dxfId="2418" priority="1928">
      <formula>IF(RIGHT(TEXT(AM463,"0.#"),1)=".",TRUE,FALSE)</formula>
    </cfRule>
  </conditionalFormatting>
  <conditionalFormatting sqref="AM464">
    <cfRule type="expression" dxfId="2417" priority="1925">
      <formula>IF(RIGHT(TEXT(AM464,"0.#"),1)=".",FALSE,TRUE)</formula>
    </cfRule>
    <cfRule type="expression" dxfId="2416" priority="1926">
      <formula>IF(RIGHT(TEXT(AM464,"0.#"),1)=".",TRUE,FALSE)</formula>
    </cfRule>
  </conditionalFormatting>
  <conditionalFormatting sqref="AU465">
    <cfRule type="expression" dxfId="2415" priority="1917">
      <formula>IF(RIGHT(TEXT(AU465,"0.#"),1)=".",FALSE,TRUE)</formula>
    </cfRule>
    <cfRule type="expression" dxfId="2414" priority="1918">
      <formula>IF(RIGHT(TEXT(AU465,"0.#"),1)=".",TRUE,FALSE)</formula>
    </cfRule>
  </conditionalFormatting>
  <conditionalFormatting sqref="AU463">
    <cfRule type="expression" dxfId="2413" priority="1921">
      <formula>IF(RIGHT(TEXT(AU463,"0.#"),1)=".",FALSE,TRUE)</formula>
    </cfRule>
    <cfRule type="expression" dxfId="2412" priority="1922">
      <formula>IF(RIGHT(TEXT(AU463,"0.#"),1)=".",TRUE,FALSE)</formula>
    </cfRule>
  </conditionalFormatting>
  <conditionalFormatting sqref="AU464">
    <cfRule type="expression" dxfId="2411" priority="1919">
      <formula>IF(RIGHT(TEXT(AU464,"0.#"),1)=".",FALSE,TRUE)</formula>
    </cfRule>
    <cfRule type="expression" dxfId="2410" priority="1920">
      <formula>IF(RIGHT(TEXT(AU464,"0.#"),1)=".",TRUE,FALSE)</formula>
    </cfRule>
  </conditionalFormatting>
  <conditionalFormatting sqref="AI465">
    <cfRule type="expression" dxfId="2409" priority="1911">
      <formula>IF(RIGHT(TEXT(AI465,"0.#"),1)=".",FALSE,TRUE)</formula>
    </cfRule>
    <cfRule type="expression" dxfId="2408" priority="1912">
      <formula>IF(RIGHT(TEXT(AI465,"0.#"),1)=".",TRUE,FALSE)</formula>
    </cfRule>
  </conditionalFormatting>
  <conditionalFormatting sqref="AI463">
    <cfRule type="expression" dxfId="2407" priority="1915">
      <formula>IF(RIGHT(TEXT(AI463,"0.#"),1)=".",FALSE,TRUE)</formula>
    </cfRule>
    <cfRule type="expression" dxfId="2406" priority="1916">
      <formula>IF(RIGHT(TEXT(AI463,"0.#"),1)=".",TRUE,FALSE)</formula>
    </cfRule>
  </conditionalFormatting>
  <conditionalFormatting sqref="AI464">
    <cfRule type="expression" dxfId="2405" priority="1913">
      <formula>IF(RIGHT(TEXT(AI464,"0.#"),1)=".",FALSE,TRUE)</formula>
    </cfRule>
    <cfRule type="expression" dxfId="2404" priority="1914">
      <formula>IF(RIGHT(TEXT(AI464,"0.#"),1)=".",TRUE,FALSE)</formula>
    </cfRule>
  </conditionalFormatting>
  <conditionalFormatting sqref="AQ463">
    <cfRule type="expression" dxfId="2403" priority="1905">
      <formula>IF(RIGHT(TEXT(AQ463,"0.#"),1)=".",FALSE,TRUE)</formula>
    </cfRule>
    <cfRule type="expression" dxfId="2402" priority="1906">
      <formula>IF(RIGHT(TEXT(AQ463,"0.#"),1)=".",TRUE,FALSE)</formula>
    </cfRule>
  </conditionalFormatting>
  <conditionalFormatting sqref="AQ464">
    <cfRule type="expression" dxfId="2401" priority="1909">
      <formula>IF(RIGHT(TEXT(AQ464,"0.#"),1)=".",FALSE,TRUE)</formula>
    </cfRule>
    <cfRule type="expression" dxfId="2400" priority="1910">
      <formula>IF(RIGHT(TEXT(AQ464,"0.#"),1)=".",TRUE,FALSE)</formula>
    </cfRule>
  </conditionalFormatting>
  <conditionalFormatting sqref="AQ465">
    <cfRule type="expression" dxfId="2399" priority="1907">
      <formula>IF(RIGHT(TEXT(AQ465,"0.#"),1)=".",FALSE,TRUE)</formula>
    </cfRule>
    <cfRule type="expression" dxfId="2398" priority="1908">
      <formula>IF(RIGHT(TEXT(AQ465,"0.#"),1)=".",TRUE,FALSE)</formula>
    </cfRule>
  </conditionalFormatting>
  <conditionalFormatting sqref="AE470">
    <cfRule type="expression" dxfId="2397" priority="1899">
      <formula>IF(RIGHT(TEXT(AE470,"0.#"),1)=".",FALSE,TRUE)</formula>
    </cfRule>
    <cfRule type="expression" dxfId="2396" priority="1900">
      <formula>IF(RIGHT(TEXT(AE470,"0.#"),1)=".",TRUE,FALSE)</formula>
    </cfRule>
  </conditionalFormatting>
  <conditionalFormatting sqref="AE468">
    <cfRule type="expression" dxfId="2395" priority="1903">
      <formula>IF(RIGHT(TEXT(AE468,"0.#"),1)=".",FALSE,TRUE)</formula>
    </cfRule>
    <cfRule type="expression" dxfId="2394" priority="1904">
      <formula>IF(RIGHT(TEXT(AE468,"0.#"),1)=".",TRUE,FALSE)</formula>
    </cfRule>
  </conditionalFormatting>
  <conditionalFormatting sqref="AE469">
    <cfRule type="expression" dxfId="2393" priority="1901">
      <formula>IF(RIGHT(TEXT(AE469,"0.#"),1)=".",FALSE,TRUE)</formula>
    </cfRule>
    <cfRule type="expression" dxfId="2392" priority="1902">
      <formula>IF(RIGHT(TEXT(AE469,"0.#"),1)=".",TRUE,FALSE)</formula>
    </cfRule>
  </conditionalFormatting>
  <conditionalFormatting sqref="AM470">
    <cfRule type="expression" dxfId="2391" priority="1893">
      <formula>IF(RIGHT(TEXT(AM470,"0.#"),1)=".",FALSE,TRUE)</formula>
    </cfRule>
    <cfRule type="expression" dxfId="2390" priority="1894">
      <formula>IF(RIGHT(TEXT(AM470,"0.#"),1)=".",TRUE,FALSE)</formula>
    </cfRule>
  </conditionalFormatting>
  <conditionalFormatting sqref="AM468">
    <cfRule type="expression" dxfId="2389" priority="1897">
      <formula>IF(RIGHT(TEXT(AM468,"0.#"),1)=".",FALSE,TRUE)</formula>
    </cfRule>
    <cfRule type="expression" dxfId="2388" priority="1898">
      <formula>IF(RIGHT(TEXT(AM468,"0.#"),1)=".",TRUE,FALSE)</formula>
    </cfRule>
  </conditionalFormatting>
  <conditionalFormatting sqref="AM469">
    <cfRule type="expression" dxfId="2387" priority="1895">
      <formula>IF(RIGHT(TEXT(AM469,"0.#"),1)=".",FALSE,TRUE)</formula>
    </cfRule>
    <cfRule type="expression" dxfId="2386" priority="1896">
      <formula>IF(RIGHT(TEXT(AM469,"0.#"),1)=".",TRUE,FALSE)</formula>
    </cfRule>
  </conditionalFormatting>
  <conditionalFormatting sqref="AU470">
    <cfRule type="expression" dxfId="2385" priority="1887">
      <formula>IF(RIGHT(TEXT(AU470,"0.#"),1)=".",FALSE,TRUE)</formula>
    </cfRule>
    <cfRule type="expression" dxfId="2384" priority="1888">
      <formula>IF(RIGHT(TEXT(AU470,"0.#"),1)=".",TRUE,FALSE)</formula>
    </cfRule>
  </conditionalFormatting>
  <conditionalFormatting sqref="AU468">
    <cfRule type="expression" dxfId="2383" priority="1891">
      <formula>IF(RIGHT(TEXT(AU468,"0.#"),1)=".",FALSE,TRUE)</formula>
    </cfRule>
    <cfRule type="expression" dxfId="2382" priority="1892">
      <formula>IF(RIGHT(TEXT(AU468,"0.#"),1)=".",TRUE,FALSE)</formula>
    </cfRule>
  </conditionalFormatting>
  <conditionalFormatting sqref="AU469">
    <cfRule type="expression" dxfId="2381" priority="1889">
      <formula>IF(RIGHT(TEXT(AU469,"0.#"),1)=".",FALSE,TRUE)</formula>
    </cfRule>
    <cfRule type="expression" dxfId="2380" priority="1890">
      <formula>IF(RIGHT(TEXT(AU469,"0.#"),1)=".",TRUE,FALSE)</formula>
    </cfRule>
  </conditionalFormatting>
  <conditionalFormatting sqref="AI470">
    <cfRule type="expression" dxfId="2379" priority="1881">
      <formula>IF(RIGHT(TEXT(AI470,"0.#"),1)=".",FALSE,TRUE)</formula>
    </cfRule>
    <cfRule type="expression" dxfId="2378" priority="1882">
      <formula>IF(RIGHT(TEXT(AI470,"0.#"),1)=".",TRUE,FALSE)</formula>
    </cfRule>
  </conditionalFormatting>
  <conditionalFormatting sqref="AI468">
    <cfRule type="expression" dxfId="2377" priority="1885">
      <formula>IF(RIGHT(TEXT(AI468,"0.#"),1)=".",FALSE,TRUE)</formula>
    </cfRule>
    <cfRule type="expression" dxfId="2376" priority="1886">
      <formula>IF(RIGHT(TEXT(AI468,"0.#"),1)=".",TRUE,FALSE)</formula>
    </cfRule>
  </conditionalFormatting>
  <conditionalFormatting sqref="AI469">
    <cfRule type="expression" dxfId="2375" priority="1883">
      <formula>IF(RIGHT(TEXT(AI469,"0.#"),1)=".",FALSE,TRUE)</formula>
    </cfRule>
    <cfRule type="expression" dxfId="2374" priority="1884">
      <formula>IF(RIGHT(TEXT(AI469,"0.#"),1)=".",TRUE,FALSE)</formula>
    </cfRule>
  </conditionalFormatting>
  <conditionalFormatting sqref="AQ468">
    <cfRule type="expression" dxfId="2373" priority="1875">
      <formula>IF(RIGHT(TEXT(AQ468,"0.#"),1)=".",FALSE,TRUE)</formula>
    </cfRule>
    <cfRule type="expression" dxfId="2372" priority="1876">
      <formula>IF(RIGHT(TEXT(AQ468,"0.#"),1)=".",TRUE,FALSE)</formula>
    </cfRule>
  </conditionalFormatting>
  <conditionalFormatting sqref="AQ469">
    <cfRule type="expression" dxfId="2371" priority="1879">
      <formula>IF(RIGHT(TEXT(AQ469,"0.#"),1)=".",FALSE,TRUE)</formula>
    </cfRule>
    <cfRule type="expression" dxfId="2370" priority="1880">
      <formula>IF(RIGHT(TEXT(AQ469,"0.#"),1)=".",TRUE,FALSE)</formula>
    </cfRule>
  </conditionalFormatting>
  <conditionalFormatting sqref="AQ470">
    <cfRule type="expression" dxfId="2369" priority="1877">
      <formula>IF(RIGHT(TEXT(AQ470,"0.#"),1)=".",FALSE,TRUE)</formula>
    </cfRule>
    <cfRule type="expression" dxfId="2368" priority="1878">
      <formula>IF(RIGHT(TEXT(AQ470,"0.#"),1)=".",TRUE,FALSE)</formula>
    </cfRule>
  </conditionalFormatting>
  <conditionalFormatting sqref="AE475">
    <cfRule type="expression" dxfId="2367" priority="1869">
      <formula>IF(RIGHT(TEXT(AE475,"0.#"),1)=".",FALSE,TRUE)</formula>
    </cfRule>
    <cfRule type="expression" dxfId="2366" priority="1870">
      <formula>IF(RIGHT(TEXT(AE475,"0.#"),1)=".",TRUE,FALSE)</formula>
    </cfRule>
  </conditionalFormatting>
  <conditionalFormatting sqref="AE473">
    <cfRule type="expression" dxfId="2365" priority="1873">
      <formula>IF(RIGHT(TEXT(AE473,"0.#"),1)=".",FALSE,TRUE)</formula>
    </cfRule>
    <cfRule type="expression" dxfId="2364" priority="1874">
      <formula>IF(RIGHT(TEXT(AE473,"0.#"),1)=".",TRUE,FALSE)</formula>
    </cfRule>
  </conditionalFormatting>
  <conditionalFormatting sqref="AE474">
    <cfRule type="expression" dxfId="2363" priority="1871">
      <formula>IF(RIGHT(TEXT(AE474,"0.#"),1)=".",FALSE,TRUE)</formula>
    </cfRule>
    <cfRule type="expression" dxfId="2362" priority="1872">
      <formula>IF(RIGHT(TEXT(AE474,"0.#"),1)=".",TRUE,FALSE)</formula>
    </cfRule>
  </conditionalFormatting>
  <conditionalFormatting sqref="AM475">
    <cfRule type="expression" dxfId="2361" priority="1863">
      <formula>IF(RIGHT(TEXT(AM475,"0.#"),1)=".",FALSE,TRUE)</formula>
    </cfRule>
    <cfRule type="expression" dxfId="2360" priority="1864">
      <formula>IF(RIGHT(TEXT(AM475,"0.#"),1)=".",TRUE,FALSE)</formula>
    </cfRule>
  </conditionalFormatting>
  <conditionalFormatting sqref="AM473">
    <cfRule type="expression" dxfId="2359" priority="1867">
      <formula>IF(RIGHT(TEXT(AM473,"0.#"),1)=".",FALSE,TRUE)</formula>
    </cfRule>
    <cfRule type="expression" dxfId="2358" priority="1868">
      <formula>IF(RIGHT(TEXT(AM473,"0.#"),1)=".",TRUE,FALSE)</formula>
    </cfRule>
  </conditionalFormatting>
  <conditionalFormatting sqref="AM474">
    <cfRule type="expression" dxfId="2357" priority="1865">
      <formula>IF(RIGHT(TEXT(AM474,"0.#"),1)=".",FALSE,TRUE)</formula>
    </cfRule>
    <cfRule type="expression" dxfId="2356" priority="1866">
      <formula>IF(RIGHT(TEXT(AM474,"0.#"),1)=".",TRUE,FALSE)</formula>
    </cfRule>
  </conditionalFormatting>
  <conditionalFormatting sqref="AU475">
    <cfRule type="expression" dxfId="2355" priority="1857">
      <formula>IF(RIGHT(TEXT(AU475,"0.#"),1)=".",FALSE,TRUE)</formula>
    </cfRule>
    <cfRule type="expression" dxfId="2354" priority="1858">
      <formula>IF(RIGHT(TEXT(AU475,"0.#"),1)=".",TRUE,FALSE)</formula>
    </cfRule>
  </conditionalFormatting>
  <conditionalFormatting sqref="AU473">
    <cfRule type="expression" dxfId="2353" priority="1861">
      <formula>IF(RIGHT(TEXT(AU473,"0.#"),1)=".",FALSE,TRUE)</formula>
    </cfRule>
    <cfRule type="expression" dxfId="2352" priority="1862">
      <formula>IF(RIGHT(TEXT(AU473,"0.#"),1)=".",TRUE,FALSE)</formula>
    </cfRule>
  </conditionalFormatting>
  <conditionalFormatting sqref="AU474">
    <cfRule type="expression" dxfId="2351" priority="1859">
      <formula>IF(RIGHT(TEXT(AU474,"0.#"),1)=".",FALSE,TRUE)</formula>
    </cfRule>
    <cfRule type="expression" dxfId="2350" priority="1860">
      <formula>IF(RIGHT(TEXT(AU474,"0.#"),1)=".",TRUE,FALSE)</formula>
    </cfRule>
  </conditionalFormatting>
  <conditionalFormatting sqref="AI475">
    <cfRule type="expression" dxfId="2349" priority="1851">
      <formula>IF(RIGHT(TEXT(AI475,"0.#"),1)=".",FALSE,TRUE)</formula>
    </cfRule>
    <cfRule type="expression" dxfId="2348" priority="1852">
      <formula>IF(RIGHT(TEXT(AI475,"0.#"),1)=".",TRUE,FALSE)</formula>
    </cfRule>
  </conditionalFormatting>
  <conditionalFormatting sqref="AI473">
    <cfRule type="expression" dxfId="2347" priority="1855">
      <formula>IF(RIGHT(TEXT(AI473,"0.#"),1)=".",FALSE,TRUE)</formula>
    </cfRule>
    <cfRule type="expression" dxfId="2346" priority="1856">
      <formula>IF(RIGHT(TEXT(AI473,"0.#"),1)=".",TRUE,FALSE)</formula>
    </cfRule>
  </conditionalFormatting>
  <conditionalFormatting sqref="AI474">
    <cfRule type="expression" dxfId="2345" priority="1853">
      <formula>IF(RIGHT(TEXT(AI474,"0.#"),1)=".",FALSE,TRUE)</formula>
    </cfRule>
    <cfRule type="expression" dxfId="2344" priority="1854">
      <formula>IF(RIGHT(TEXT(AI474,"0.#"),1)=".",TRUE,FALSE)</formula>
    </cfRule>
  </conditionalFormatting>
  <conditionalFormatting sqref="AQ473">
    <cfRule type="expression" dxfId="2343" priority="1845">
      <formula>IF(RIGHT(TEXT(AQ473,"0.#"),1)=".",FALSE,TRUE)</formula>
    </cfRule>
    <cfRule type="expression" dxfId="2342" priority="1846">
      <formula>IF(RIGHT(TEXT(AQ473,"0.#"),1)=".",TRUE,FALSE)</formula>
    </cfRule>
  </conditionalFormatting>
  <conditionalFormatting sqref="AQ474">
    <cfRule type="expression" dxfId="2341" priority="1849">
      <formula>IF(RIGHT(TEXT(AQ474,"0.#"),1)=".",FALSE,TRUE)</formula>
    </cfRule>
    <cfRule type="expression" dxfId="2340" priority="1850">
      <formula>IF(RIGHT(TEXT(AQ474,"0.#"),1)=".",TRUE,FALSE)</formula>
    </cfRule>
  </conditionalFormatting>
  <conditionalFormatting sqref="AQ475">
    <cfRule type="expression" dxfId="2339" priority="1847">
      <formula>IF(RIGHT(TEXT(AQ475,"0.#"),1)=".",FALSE,TRUE)</formula>
    </cfRule>
    <cfRule type="expression" dxfId="2338" priority="1848">
      <formula>IF(RIGHT(TEXT(AQ475,"0.#"),1)=".",TRUE,FALSE)</formula>
    </cfRule>
  </conditionalFormatting>
  <conditionalFormatting sqref="AE480">
    <cfRule type="expression" dxfId="2337" priority="1839">
      <formula>IF(RIGHT(TEXT(AE480,"0.#"),1)=".",FALSE,TRUE)</formula>
    </cfRule>
    <cfRule type="expression" dxfId="2336" priority="1840">
      <formula>IF(RIGHT(TEXT(AE480,"0.#"),1)=".",TRUE,FALSE)</formula>
    </cfRule>
  </conditionalFormatting>
  <conditionalFormatting sqref="AE478">
    <cfRule type="expression" dxfId="2335" priority="1843">
      <formula>IF(RIGHT(TEXT(AE478,"0.#"),1)=".",FALSE,TRUE)</formula>
    </cfRule>
    <cfRule type="expression" dxfId="2334" priority="1844">
      <formula>IF(RIGHT(TEXT(AE478,"0.#"),1)=".",TRUE,FALSE)</formula>
    </cfRule>
  </conditionalFormatting>
  <conditionalFormatting sqref="AE479">
    <cfRule type="expression" dxfId="2333" priority="1841">
      <formula>IF(RIGHT(TEXT(AE479,"0.#"),1)=".",FALSE,TRUE)</formula>
    </cfRule>
    <cfRule type="expression" dxfId="2332" priority="1842">
      <formula>IF(RIGHT(TEXT(AE479,"0.#"),1)=".",TRUE,FALSE)</formula>
    </cfRule>
  </conditionalFormatting>
  <conditionalFormatting sqref="AM480">
    <cfRule type="expression" dxfId="2331" priority="1833">
      <formula>IF(RIGHT(TEXT(AM480,"0.#"),1)=".",FALSE,TRUE)</formula>
    </cfRule>
    <cfRule type="expression" dxfId="2330" priority="1834">
      <formula>IF(RIGHT(TEXT(AM480,"0.#"),1)=".",TRUE,FALSE)</formula>
    </cfRule>
  </conditionalFormatting>
  <conditionalFormatting sqref="AM478">
    <cfRule type="expression" dxfId="2329" priority="1837">
      <formula>IF(RIGHT(TEXT(AM478,"0.#"),1)=".",FALSE,TRUE)</formula>
    </cfRule>
    <cfRule type="expression" dxfId="2328" priority="1838">
      <formula>IF(RIGHT(TEXT(AM478,"0.#"),1)=".",TRUE,FALSE)</formula>
    </cfRule>
  </conditionalFormatting>
  <conditionalFormatting sqref="AM479">
    <cfRule type="expression" dxfId="2327" priority="1835">
      <formula>IF(RIGHT(TEXT(AM479,"0.#"),1)=".",FALSE,TRUE)</formula>
    </cfRule>
    <cfRule type="expression" dxfId="2326" priority="1836">
      <formula>IF(RIGHT(TEXT(AM479,"0.#"),1)=".",TRUE,FALSE)</formula>
    </cfRule>
  </conditionalFormatting>
  <conditionalFormatting sqref="AU480">
    <cfRule type="expression" dxfId="2325" priority="1827">
      <formula>IF(RIGHT(TEXT(AU480,"0.#"),1)=".",FALSE,TRUE)</formula>
    </cfRule>
    <cfRule type="expression" dxfId="2324" priority="1828">
      <formula>IF(RIGHT(TEXT(AU480,"0.#"),1)=".",TRUE,FALSE)</formula>
    </cfRule>
  </conditionalFormatting>
  <conditionalFormatting sqref="AU478">
    <cfRule type="expression" dxfId="2323" priority="1831">
      <formula>IF(RIGHT(TEXT(AU478,"0.#"),1)=".",FALSE,TRUE)</formula>
    </cfRule>
    <cfRule type="expression" dxfId="2322" priority="1832">
      <formula>IF(RIGHT(TEXT(AU478,"0.#"),1)=".",TRUE,FALSE)</formula>
    </cfRule>
  </conditionalFormatting>
  <conditionalFormatting sqref="AU479">
    <cfRule type="expression" dxfId="2321" priority="1829">
      <formula>IF(RIGHT(TEXT(AU479,"0.#"),1)=".",FALSE,TRUE)</formula>
    </cfRule>
    <cfRule type="expression" dxfId="2320" priority="1830">
      <formula>IF(RIGHT(TEXT(AU479,"0.#"),1)=".",TRUE,FALSE)</formula>
    </cfRule>
  </conditionalFormatting>
  <conditionalFormatting sqref="AI480">
    <cfRule type="expression" dxfId="2319" priority="1821">
      <formula>IF(RIGHT(TEXT(AI480,"0.#"),1)=".",FALSE,TRUE)</formula>
    </cfRule>
    <cfRule type="expression" dxfId="2318" priority="1822">
      <formula>IF(RIGHT(TEXT(AI480,"0.#"),1)=".",TRUE,FALSE)</formula>
    </cfRule>
  </conditionalFormatting>
  <conditionalFormatting sqref="AI478">
    <cfRule type="expression" dxfId="2317" priority="1825">
      <formula>IF(RIGHT(TEXT(AI478,"0.#"),1)=".",FALSE,TRUE)</formula>
    </cfRule>
    <cfRule type="expression" dxfId="2316" priority="1826">
      <formula>IF(RIGHT(TEXT(AI478,"0.#"),1)=".",TRUE,FALSE)</formula>
    </cfRule>
  </conditionalFormatting>
  <conditionalFormatting sqref="AI479">
    <cfRule type="expression" dxfId="2315" priority="1823">
      <formula>IF(RIGHT(TEXT(AI479,"0.#"),1)=".",FALSE,TRUE)</formula>
    </cfRule>
    <cfRule type="expression" dxfId="2314" priority="1824">
      <formula>IF(RIGHT(TEXT(AI479,"0.#"),1)=".",TRUE,FALSE)</formula>
    </cfRule>
  </conditionalFormatting>
  <conditionalFormatting sqref="AQ478">
    <cfRule type="expression" dxfId="2313" priority="1815">
      <formula>IF(RIGHT(TEXT(AQ478,"0.#"),1)=".",FALSE,TRUE)</formula>
    </cfRule>
    <cfRule type="expression" dxfId="2312" priority="1816">
      <formula>IF(RIGHT(TEXT(AQ478,"0.#"),1)=".",TRUE,FALSE)</formula>
    </cfRule>
  </conditionalFormatting>
  <conditionalFormatting sqref="AQ479">
    <cfRule type="expression" dxfId="2311" priority="1819">
      <formula>IF(RIGHT(TEXT(AQ479,"0.#"),1)=".",FALSE,TRUE)</formula>
    </cfRule>
    <cfRule type="expression" dxfId="2310" priority="1820">
      <formula>IF(RIGHT(TEXT(AQ479,"0.#"),1)=".",TRUE,FALSE)</formula>
    </cfRule>
  </conditionalFormatting>
  <conditionalFormatting sqref="AQ480">
    <cfRule type="expression" dxfId="2309" priority="1817">
      <formula>IF(RIGHT(TEXT(AQ480,"0.#"),1)=".",FALSE,TRUE)</formula>
    </cfRule>
    <cfRule type="expression" dxfId="2308" priority="1818">
      <formula>IF(RIGHT(TEXT(AQ480,"0.#"),1)=".",TRUE,FALSE)</formula>
    </cfRule>
  </conditionalFormatting>
  <conditionalFormatting sqref="AM47">
    <cfRule type="expression" dxfId="2307" priority="2109">
      <formula>IF(RIGHT(TEXT(AM47,"0.#"),1)=".",FALSE,TRUE)</formula>
    </cfRule>
    <cfRule type="expression" dxfId="2306" priority="2110">
      <formula>IF(RIGHT(TEXT(AM47,"0.#"),1)=".",TRUE,FALSE)</formula>
    </cfRule>
  </conditionalFormatting>
  <conditionalFormatting sqref="AI46">
    <cfRule type="expression" dxfId="2305" priority="2113">
      <formula>IF(RIGHT(TEXT(AI46,"0.#"),1)=".",FALSE,TRUE)</formula>
    </cfRule>
    <cfRule type="expression" dxfId="2304" priority="2114">
      <formula>IF(RIGHT(TEXT(AI46,"0.#"),1)=".",TRUE,FALSE)</formula>
    </cfRule>
  </conditionalFormatting>
  <conditionalFormatting sqref="AM46">
    <cfRule type="expression" dxfId="2303" priority="2111">
      <formula>IF(RIGHT(TEXT(AM46,"0.#"),1)=".",FALSE,TRUE)</formula>
    </cfRule>
    <cfRule type="expression" dxfId="2302" priority="2112">
      <formula>IF(RIGHT(TEXT(AM46,"0.#"),1)=".",TRUE,FALSE)</formula>
    </cfRule>
  </conditionalFormatting>
  <conditionalFormatting sqref="AU46:AU48">
    <cfRule type="expression" dxfId="2301" priority="2103">
      <formula>IF(RIGHT(TEXT(AU46,"0.#"),1)=".",FALSE,TRUE)</formula>
    </cfRule>
    <cfRule type="expression" dxfId="2300" priority="2104">
      <formula>IF(RIGHT(TEXT(AU46,"0.#"),1)=".",TRUE,FALSE)</formula>
    </cfRule>
  </conditionalFormatting>
  <conditionalFormatting sqref="AM48">
    <cfRule type="expression" dxfId="2299" priority="2107">
      <formula>IF(RIGHT(TEXT(AM48,"0.#"),1)=".",FALSE,TRUE)</formula>
    </cfRule>
    <cfRule type="expression" dxfId="2298" priority="2108">
      <formula>IF(RIGHT(TEXT(AM48,"0.#"),1)=".",TRUE,FALSE)</formula>
    </cfRule>
  </conditionalFormatting>
  <conditionalFormatting sqref="AQ46:AQ48">
    <cfRule type="expression" dxfId="2297" priority="2105">
      <formula>IF(RIGHT(TEXT(AQ46,"0.#"),1)=".",FALSE,TRUE)</formula>
    </cfRule>
    <cfRule type="expression" dxfId="2296" priority="2106">
      <formula>IF(RIGHT(TEXT(AQ46,"0.#"),1)=".",TRUE,FALSE)</formula>
    </cfRule>
  </conditionalFormatting>
  <conditionalFormatting sqref="AE146:AE147 AI146:AI147 AM146:AM147 AQ146:AQ147 AU146:AU147">
    <cfRule type="expression" dxfId="2295" priority="2097">
      <formula>IF(RIGHT(TEXT(AE146,"0.#"),1)=".",FALSE,TRUE)</formula>
    </cfRule>
    <cfRule type="expression" dxfId="2294" priority="2098">
      <formula>IF(RIGHT(TEXT(AE146,"0.#"),1)=".",TRUE,FALSE)</formula>
    </cfRule>
  </conditionalFormatting>
  <conditionalFormatting sqref="AE138:AE139 AI138:AI139 AM138:AM139 AQ138:AQ139 AU138:AU139">
    <cfRule type="expression" dxfId="2293" priority="2101">
      <formula>IF(RIGHT(TEXT(AE138,"0.#"),1)=".",FALSE,TRUE)</formula>
    </cfRule>
    <cfRule type="expression" dxfId="2292" priority="2102">
      <formula>IF(RIGHT(TEXT(AE138,"0.#"),1)=".",TRUE,FALSE)</formula>
    </cfRule>
  </conditionalFormatting>
  <conditionalFormatting sqref="AE142:AE143 AI142:AI143 AM142:AM143 AQ142:AQ143 AU142:AU143">
    <cfRule type="expression" dxfId="2291" priority="2099">
      <formula>IF(RIGHT(TEXT(AE142,"0.#"),1)=".",FALSE,TRUE)</formula>
    </cfRule>
    <cfRule type="expression" dxfId="2290" priority="2100">
      <formula>IF(RIGHT(TEXT(AE142,"0.#"),1)=".",TRUE,FALSE)</formula>
    </cfRule>
  </conditionalFormatting>
  <conditionalFormatting sqref="AE198:AE199 AI198:AI199 AM198:AM199 AQ198:AQ199 AU198:AU199">
    <cfRule type="expression" dxfId="2289" priority="2091">
      <formula>IF(RIGHT(TEXT(AE198,"0.#"),1)=".",FALSE,TRUE)</formula>
    </cfRule>
    <cfRule type="expression" dxfId="2288" priority="2092">
      <formula>IF(RIGHT(TEXT(AE198,"0.#"),1)=".",TRUE,FALSE)</formula>
    </cfRule>
  </conditionalFormatting>
  <conditionalFormatting sqref="AE150:AE151 AI150:AI151 AM150:AM151 AQ150:AQ151 AU150:AU151">
    <cfRule type="expression" dxfId="2287" priority="2095">
      <formula>IF(RIGHT(TEXT(AE150,"0.#"),1)=".",FALSE,TRUE)</formula>
    </cfRule>
    <cfRule type="expression" dxfId="2286" priority="2096">
      <formula>IF(RIGHT(TEXT(AE150,"0.#"),1)=".",TRUE,FALSE)</formula>
    </cfRule>
  </conditionalFormatting>
  <conditionalFormatting sqref="AE194:AE195 AI194:AI195 AM194:AM195 AQ194:AQ195 AU194:AU195">
    <cfRule type="expression" dxfId="2285" priority="2093">
      <formula>IF(RIGHT(TEXT(AE194,"0.#"),1)=".",FALSE,TRUE)</formula>
    </cfRule>
    <cfRule type="expression" dxfId="2284" priority="2094">
      <formula>IF(RIGHT(TEXT(AE194,"0.#"),1)=".",TRUE,FALSE)</formula>
    </cfRule>
  </conditionalFormatting>
  <conditionalFormatting sqref="AE210:AE211 AI210:AI211 AM210:AM211 AQ210:AQ211 AU210:AU211">
    <cfRule type="expression" dxfId="2283" priority="2085">
      <formula>IF(RIGHT(TEXT(AE210,"0.#"),1)=".",FALSE,TRUE)</formula>
    </cfRule>
    <cfRule type="expression" dxfId="2282" priority="2086">
      <formula>IF(RIGHT(TEXT(AE210,"0.#"),1)=".",TRUE,FALSE)</formula>
    </cfRule>
  </conditionalFormatting>
  <conditionalFormatting sqref="AE202:AE203 AI202:AI203 AM202:AM203 AQ202:AQ203 AU202:AU203">
    <cfRule type="expression" dxfId="2281" priority="2089">
      <formula>IF(RIGHT(TEXT(AE202,"0.#"),1)=".",FALSE,TRUE)</formula>
    </cfRule>
    <cfRule type="expression" dxfId="2280" priority="2090">
      <formula>IF(RIGHT(TEXT(AE202,"0.#"),1)=".",TRUE,FALSE)</formula>
    </cfRule>
  </conditionalFormatting>
  <conditionalFormatting sqref="AE206:AE207 AI206:AI207 AM206:AM207 AQ206:AQ207 AU206:AU207">
    <cfRule type="expression" dxfId="2279" priority="2087">
      <formula>IF(RIGHT(TEXT(AE206,"0.#"),1)=".",FALSE,TRUE)</formula>
    </cfRule>
    <cfRule type="expression" dxfId="2278" priority="2088">
      <formula>IF(RIGHT(TEXT(AE206,"0.#"),1)=".",TRUE,FALSE)</formula>
    </cfRule>
  </conditionalFormatting>
  <conditionalFormatting sqref="AE262:AE263 AI262:AI263 AM262:AM263 AQ262:AQ263 AU262:AU263">
    <cfRule type="expression" dxfId="2277" priority="2079">
      <formula>IF(RIGHT(TEXT(AE262,"0.#"),1)=".",FALSE,TRUE)</formula>
    </cfRule>
    <cfRule type="expression" dxfId="2276" priority="2080">
      <formula>IF(RIGHT(TEXT(AE262,"0.#"),1)=".",TRUE,FALSE)</formula>
    </cfRule>
  </conditionalFormatting>
  <conditionalFormatting sqref="AE254:AE255 AI254:AI255 AM254:AM255 AQ254:AQ255 AU254:AU255">
    <cfRule type="expression" dxfId="2275" priority="2083">
      <formula>IF(RIGHT(TEXT(AE254,"0.#"),1)=".",FALSE,TRUE)</formula>
    </cfRule>
    <cfRule type="expression" dxfId="2274" priority="2084">
      <formula>IF(RIGHT(TEXT(AE254,"0.#"),1)=".",TRUE,FALSE)</formula>
    </cfRule>
  </conditionalFormatting>
  <conditionalFormatting sqref="AE258:AE259 AI258:AI259 AM258:AM259 AQ258:AQ259 AU258:AU259">
    <cfRule type="expression" dxfId="2273" priority="2081">
      <formula>IF(RIGHT(TEXT(AE258,"0.#"),1)=".",FALSE,TRUE)</formula>
    </cfRule>
    <cfRule type="expression" dxfId="2272" priority="2082">
      <formula>IF(RIGHT(TEXT(AE258,"0.#"),1)=".",TRUE,FALSE)</formula>
    </cfRule>
  </conditionalFormatting>
  <conditionalFormatting sqref="AE314:AE315 AI314:AI315 AM314:AM315 AQ314:AQ315 AU314:AU315">
    <cfRule type="expression" dxfId="2271" priority="2073">
      <formula>IF(RIGHT(TEXT(AE314,"0.#"),1)=".",FALSE,TRUE)</formula>
    </cfRule>
    <cfRule type="expression" dxfId="2270" priority="2074">
      <formula>IF(RIGHT(TEXT(AE314,"0.#"),1)=".",TRUE,FALSE)</formula>
    </cfRule>
  </conditionalFormatting>
  <conditionalFormatting sqref="AE266:AE267 AI266:AI267 AM266:AM267 AQ266:AQ267 AU266:AU267">
    <cfRule type="expression" dxfId="2269" priority="2077">
      <formula>IF(RIGHT(TEXT(AE266,"0.#"),1)=".",FALSE,TRUE)</formula>
    </cfRule>
    <cfRule type="expression" dxfId="2268" priority="2078">
      <formula>IF(RIGHT(TEXT(AE266,"0.#"),1)=".",TRUE,FALSE)</formula>
    </cfRule>
  </conditionalFormatting>
  <conditionalFormatting sqref="AE270:AE271 AI270:AI271 AM270:AM271 AQ270:AQ271 AU270:AU271">
    <cfRule type="expression" dxfId="2267" priority="2075">
      <formula>IF(RIGHT(TEXT(AE270,"0.#"),1)=".",FALSE,TRUE)</formula>
    </cfRule>
    <cfRule type="expression" dxfId="2266" priority="2076">
      <formula>IF(RIGHT(TEXT(AE270,"0.#"),1)=".",TRUE,FALSE)</formula>
    </cfRule>
  </conditionalFormatting>
  <conditionalFormatting sqref="AE326:AE327 AI326:AI327 AM326:AM327 AQ326:AQ327 AU326:AU327">
    <cfRule type="expression" dxfId="2265" priority="2067">
      <formula>IF(RIGHT(TEXT(AE326,"0.#"),1)=".",FALSE,TRUE)</formula>
    </cfRule>
    <cfRule type="expression" dxfId="2264" priority="2068">
      <formula>IF(RIGHT(TEXT(AE326,"0.#"),1)=".",TRUE,FALSE)</formula>
    </cfRule>
  </conditionalFormatting>
  <conditionalFormatting sqref="AE318:AE319 AI318:AI319 AM318:AM319 AQ318:AQ319 AU318:AU319">
    <cfRule type="expression" dxfId="2263" priority="2071">
      <formula>IF(RIGHT(TEXT(AE318,"0.#"),1)=".",FALSE,TRUE)</formula>
    </cfRule>
    <cfRule type="expression" dxfId="2262" priority="2072">
      <formula>IF(RIGHT(TEXT(AE318,"0.#"),1)=".",TRUE,FALSE)</formula>
    </cfRule>
  </conditionalFormatting>
  <conditionalFormatting sqref="AE322:AE323 AI322:AI323 AM322:AM323 AQ322:AQ323 AU322:AU323">
    <cfRule type="expression" dxfId="2261" priority="2069">
      <formula>IF(RIGHT(TEXT(AE322,"0.#"),1)=".",FALSE,TRUE)</formula>
    </cfRule>
    <cfRule type="expression" dxfId="2260" priority="2070">
      <formula>IF(RIGHT(TEXT(AE322,"0.#"),1)=".",TRUE,FALSE)</formula>
    </cfRule>
  </conditionalFormatting>
  <conditionalFormatting sqref="AE378:AE379 AI378:AI379 AM378:AM379 AQ378:AQ379 AU378:AU379">
    <cfRule type="expression" dxfId="2259" priority="2061">
      <formula>IF(RIGHT(TEXT(AE378,"0.#"),1)=".",FALSE,TRUE)</formula>
    </cfRule>
    <cfRule type="expression" dxfId="2258" priority="2062">
      <formula>IF(RIGHT(TEXT(AE378,"0.#"),1)=".",TRUE,FALSE)</formula>
    </cfRule>
  </conditionalFormatting>
  <conditionalFormatting sqref="AE330:AE331 AI330:AI331 AM330:AM331 AQ330:AQ331 AU330:AU331">
    <cfRule type="expression" dxfId="2257" priority="2065">
      <formula>IF(RIGHT(TEXT(AE330,"0.#"),1)=".",FALSE,TRUE)</formula>
    </cfRule>
    <cfRule type="expression" dxfId="2256" priority="2066">
      <formula>IF(RIGHT(TEXT(AE330,"0.#"),1)=".",TRUE,FALSE)</formula>
    </cfRule>
  </conditionalFormatting>
  <conditionalFormatting sqref="AE374:AE375 AI374:AI375 AM374:AM375 AQ374:AQ375 AU374:AU375">
    <cfRule type="expression" dxfId="2255" priority="2063">
      <formula>IF(RIGHT(TEXT(AE374,"0.#"),1)=".",FALSE,TRUE)</formula>
    </cfRule>
    <cfRule type="expression" dxfId="2254" priority="2064">
      <formula>IF(RIGHT(TEXT(AE374,"0.#"),1)=".",TRUE,FALSE)</formula>
    </cfRule>
  </conditionalFormatting>
  <conditionalFormatting sqref="AE390:AE391 AI390:AI391 AM390:AM391 AQ390:AQ391 AU390:AU391">
    <cfRule type="expression" dxfId="2253" priority="2055">
      <formula>IF(RIGHT(TEXT(AE390,"0.#"),1)=".",FALSE,TRUE)</formula>
    </cfRule>
    <cfRule type="expression" dxfId="2252" priority="2056">
      <formula>IF(RIGHT(TEXT(AE390,"0.#"),1)=".",TRUE,FALSE)</formula>
    </cfRule>
  </conditionalFormatting>
  <conditionalFormatting sqref="AE382:AE383 AI382:AI383 AM382:AM383 AQ382:AQ383 AU382:AU383">
    <cfRule type="expression" dxfId="2251" priority="2059">
      <formula>IF(RIGHT(TEXT(AE382,"0.#"),1)=".",FALSE,TRUE)</formula>
    </cfRule>
    <cfRule type="expression" dxfId="2250" priority="2060">
      <formula>IF(RIGHT(TEXT(AE382,"0.#"),1)=".",TRUE,FALSE)</formula>
    </cfRule>
  </conditionalFormatting>
  <conditionalFormatting sqref="AE386:AE387 AI386:AI387 AM386:AM387 AQ386:AQ387 AU386:AU387">
    <cfRule type="expression" dxfId="2249" priority="2057">
      <formula>IF(RIGHT(TEXT(AE386,"0.#"),1)=".",FALSE,TRUE)</formula>
    </cfRule>
    <cfRule type="expression" dxfId="2248" priority="2058">
      <formula>IF(RIGHT(TEXT(AE386,"0.#"),1)=".",TRUE,FALSE)</formula>
    </cfRule>
  </conditionalFormatting>
  <conditionalFormatting sqref="AE440">
    <cfRule type="expression" dxfId="2247" priority="2049">
      <formula>IF(RIGHT(TEXT(AE440,"0.#"),1)=".",FALSE,TRUE)</formula>
    </cfRule>
    <cfRule type="expression" dxfId="2246" priority="2050">
      <formula>IF(RIGHT(TEXT(AE440,"0.#"),1)=".",TRUE,FALSE)</formula>
    </cfRule>
  </conditionalFormatting>
  <conditionalFormatting sqref="AE438">
    <cfRule type="expression" dxfId="2245" priority="2053">
      <formula>IF(RIGHT(TEXT(AE438,"0.#"),1)=".",FALSE,TRUE)</formula>
    </cfRule>
    <cfRule type="expression" dxfId="2244" priority="2054">
      <formula>IF(RIGHT(TEXT(AE438,"0.#"),1)=".",TRUE,FALSE)</formula>
    </cfRule>
  </conditionalFormatting>
  <conditionalFormatting sqref="AE439">
    <cfRule type="expression" dxfId="2243" priority="2051">
      <formula>IF(RIGHT(TEXT(AE439,"0.#"),1)=".",FALSE,TRUE)</formula>
    </cfRule>
    <cfRule type="expression" dxfId="2242" priority="2052">
      <formula>IF(RIGHT(TEXT(AE439,"0.#"),1)=".",TRUE,FALSE)</formula>
    </cfRule>
  </conditionalFormatting>
  <conditionalFormatting sqref="AM440">
    <cfRule type="expression" dxfId="2241" priority="2043">
      <formula>IF(RIGHT(TEXT(AM440,"0.#"),1)=".",FALSE,TRUE)</formula>
    </cfRule>
    <cfRule type="expression" dxfId="2240" priority="2044">
      <formula>IF(RIGHT(TEXT(AM440,"0.#"),1)=".",TRUE,FALSE)</formula>
    </cfRule>
  </conditionalFormatting>
  <conditionalFormatting sqref="AM438">
    <cfRule type="expression" dxfId="2239" priority="2047">
      <formula>IF(RIGHT(TEXT(AM438,"0.#"),1)=".",FALSE,TRUE)</formula>
    </cfRule>
    <cfRule type="expression" dxfId="2238" priority="2048">
      <formula>IF(RIGHT(TEXT(AM438,"0.#"),1)=".",TRUE,FALSE)</formula>
    </cfRule>
  </conditionalFormatting>
  <conditionalFormatting sqref="AM439">
    <cfRule type="expression" dxfId="2237" priority="2045">
      <formula>IF(RIGHT(TEXT(AM439,"0.#"),1)=".",FALSE,TRUE)</formula>
    </cfRule>
    <cfRule type="expression" dxfId="2236" priority="2046">
      <formula>IF(RIGHT(TEXT(AM439,"0.#"),1)=".",TRUE,FALSE)</formula>
    </cfRule>
  </conditionalFormatting>
  <conditionalFormatting sqref="AU440">
    <cfRule type="expression" dxfId="2235" priority="2037">
      <formula>IF(RIGHT(TEXT(AU440,"0.#"),1)=".",FALSE,TRUE)</formula>
    </cfRule>
    <cfRule type="expression" dxfId="2234" priority="2038">
      <formula>IF(RIGHT(TEXT(AU440,"0.#"),1)=".",TRUE,FALSE)</formula>
    </cfRule>
  </conditionalFormatting>
  <conditionalFormatting sqref="AU438">
    <cfRule type="expression" dxfId="2233" priority="2041">
      <formula>IF(RIGHT(TEXT(AU438,"0.#"),1)=".",FALSE,TRUE)</formula>
    </cfRule>
    <cfRule type="expression" dxfId="2232" priority="2042">
      <formula>IF(RIGHT(TEXT(AU438,"0.#"),1)=".",TRUE,FALSE)</formula>
    </cfRule>
  </conditionalFormatting>
  <conditionalFormatting sqref="AU439">
    <cfRule type="expression" dxfId="2231" priority="2039">
      <formula>IF(RIGHT(TEXT(AU439,"0.#"),1)=".",FALSE,TRUE)</formula>
    </cfRule>
    <cfRule type="expression" dxfId="2230" priority="2040">
      <formula>IF(RIGHT(TEXT(AU439,"0.#"),1)=".",TRUE,FALSE)</formula>
    </cfRule>
  </conditionalFormatting>
  <conditionalFormatting sqref="AI440">
    <cfRule type="expression" dxfId="2229" priority="2031">
      <formula>IF(RIGHT(TEXT(AI440,"0.#"),1)=".",FALSE,TRUE)</formula>
    </cfRule>
    <cfRule type="expression" dxfId="2228" priority="2032">
      <formula>IF(RIGHT(TEXT(AI440,"0.#"),1)=".",TRUE,FALSE)</formula>
    </cfRule>
  </conditionalFormatting>
  <conditionalFormatting sqref="AI438">
    <cfRule type="expression" dxfId="2227" priority="2035">
      <formula>IF(RIGHT(TEXT(AI438,"0.#"),1)=".",FALSE,TRUE)</formula>
    </cfRule>
    <cfRule type="expression" dxfId="2226" priority="2036">
      <formula>IF(RIGHT(TEXT(AI438,"0.#"),1)=".",TRUE,FALSE)</formula>
    </cfRule>
  </conditionalFormatting>
  <conditionalFormatting sqref="AI439">
    <cfRule type="expression" dxfId="2225" priority="2033">
      <formula>IF(RIGHT(TEXT(AI439,"0.#"),1)=".",FALSE,TRUE)</formula>
    </cfRule>
    <cfRule type="expression" dxfId="2224" priority="2034">
      <formula>IF(RIGHT(TEXT(AI439,"0.#"),1)=".",TRUE,FALSE)</formula>
    </cfRule>
  </conditionalFormatting>
  <conditionalFormatting sqref="AQ438">
    <cfRule type="expression" dxfId="2223" priority="2025">
      <formula>IF(RIGHT(TEXT(AQ438,"0.#"),1)=".",FALSE,TRUE)</formula>
    </cfRule>
    <cfRule type="expression" dxfId="2222" priority="2026">
      <formula>IF(RIGHT(TEXT(AQ438,"0.#"),1)=".",TRUE,FALSE)</formula>
    </cfRule>
  </conditionalFormatting>
  <conditionalFormatting sqref="AQ439">
    <cfRule type="expression" dxfId="2221" priority="2029">
      <formula>IF(RIGHT(TEXT(AQ439,"0.#"),1)=".",FALSE,TRUE)</formula>
    </cfRule>
    <cfRule type="expression" dxfId="2220" priority="2030">
      <formula>IF(RIGHT(TEXT(AQ439,"0.#"),1)=".",TRUE,FALSE)</formula>
    </cfRule>
  </conditionalFormatting>
  <conditionalFormatting sqref="AQ440">
    <cfRule type="expression" dxfId="2219" priority="2027">
      <formula>IF(RIGHT(TEXT(AQ440,"0.#"),1)=".",FALSE,TRUE)</formula>
    </cfRule>
    <cfRule type="expression" dxfId="2218" priority="2028">
      <formula>IF(RIGHT(TEXT(AQ440,"0.#"),1)=".",TRUE,FALSE)</formula>
    </cfRule>
  </conditionalFormatting>
  <conditionalFormatting sqref="AE445">
    <cfRule type="expression" dxfId="2217" priority="2019">
      <formula>IF(RIGHT(TEXT(AE445,"0.#"),1)=".",FALSE,TRUE)</formula>
    </cfRule>
    <cfRule type="expression" dxfId="2216" priority="2020">
      <formula>IF(RIGHT(TEXT(AE445,"0.#"),1)=".",TRUE,FALSE)</formula>
    </cfRule>
  </conditionalFormatting>
  <conditionalFormatting sqref="AE443">
    <cfRule type="expression" dxfId="2215" priority="2023">
      <formula>IF(RIGHT(TEXT(AE443,"0.#"),1)=".",FALSE,TRUE)</formula>
    </cfRule>
    <cfRule type="expression" dxfId="2214" priority="2024">
      <formula>IF(RIGHT(TEXT(AE443,"0.#"),1)=".",TRUE,FALSE)</formula>
    </cfRule>
  </conditionalFormatting>
  <conditionalFormatting sqref="AE444">
    <cfRule type="expression" dxfId="2213" priority="2021">
      <formula>IF(RIGHT(TEXT(AE444,"0.#"),1)=".",FALSE,TRUE)</formula>
    </cfRule>
    <cfRule type="expression" dxfId="2212" priority="2022">
      <formula>IF(RIGHT(TEXT(AE444,"0.#"),1)=".",TRUE,FALSE)</formula>
    </cfRule>
  </conditionalFormatting>
  <conditionalFormatting sqref="AM445">
    <cfRule type="expression" dxfId="2211" priority="2013">
      <formula>IF(RIGHT(TEXT(AM445,"0.#"),1)=".",FALSE,TRUE)</formula>
    </cfRule>
    <cfRule type="expression" dxfId="2210" priority="2014">
      <formula>IF(RIGHT(TEXT(AM445,"0.#"),1)=".",TRUE,FALSE)</formula>
    </cfRule>
  </conditionalFormatting>
  <conditionalFormatting sqref="AM443">
    <cfRule type="expression" dxfId="2209" priority="2017">
      <formula>IF(RIGHT(TEXT(AM443,"0.#"),1)=".",FALSE,TRUE)</formula>
    </cfRule>
    <cfRule type="expression" dxfId="2208" priority="2018">
      <formula>IF(RIGHT(TEXT(AM443,"0.#"),1)=".",TRUE,FALSE)</formula>
    </cfRule>
  </conditionalFormatting>
  <conditionalFormatting sqref="AM444">
    <cfRule type="expression" dxfId="2207" priority="2015">
      <formula>IF(RIGHT(TEXT(AM444,"0.#"),1)=".",FALSE,TRUE)</formula>
    </cfRule>
    <cfRule type="expression" dxfId="2206" priority="2016">
      <formula>IF(RIGHT(TEXT(AM444,"0.#"),1)=".",TRUE,FALSE)</formula>
    </cfRule>
  </conditionalFormatting>
  <conditionalFormatting sqref="AU445">
    <cfRule type="expression" dxfId="2205" priority="2007">
      <formula>IF(RIGHT(TEXT(AU445,"0.#"),1)=".",FALSE,TRUE)</formula>
    </cfRule>
    <cfRule type="expression" dxfId="2204" priority="2008">
      <formula>IF(RIGHT(TEXT(AU445,"0.#"),1)=".",TRUE,FALSE)</formula>
    </cfRule>
  </conditionalFormatting>
  <conditionalFormatting sqref="AU443">
    <cfRule type="expression" dxfId="2203" priority="2011">
      <formula>IF(RIGHT(TEXT(AU443,"0.#"),1)=".",FALSE,TRUE)</formula>
    </cfRule>
    <cfRule type="expression" dxfId="2202" priority="2012">
      <formula>IF(RIGHT(TEXT(AU443,"0.#"),1)=".",TRUE,FALSE)</formula>
    </cfRule>
  </conditionalFormatting>
  <conditionalFormatting sqref="AU444">
    <cfRule type="expression" dxfId="2201" priority="2009">
      <formula>IF(RIGHT(TEXT(AU444,"0.#"),1)=".",FALSE,TRUE)</formula>
    </cfRule>
    <cfRule type="expression" dxfId="2200" priority="2010">
      <formula>IF(RIGHT(TEXT(AU444,"0.#"),1)=".",TRUE,FALSE)</formula>
    </cfRule>
  </conditionalFormatting>
  <conditionalFormatting sqref="AI445">
    <cfRule type="expression" dxfId="2199" priority="2001">
      <formula>IF(RIGHT(TEXT(AI445,"0.#"),1)=".",FALSE,TRUE)</formula>
    </cfRule>
    <cfRule type="expression" dxfId="2198" priority="2002">
      <formula>IF(RIGHT(TEXT(AI445,"0.#"),1)=".",TRUE,FALSE)</formula>
    </cfRule>
  </conditionalFormatting>
  <conditionalFormatting sqref="AI443">
    <cfRule type="expression" dxfId="2197" priority="2005">
      <formula>IF(RIGHT(TEXT(AI443,"0.#"),1)=".",FALSE,TRUE)</formula>
    </cfRule>
    <cfRule type="expression" dxfId="2196" priority="2006">
      <formula>IF(RIGHT(TEXT(AI443,"0.#"),1)=".",TRUE,FALSE)</formula>
    </cfRule>
  </conditionalFormatting>
  <conditionalFormatting sqref="AI444">
    <cfRule type="expression" dxfId="2195" priority="2003">
      <formula>IF(RIGHT(TEXT(AI444,"0.#"),1)=".",FALSE,TRUE)</formula>
    </cfRule>
    <cfRule type="expression" dxfId="2194" priority="2004">
      <formula>IF(RIGHT(TEXT(AI444,"0.#"),1)=".",TRUE,FALSE)</formula>
    </cfRule>
  </conditionalFormatting>
  <conditionalFormatting sqref="AQ443">
    <cfRule type="expression" dxfId="2193" priority="1995">
      <formula>IF(RIGHT(TEXT(AQ443,"0.#"),1)=".",FALSE,TRUE)</formula>
    </cfRule>
    <cfRule type="expression" dxfId="2192" priority="1996">
      <formula>IF(RIGHT(TEXT(AQ443,"0.#"),1)=".",TRUE,FALSE)</formula>
    </cfRule>
  </conditionalFormatting>
  <conditionalFormatting sqref="AQ444">
    <cfRule type="expression" dxfId="2191" priority="1999">
      <formula>IF(RIGHT(TEXT(AQ444,"0.#"),1)=".",FALSE,TRUE)</formula>
    </cfRule>
    <cfRule type="expression" dxfId="2190" priority="2000">
      <formula>IF(RIGHT(TEXT(AQ444,"0.#"),1)=".",TRUE,FALSE)</formula>
    </cfRule>
  </conditionalFormatting>
  <conditionalFormatting sqref="AQ445">
    <cfRule type="expression" dxfId="2189" priority="1997">
      <formula>IF(RIGHT(TEXT(AQ445,"0.#"),1)=".",FALSE,TRUE)</formula>
    </cfRule>
    <cfRule type="expression" dxfId="2188" priority="1998">
      <formula>IF(RIGHT(TEXT(AQ445,"0.#"),1)=".",TRUE,FALSE)</formula>
    </cfRule>
  </conditionalFormatting>
  <conditionalFormatting sqref="Y881:Y900">
    <cfRule type="expression" dxfId="2187" priority="2225">
      <formula>IF(RIGHT(TEXT(Y881,"0.#"),1)=".",FALSE,TRUE)</formula>
    </cfRule>
    <cfRule type="expression" dxfId="2186" priority="2226">
      <formula>IF(RIGHT(TEXT(Y881,"0.#"),1)=".",TRUE,FALSE)</formula>
    </cfRule>
  </conditionalFormatting>
  <conditionalFormatting sqref="Y906:Y933">
    <cfRule type="expression" dxfId="2185" priority="2213">
      <formula>IF(RIGHT(TEXT(Y906,"0.#"),1)=".",FALSE,TRUE)</formula>
    </cfRule>
    <cfRule type="expression" dxfId="2184" priority="2214">
      <formula>IF(RIGHT(TEXT(Y906,"0.#"),1)=".",TRUE,FALSE)</formula>
    </cfRule>
  </conditionalFormatting>
  <conditionalFormatting sqref="Y905">
    <cfRule type="expression" dxfId="2183" priority="2207">
      <formula>IF(RIGHT(TEXT(Y905,"0.#"),1)=".",FALSE,TRUE)</formula>
    </cfRule>
    <cfRule type="expression" dxfId="2182" priority="2208">
      <formula>IF(RIGHT(TEXT(Y905,"0.#"),1)=".",TRUE,FALSE)</formula>
    </cfRule>
  </conditionalFormatting>
  <conditionalFormatting sqref="Y942:Y966">
    <cfRule type="expression" dxfId="2181" priority="2201">
      <formula>IF(RIGHT(TEXT(Y942,"0.#"),1)=".",FALSE,TRUE)</formula>
    </cfRule>
    <cfRule type="expression" dxfId="2180" priority="2202">
      <formula>IF(RIGHT(TEXT(Y942,"0.#"),1)=".",TRUE,FALSE)</formula>
    </cfRule>
  </conditionalFormatting>
  <conditionalFormatting sqref="Y972:Y999">
    <cfRule type="expression" dxfId="2179" priority="2189">
      <formula>IF(RIGHT(TEXT(Y972,"0.#"),1)=".",FALSE,TRUE)</formula>
    </cfRule>
    <cfRule type="expression" dxfId="2178" priority="2190">
      <formula>IF(RIGHT(TEXT(Y972,"0.#"),1)=".",TRUE,FALSE)</formula>
    </cfRule>
  </conditionalFormatting>
  <conditionalFormatting sqref="Y971">
    <cfRule type="expression" dxfId="2177" priority="2183">
      <formula>IF(RIGHT(TEXT(Y971,"0.#"),1)=".",FALSE,TRUE)</formula>
    </cfRule>
    <cfRule type="expression" dxfId="2176" priority="2184">
      <formula>IF(RIGHT(TEXT(Y971,"0.#"),1)=".",TRUE,FALSE)</formula>
    </cfRule>
  </conditionalFormatting>
  <conditionalFormatting sqref="Y1005:Y1032">
    <cfRule type="expression" dxfId="2175" priority="2177">
      <formula>IF(RIGHT(TEXT(Y1005,"0.#"),1)=".",FALSE,TRUE)</formula>
    </cfRule>
    <cfRule type="expression" dxfId="2174" priority="2178">
      <formula>IF(RIGHT(TEXT(Y1005,"0.#"),1)=".",TRUE,FALSE)</formula>
    </cfRule>
  </conditionalFormatting>
  <conditionalFormatting sqref="W23">
    <cfRule type="expression" dxfId="2173" priority="2461">
      <formula>IF(RIGHT(TEXT(W23,"0.#"),1)=".",FALSE,TRUE)</formula>
    </cfRule>
    <cfRule type="expression" dxfId="2172" priority="2462">
      <formula>IF(RIGHT(TEXT(W23,"0.#"),1)=".",TRUE,FALSE)</formula>
    </cfRule>
  </conditionalFormatting>
  <conditionalFormatting sqref="W24:W27">
    <cfRule type="expression" dxfId="2171" priority="2459">
      <formula>IF(RIGHT(TEXT(W24,"0.#"),1)=".",FALSE,TRUE)</formula>
    </cfRule>
    <cfRule type="expression" dxfId="2170" priority="2460">
      <formula>IF(RIGHT(TEXT(W24,"0.#"),1)=".",TRUE,FALSE)</formula>
    </cfRule>
  </conditionalFormatting>
  <conditionalFormatting sqref="W28">
    <cfRule type="expression" dxfId="2169" priority="2451">
      <formula>IF(RIGHT(TEXT(W28,"0.#"),1)=".",FALSE,TRUE)</formula>
    </cfRule>
    <cfRule type="expression" dxfId="2168" priority="2452">
      <formula>IF(RIGHT(TEXT(W28,"0.#"),1)=".",TRUE,FALSE)</formula>
    </cfRule>
  </conditionalFormatting>
  <conditionalFormatting sqref="P23">
    <cfRule type="expression" dxfId="2167" priority="2449">
      <formula>IF(RIGHT(TEXT(P23,"0.#"),1)=".",FALSE,TRUE)</formula>
    </cfRule>
    <cfRule type="expression" dxfId="2166" priority="2450">
      <formula>IF(RIGHT(TEXT(P23,"0.#"),1)=".",TRUE,FALSE)</formula>
    </cfRule>
  </conditionalFormatting>
  <conditionalFormatting sqref="P24:P27">
    <cfRule type="expression" dxfId="2165" priority="2447">
      <formula>IF(RIGHT(TEXT(P24,"0.#"),1)=".",FALSE,TRUE)</formula>
    </cfRule>
    <cfRule type="expression" dxfId="2164" priority="2448">
      <formula>IF(RIGHT(TEXT(P24,"0.#"),1)=".",TRUE,FALSE)</formula>
    </cfRule>
  </conditionalFormatting>
  <conditionalFormatting sqref="P28">
    <cfRule type="expression" dxfId="2163" priority="2445">
      <formula>IF(RIGHT(TEXT(P28,"0.#"),1)=".",FALSE,TRUE)</formula>
    </cfRule>
    <cfRule type="expression" dxfId="2162" priority="2446">
      <formula>IF(RIGHT(TEXT(P28,"0.#"),1)=".",TRUE,FALSE)</formula>
    </cfRule>
  </conditionalFormatting>
  <conditionalFormatting sqref="AQ114">
    <cfRule type="expression" dxfId="2161" priority="2429">
      <formula>IF(RIGHT(TEXT(AQ114,"0.#"),1)=".",FALSE,TRUE)</formula>
    </cfRule>
    <cfRule type="expression" dxfId="2160" priority="2430">
      <formula>IF(RIGHT(TEXT(AQ114,"0.#"),1)=".",TRUE,FALSE)</formula>
    </cfRule>
  </conditionalFormatting>
  <conditionalFormatting sqref="AQ104">
    <cfRule type="expression" dxfId="2159" priority="2443">
      <formula>IF(RIGHT(TEXT(AQ104,"0.#"),1)=".",FALSE,TRUE)</formula>
    </cfRule>
    <cfRule type="expression" dxfId="2158" priority="2444">
      <formula>IF(RIGHT(TEXT(AQ104,"0.#"),1)=".",TRUE,FALSE)</formula>
    </cfRule>
  </conditionalFormatting>
  <conditionalFormatting sqref="AQ105">
    <cfRule type="expression" dxfId="2157" priority="2441">
      <formula>IF(RIGHT(TEXT(AQ105,"0.#"),1)=".",FALSE,TRUE)</formula>
    </cfRule>
    <cfRule type="expression" dxfId="2156" priority="2442">
      <formula>IF(RIGHT(TEXT(AQ105,"0.#"),1)=".",TRUE,FALSE)</formula>
    </cfRule>
  </conditionalFormatting>
  <conditionalFormatting sqref="AQ107">
    <cfRule type="expression" dxfId="2155" priority="2439">
      <formula>IF(RIGHT(TEXT(AQ107,"0.#"),1)=".",FALSE,TRUE)</formula>
    </cfRule>
    <cfRule type="expression" dxfId="2154" priority="2440">
      <formula>IF(RIGHT(TEXT(AQ107,"0.#"),1)=".",TRUE,FALSE)</formula>
    </cfRule>
  </conditionalFormatting>
  <conditionalFormatting sqref="AQ108">
    <cfRule type="expression" dxfId="2153" priority="2437">
      <formula>IF(RIGHT(TEXT(AQ108,"0.#"),1)=".",FALSE,TRUE)</formula>
    </cfRule>
    <cfRule type="expression" dxfId="2152" priority="2438">
      <formula>IF(RIGHT(TEXT(AQ108,"0.#"),1)=".",TRUE,FALSE)</formula>
    </cfRule>
  </conditionalFormatting>
  <conditionalFormatting sqref="AQ110">
    <cfRule type="expression" dxfId="2151" priority="2435">
      <formula>IF(RIGHT(TEXT(AQ110,"0.#"),1)=".",FALSE,TRUE)</formula>
    </cfRule>
    <cfRule type="expression" dxfId="2150" priority="2436">
      <formula>IF(RIGHT(TEXT(AQ110,"0.#"),1)=".",TRUE,FALSE)</formula>
    </cfRule>
  </conditionalFormatting>
  <conditionalFormatting sqref="AQ111">
    <cfRule type="expression" dxfId="2149" priority="2433">
      <formula>IF(RIGHT(TEXT(AQ111,"0.#"),1)=".",FALSE,TRUE)</formula>
    </cfRule>
    <cfRule type="expression" dxfId="2148" priority="2434">
      <formula>IF(RIGHT(TEXT(AQ111,"0.#"),1)=".",TRUE,FALSE)</formula>
    </cfRule>
  </conditionalFormatting>
  <conditionalFormatting sqref="AQ113">
    <cfRule type="expression" dxfId="2147" priority="2431">
      <formula>IF(RIGHT(TEXT(AQ113,"0.#"),1)=".",FALSE,TRUE)</formula>
    </cfRule>
    <cfRule type="expression" dxfId="2146" priority="2432">
      <formula>IF(RIGHT(TEXT(AQ113,"0.#"),1)=".",TRUE,FALSE)</formula>
    </cfRule>
  </conditionalFormatting>
  <conditionalFormatting sqref="AE67">
    <cfRule type="expression" dxfId="2145" priority="2361">
      <formula>IF(RIGHT(TEXT(AE67,"0.#"),1)=".",FALSE,TRUE)</formula>
    </cfRule>
    <cfRule type="expression" dxfId="2144" priority="2362">
      <formula>IF(RIGHT(TEXT(AE67,"0.#"),1)=".",TRUE,FALSE)</formula>
    </cfRule>
  </conditionalFormatting>
  <conditionalFormatting sqref="AE68">
    <cfRule type="expression" dxfId="2143" priority="2359">
      <formula>IF(RIGHT(TEXT(AE68,"0.#"),1)=".",FALSE,TRUE)</formula>
    </cfRule>
    <cfRule type="expression" dxfId="2142" priority="2360">
      <formula>IF(RIGHT(TEXT(AE68,"0.#"),1)=".",TRUE,FALSE)</formula>
    </cfRule>
  </conditionalFormatting>
  <conditionalFormatting sqref="AE69">
    <cfRule type="expression" dxfId="2141" priority="2357">
      <formula>IF(RIGHT(TEXT(AE69,"0.#"),1)=".",FALSE,TRUE)</formula>
    </cfRule>
    <cfRule type="expression" dxfId="2140" priority="2358">
      <formula>IF(RIGHT(TEXT(AE69,"0.#"),1)=".",TRUE,FALSE)</formula>
    </cfRule>
  </conditionalFormatting>
  <conditionalFormatting sqref="AI69">
    <cfRule type="expression" dxfId="2139" priority="2355">
      <formula>IF(RIGHT(TEXT(AI69,"0.#"),1)=".",FALSE,TRUE)</formula>
    </cfRule>
    <cfRule type="expression" dxfId="2138" priority="2356">
      <formula>IF(RIGHT(TEXT(AI69,"0.#"),1)=".",TRUE,FALSE)</formula>
    </cfRule>
  </conditionalFormatting>
  <conditionalFormatting sqref="AI68">
    <cfRule type="expression" dxfId="2137" priority="2353">
      <formula>IF(RIGHT(TEXT(AI68,"0.#"),1)=".",FALSE,TRUE)</formula>
    </cfRule>
    <cfRule type="expression" dxfId="2136" priority="2354">
      <formula>IF(RIGHT(TEXT(AI68,"0.#"),1)=".",TRUE,FALSE)</formula>
    </cfRule>
  </conditionalFormatting>
  <conditionalFormatting sqref="AI67">
    <cfRule type="expression" dxfId="2135" priority="2351">
      <formula>IF(RIGHT(TEXT(AI67,"0.#"),1)=".",FALSE,TRUE)</formula>
    </cfRule>
    <cfRule type="expression" dxfId="2134" priority="2352">
      <formula>IF(RIGHT(TEXT(AI67,"0.#"),1)=".",TRUE,FALSE)</formula>
    </cfRule>
  </conditionalFormatting>
  <conditionalFormatting sqref="AM67">
    <cfRule type="expression" dxfId="2133" priority="2349">
      <formula>IF(RIGHT(TEXT(AM67,"0.#"),1)=".",FALSE,TRUE)</formula>
    </cfRule>
    <cfRule type="expression" dxfId="2132" priority="2350">
      <formula>IF(RIGHT(TEXT(AM67,"0.#"),1)=".",TRUE,FALSE)</formula>
    </cfRule>
  </conditionalFormatting>
  <conditionalFormatting sqref="AM68">
    <cfRule type="expression" dxfId="2131" priority="2347">
      <formula>IF(RIGHT(TEXT(AM68,"0.#"),1)=".",FALSE,TRUE)</formula>
    </cfRule>
    <cfRule type="expression" dxfId="2130" priority="2348">
      <formula>IF(RIGHT(TEXT(AM68,"0.#"),1)=".",TRUE,FALSE)</formula>
    </cfRule>
  </conditionalFormatting>
  <conditionalFormatting sqref="AM69">
    <cfRule type="expression" dxfId="2129" priority="2345">
      <formula>IF(RIGHT(TEXT(AM69,"0.#"),1)=".",FALSE,TRUE)</formula>
    </cfRule>
    <cfRule type="expression" dxfId="2128" priority="2346">
      <formula>IF(RIGHT(TEXT(AM69,"0.#"),1)=".",TRUE,FALSE)</formula>
    </cfRule>
  </conditionalFormatting>
  <conditionalFormatting sqref="AQ67:AQ69">
    <cfRule type="expression" dxfId="2127" priority="2343">
      <formula>IF(RIGHT(TEXT(AQ67,"0.#"),1)=".",FALSE,TRUE)</formula>
    </cfRule>
    <cfRule type="expression" dxfId="2126" priority="2344">
      <formula>IF(RIGHT(TEXT(AQ67,"0.#"),1)=".",TRUE,FALSE)</formula>
    </cfRule>
  </conditionalFormatting>
  <conditionalFormatting sqref="AU67:AU69">
    <cfRule type="expression" dxfId="2125" priority="2341">
      <formula>IF(RIGHT(TEXT(AU67,"0.#"),1)=".",FALSE,TRUE)</formula>
    </cfRule>
    <cfRule type="expression" dxfId="2124" priority="2342">
      <formula>IF(RIGHT(TEXT(AU67,"0.#"),1)=".",TRUE,FALSE)</formula>
    </cfRule>
  </conditionalFormatting>
  <conditionalFormatting sqref="AE70">
    <cfRule type="expression" dxfId="2123" priority="2339">
      <formula>IF(RIGHT(TEXT(AE70,"0.#"),1)=".",FALSE,TRUE)</formula>
    </cfRule>
    <cfRule type="expression" dxfId="2122" priority="2340">
      <formula>IF(RIGHT(TEXT(AE70,"0.#"),1)=".",TRUE,FALSE)</formula>
    </cfRule>
  </conditionalFormatting>
  <conditionalFormatting sqref="AE71">
    <cfRule type="expression" dxfId="2121" priority="2337">
      <formula>IF(RIGHT(TEXT(AE71,"0.#"),1)=".",FALSE,TRUE)</formula>
    </cfRule>
    <cfRule type="expression" dxfId="2120" priority="2338">
      <formula>IF(RIGHT(TEXT(AE71,"0.#"),1)=".",TRUE,FALSE)</formula>
    </cfRule>
  </conditionalFormatting>
  <conditionalFormatting sqref="AE72">
    <cfRule type="expression" dxfId="2119" priority="2335">
      <formula>IF(RIGHT(TEXT(AE72,"0.#"),1)=".",FALSE,TRUE)</formula>
    </cfRule>
    <cfRule type="expression" dxfId="2118" priority="2336">
      <formula>IF(RIGHT(TEXT(AE72,"0.#"),1)=".",TRUE,FALSE)</formula>
    </cfRule>
  </conditionalFormatting>
  <conditionalFormatting sqref="AI72">
    <cfRule type="expression" dxfId="2117" priority="2333">
      <formula>IF(RIGHT(TEXT(AI72,"0.#"),1)=".",FALSE,TRUE)</formula>
    </cfRule>
    <cfRule type="expression" dxfId="2116" priority="2334">
      <formula>IF(RIGHT(TEXT(AI72,"0.#"),1)=".",TRUE,FALSE)</formula>
    </cfRule>
  </conditionalFormatting>
  <conditionalFormatting sqref="AI71">
    <cfRule type="expression" dxfId="2115" priority="2331">
      <formula>IF(RIGHT(TEXT(AI71,"0.#"),1)=".",FALSE,TRUE)</formula>
    </cfRule>
    <cfRule type="expression" dxfId="2114" priority="2332">
      <formula>IF(RIGHT(TEXT(AI71,"0.#"),1)=".",TRUE,FALSE)</formula>
    </cfRule>
  </conditionalFormatting>
  <conditionalFormatting sqref="AI70">
    <cfRule type="expression" dxfId="2113" priority="2329">
      <formula>IF(RIGHT(TEXT(AI70,"0.#"),1)=".",FALSE,TRUE)</formula>
    </cfRule>
    <cfRule type="expression" dxfId="2112" priority="2330">
      <formula>IF(RIGHT(TEXT(AI70,"0.#"),1)=".",TRUE,FALSE)</formula>
    </cfRule>
  </conditionalFormatting>
  <conditionalFormatting sqref="AM70">
    <cfRule type="expression" dxfId="2111" priority="2327">
      <formula>IF(RIGHT(TEXT(AM70,"0.#"),1)=".",FALSE,TRUE)</formula>
    </cfRule>
    <cfRule type="expression" dxfId="2110" priority="2328">
      <formula>IF(RIGHT(TEXT(AM70,"0.#"),1)=".",TRUE,FALSE)</formula>
    </cfRule>
  </conditionalFormatting>
  <conditionalFormatting sqref="AM71">
    <cfRule type="expression" dxfId="2109" priority="2325">
      <formula>IF(RIGHT(TEXT(AM71,"0.#"),1)=".",FALSE,TRUE)</formula>
    </cfRule>
    <cfRule type="expression" dxfId="2108" priority="2326">
      <formula>IF(RIGHT(TEXT(AM71,"0.#"),1)=".",TRUE,FALSE)</formula>
    </cfRule>
  </conditionalFormatting>
  <conditionalFormatting sqref="AM72">
    <cfRule type="expression" dxfId="2107" priority="2323">
      <formula>IF(RIGHT(TEXT(AM72,"0.#"),1)=".",FALSE,TRUE)</formula>
    </cfRule>
    <cfRule type="expression" dxfId="2106" priority="2324">
      <formula>IF(RIGHT(TEXT(AM72,"0.#"),1)=".",TRUE,FALSE)</formula>
    </cfRule>
  </conditionalFormatting>
  <conditionalFormatting sqref="AQ70:AQ72">
    <cfRule type="expression" dxfId="2105" priority="2321">
      <formula>IF(RIGHT(TEXT(AQ70,"0.#"),1)=".",FALSE,TRUE)</formula>
    </cfRule>
    <cfRule type="expression" dxfId="2104" priority="2322">
      <formula>IF(RIGHT(TEXT(AQ70,"0.#"),1)=".",TRUE,FALSE)</formula>
    </cfRule>
  </conditionalFormatting>
  <conditionalFormatting sqref="AU70:AU72">
    <cfRule type="expression" dxfId="2103" priority="2319">
      <formula>IF(RIGHT(TEXT(AU70,"0.#"),1)=".",FALSE,TRUE)</formula>
    </cfRule>
    <cfRule type="expression" dxfId="2102" priority="2320">
      <formula>IF(RIGHT(TEXT(AU70,"0.#"),1)=".",TRUE,FALSE)</formula>
    </cfRule>
  </conditionalFormatting>
  <conditionalFormatting sqref="AU656">
    <cfRule type="expression" dxfId="2101" priority="837">
      <formula>IF(RIGHT(TEXT(AU656,"0.#"),1)=".",FALSE,TRUE)</formula>
    </cfRule>
    <cfRule type="expression" dxfId="2100" priority="838">
      <formula>IF(RIGHT(TEXT(AU656,"0.#"),1)=".",TRUE,FALSE)</formula>
    </cfRule>
  </conditionalFormatting>
  <conditionalFormatting sqref="AQ655">
    <cfRule type="expression" dxfId="2099" priority="829">
      <formula>IF(RIGHT(TEXT(AQ655,"0.#"),1)=".",FALSE,TRUE)</formula>
    </cfRule>
    <cfRule type="expression" dxfId="2098" priority="830">
      <formula>IF(RIGHT(TEXT(AQ655,"0.#"),1)=".",TRUE,FALSE)</formula>
    </cfRule>
  </conditionalFormatting>
  <conditionalFormatting sqref="AI696">
    <cfRule type="expression" dxfId="2097" priority="621">
      <formula>IF(RIGHT(TEXT(AI696,"0.#"),1)=".",FALSE,TRUE)</formula>
    </cfRule>
    <cfRule type="expression" dxfId="2096" priority="622">
      <formula>IF(RIGHT(TEXT(AI696,"0.#"),1)=".",TRUE,FALSE)</formula>
    </cfRule>
  </conditionalFormatting>
  <conditionalFormatting sqref="AQ694">
    <cfRule type="expression" dxfId="2095" priority="615">
      <formula>IF(RIGHT(TEXT(AQ694,"0.#"),1)=".",FALSE,TRUE)</formula>
    </cfRule>
    <cfRule type="expression" dxfId="2094" priority="616">
      <formula>IF(RIGHT(TEXT(AQ694,"0.#"),1)=".",TRUE,FALSE)</formula>
    </cfRule>
  </conditionalFormatting>
  <conditionalFormatting sqref="AL881:AO900">
    <cfRule type="expression" dxfId="2093" priority="2227">
      <formula>IF(AND(AL881&gt;=0, RIGHT(TEXT(AL881,"0.#"),1)&lt;&gt;"."),TRUE,FALSE)</formula>
    </cfRule>
    <cfRule type="expression" dxfId="2092" priority="2228">
      <formula>IF(AND(AL881&gt;=0, RIGHT(TEXT(AL881,"0.#"),1)="."),TRUE,FALSE)</formula>
    </cfRule>
    <cfRule type="expression" dxfId="2091" priority="2229">
      <formula>IF(AND(AL881&lt;0, RIGHT(TEXT(AL881,"0.#"),1)&lt;&gt;"."),TRUE,FALSE)</formula>
    </cfRule>
    <cfRule type="expression" dxfId="2090" priority="2230">
      <formula>IF(AND(AL881&lt;0, RIGHT(TEXT(AL881,"0.#"),1)="."),TRUE,FALSE)</formula>
    </cfRule>
  </conditionalFormatting>
  <conditionalFormatting sqref="AL906:AO933">
    <cfRule type="expression" dxfId="2089" priority="2215">
      <formula>IF(AND(AL906&gt;=0, RIGHT(TEXT(AL906,"0.#"),1)&lt;&gt;"."),TRUE,FALSE)</formula>
    </cfRule>
    <cfRule type="expression" dxfId="2088" priority="2216">
      <formula>IF(AND(AL906&gt;=0, RIGHT(TEXT(AL906,"0.#"),1)="."),TRUE,FALSE)</formula>
    </cfRule>
    <cfRule type="expression" dxfId="2087" priority="2217">
      <formula>IF(AND(AL906&lt;0, RIGHT(TEXT(AL906,"0.#"),1)&lt;&gt;"."),TRUE,FALSE)</formula>
    </cfRule>
    <cfRule type="expression" dxfId="2086" priority="2218">
      <formula>IF(AND(AL906&lt;0, RIGHT(TEXT(AL906,"0.#"),1)="."),TRUE,FALSE)</formula>
    </cfRule>
  </conditionalFormatting>
  <conditionalFormatting sqref="AL905:AO905">
    <cfRule type="expression" dxfId="2085" priority="2209">
      <formula>IF(AND(AL905&gt;=0, RIGHT(TEXT(AL905,"0.#"),1)&lt;&gt;"."),TRUE,FALSE)</formula>
    </cfRule>
    <cfRule type="expression" dxfId="2084" priority="2210">
      <formula>IF(AND(AL905&gt;=0, RIGHT(TEXT(AL905,"0.#"),1)="."),TRUE,FALSE)</formula>
    </cfRule>
    <cfRule type="expression" dxfId="2083" priority="2211">
      <formula>IF(AND(AL905&lt;0, RIGHT(TEXT(AL905,"0.#"),1)&lt;&gt;"."),TRUE,FALSE)</formula>
    </cfRule>
    <cfRule type="expression" dxfId="2082" priority="2212">
      <formula>IF(AND(AL905&lt;0, RIGHT(TEXT(AL905,"0.#"),1)="."),TRUE,FALSE)</formula>
    </cfRule>
  </conditionalFormatting>
  <conditionalFormatting sqref="AL942:AO966">
    <cfRule type="expression" dxfId="2081" priority="2203">
      <formula>IF(AND(AL942&gt;=0, RIGHT(TEXT(AL942,"0.#"),1)&lt;&gt;"."),TRUE,FALSE)</formula>
    </cfRule>
    <cfRule type="expression" dxfId="2080" priority="2204">
      <formula>IF(AND(AL942&gt;=0, RIGHT(TEXT(AL942,"0.#"),1)="."),TRUE,FALSE)</formula>
    </cfRule>
    <cfRule type="expression" dxfId="2079" priority="2205">
      <formula>IF(AND(AL942&lt;0, RIGHT(TEXT(AL942,"0.#"),1)&lt;&gt;"."),TRUE,FALSE)</formula>
    </cfRule>
    <cfRule type="expression" dxfId="2078" priority="2206">
      <formula>IF(AND(AL942&lt;0, RIGHT(TEXT(AL942,"0.#"),1)="."),TRUE,FALSE)</formula>
    </cfRule>
  </conditionalFormatting>
  <conditionalFormatting sqref="AL972:AO999">
    <cfRule type="expression" dxfId="2077" priority="2191">
      <formula>IF(AND(AL972&gt;=0, RIGHT(TEXT(AL972,"0.#"),1)&lt;&gt;"."),TRUE,FALSE)</formula>
    </cfRule>
    <cfRule type="expression" dxfId="2076" priority="2192">
      <formula>IF(AND(AL972&gt;=0, RIGHT(TEXT(AL972,"0.#"),1)="."),TRUE,FALSE)</formula>
    </cfRule>
    <cfRule type="expression" dxfId="2075" priority="2193">
      <formula>IF(AND(AL972&lt;0, RIGHT(TEXT(AL972,"0.#"),1)&lt;&gt;"."),TRUE,FALSE)</formula>
    </cfRule>
    <cfRule type="expression" dxfId="2074" priority="2194">
      <formula>IF(AND(AL972&lt;0, RIGHT(TEXT(AL972,"0.#"),1)="."),TRUE,FALSE)</formula>
    </cfRule>
  </conditionalFormatting>
  <conditionalFormatting sqref="AL971:AO971">
    <cfRule type="expression" dxfId="2073" priority="2185">
      <formula>IF(AND(AL971&gt;=0, RIGHT(TEXT(AL971,"0.#"),1)&lt;&gt;"."),TRUE,FALSE)</formula>
    </cfRule>
    <cfRule type="expression" dxfId="2072" priority="2186">
      <formula>IF(AND(AL971&gt;=0, RIGHT(TEXT(AL971,"0.#"),1)="."),TRUE,FALSE)</formula>
    </cfRule>
    <cfRule type="expression" dxfId="2071" priority="2187">
      <formula>IF(AND(AL971&lt;0, RIGHT(TEXT(AL971,"0.#"),1)&lt;&gt;"."),TRUE,FALSE)</formula>
    </cfRule>
    <cfRule type="expression" dxfId="2070" priority="2188">
      <formula>IF(AND(AL971&lt;0, RIGHT(TEXT(AL971,"0.#"),1)="."),TRUE,FALSE)</formula>
    </cfRule>
  </conditionalFormatting>
  <conditionalFormatting sqref="AL1005:AO1032">
    <cfRule type="expression" dxfId="2069" priority="2179">
      <formula>IF(AND(AL1005&gt;=0, RIGHT(TEXT(AL1005,"0.#"),1)&lt;&gt;"."),TRUE,FALSE)</formula>
    </cfRule>
    <cfRule type="expression" dxfId="2068" priority="2180">
      <formula>IF(AND(AL1005&gt;=0, RIGHT(TEXT(AL1005,"0.#"),1)="."),TRUE,FALSE)</formula>
    </cfRule>
    <cfRule type="expression" dxfId="2067" priority="2181">
      <formula>IF(AND(AL1005&lt;0, RIGHT(TEXT(AL1005,"0.#"),1)&lt;&gt;"."),TRUE,FALSE)</formula>
    </cfRule>
    <cfRule type="expression" dxfId="2066" priority="2182">
      <formula>IF(AND(AL1005&lt;0, RIGHT(TEXT(AL1005,"0.#"),1)="."),TRUE,FALSE)</formula>
    </cfRule>
  </conditionalFormatting>
  <conditionalFormatting sqref="AL1004:AO1004">
    <cfRule type="expression" dxfId="2065" priority="2173">
      <formula>IF(AND(AL1004&gt;=0, RIGHT(TEXT(AL1004,"0.#"),1)&lt;&gt;"."),TRUE,FALSE)</formula>
    </cfRule>
    <cfRule type="expression" dxfId="2064" priority="2174">
      <formula>IF(AND(AL1004&gt;=0, RIGHT(TEXT(AL1004,"0.#"),1)="."),TRUE,FALSE)</formula>
    </cfRule>
    <cfRule type="expression" dxfId="2063" priority="2175">
      <formula>IF(AND(AL1004&lt;0, RIGHT(TEXT(AL1004,"0.#"),1)&lt;&gt;"."),TRUE,FALSE)</formula>
    </cfRule>
    <cfRule type="expression" dxfId="2062" priority="2176">
      <formula>IF(AND(AL1004&lt;0, RIGHT(TEXT(AL1004,"0.#"),1)="."),TRUE,FALSE)</formula>
    </cfRule>
  </conditionalFormatting>
  <conditionalFormatting sqref="Y1004">
    <cfRule type="expression" dxfId="2061" priority="2171">
      <formula>IF(RIGHT(TEXT(Y1004,"0.#"),1)=".",FALSE,TRUE)</formula>
    </cfRule>
    <cfRule type="expression" dxfId="2060" priority="2172">
      <formula>IF(RIGHT(TEXT(Y1004,"0.#"),1)=".",TRUE,FALSE)</formula>
    </cfRule>
  </conditionalFormatting>
  <conditionalFormatting sqref="AL1038:AO1065">
    <cfRule type="expression" dxfId="2059" priority="2167">
      <formula>IF(AND(AL1038&gt;=0, RIGHT(TEXT(AL1038,"0.#"),1)&lt;&gt;"."),TRUE,FALSE)</formula>
    </cfRule>
    <cfRule type="expression" dxfId="2058" priority="2168">
      <formula>IF(AND(AL1038&gt;=0, RIGHT(TEXT(AL1038,"0.#"),1)="."),TRUE,FALSE)</formula>
    </cfRule>
    <cfRule type="expression" dxfId="2057" priority="2169">
      <formula>IF(AND(AL1038&lt;0, RIGHT(TEXT(AL1038,"0.#"),1)&lt;&gt;"."),TRUE,FALSE)</formula>
    </cfRule>
    <cfRule type="expression" dxfId="2056" priority="2170">
      <formula>IF(AND(AL1038&lt;0, RIGHT(TEXT(AL1038,"0.#"),1)="."),TRUE,FALSE)</formula>
    </cfRule>
  </conditionalFormatting>
  <conditionalFormatting sqref="Y1038:Y1065">
    <cfRule type="expression" dxfId="2055" priority="2165">
      <formula>IF(RIGHT(TEXT(Y1038,"0.#"),1)=".",FALSE,TRUE)</formula>
    </cfRule>
    <cfRule type="expression" dxfId="2054" priority="2166">
      <formula>IF(RIGHT(TEXT(Y1038,"0.#"),1)=".",TRUE,FALSE)</formula>
    </cfRule>
  </conditionalFormatting>
  <conditionalFormatting sqref="AL1079:AO1098">
    <cfRule type="expression" dxfId="2053" priority="2155">
      <formula>IF(AND(AL1079&gt;=0, RIGHT(TEXT(AL1079,"0.#"),1)&lt;&gt;"."),TRUE,FALSE)</formula>
    </cfRule>
    <cfRule type="expression" dxfId="2052" priority="2156">
      <formula>IF(AND(AL1079&gt;=0, RIGHT(TEXT(AL1079,"0.#"),1)="."),TRUE,FALSE)</formula>
    </cfRule>
    <cfRule type="expression" dxfId="2051" priority="2157">
      <formula>IF(AND(AL1079&lt;0, RIGHT(TEXT(AL1079,"0.#"),1)&lt;&gt;"."),TRUE,FALSE)</formula>
    </cfRule>
    <cfRule type="expression" dxfId="2050" priority="2158">
      <formula>IF(AND(AL1079&lt;0, RIGHT(TEXT(AL1079,"0.#"),1)="."),TRUE,FALSE)</formula>
    </cfRule>
  </conditionalFormatting>
  <conditionalFormatting sqref="Y1079:Y1098">
    <cfRule type="expression" dxfId="2049" priority="2153">
      <formula>IF(RIGHT(TEXT(Y1079,"0.#"),1)=".",FALSE,TRUE)</formula>
    </cfRule>
    <cfRule type="expression" dxfId="2048" priority="2154">
      <formula>IF(RIGHT(TEXT(Y1079,"0.#"),1)=".",TRUE,FALSE)</formula>
    </cfRule>
  </conditionalFormatting>
  <conditionalFormatting sqref="AE39">
    <cfRule type="expression" dxfId="2047" priority="2145">
      <formula>IF(RIGHT(TEXT(AE39,"0.#"),1)=".",FALSE,TRUE)</formula>
    </cfRule>
    <cfRule type="expression" dxfId="2046" priority="2146">
      <formula>IF(RIGHT(TEXT(AE39,"0.#"),1)=".",TRUE,FALSE)</formula>
    </cfRule>
  </conditionalFormatting>
  <conditionalFormatting sqref="AM41">
    <cfRule type="expression" dxfId="2045" priority="2129">
      <formula>IF(RIGHT(TEXT(AM41,"0.#"),1)=".",FALSE,TRUE)</formula>
    </cfRule>
    <cfRule type="expression" dxfId="2044" priority="2130">
      <formula>IF(RIGHT(TEXT(AM41,"0.#"),1)=".",TRUE,FALSE)</formula>
    </cfRule>
  </conditionalFormatting>
  <conditionalFormatting sqref="AE40">
    <cfRule type="expression" dxfId="2043" priority="2143">
      <formula>IF(RIGHT(TEXT(AE40,"0.#"),1)=".",FALSE,TRUE)</formula>
    </cfRule>
    <cfRule type="expression" dxfId="2042" priority="2144">
      <formula>IF(RIGHT(TEXT(AE40,"0.#"),1)=".",TRUE,FALSE)</formula>
    </cfRule>
  </conditionalFormatting>
  <conditionalFormatting sqref="AE41">
    <cfRule type="expression" dxfId="2041" priority="2141">
      <formula>IF(RIGHT(TEXT(AE41,"0.#"),1)=".",FALSE,TRUE)</formula>
    </cfRule>
    <cfRule type="expression" dxfId="2040" priority="2142">
      <formula>IF(RIGHT(TEXT(AE41,"0.#"),1)=".",TRUE,FALSE)</formula>
    </cfRule>
  </conditionalFormatting>
  <conditionalFormatting sqref="AI41">
    <cfRule type="expression" dxfId="2039" priority="2139">
      <formula>IF(RIGHT(TEXT(AI41,"0.#"),1)=".",FALSE,TRUE)</formula>
    </cfRule>
    <cfRule type="expression" dxfId="2038" priority="2140">
      <formula>IF(RIGHT(TEXT(AI41,"0.#"),1)=".",TRUE,FALSE)</formula>
    </cfRule>
  </conditionalFormatting>
  <conditionalFormatting sqref="AI40">
    <cfRule type="expression" dxfId="2037" priority="2137">
      <formula>IF(RIGHT(TEXT(AI40,"0.#"),1)=".",FALSE,TRUE)</formula>
    </cfRule>
    <cfRule type="expression" dxfId="2036" priority="2138">
      <formula>IF(RIGHT(TEXT(AI40,"0.#"),1)=".",TRUE,FALSE)</formula>
    </cfRule>
  </conditionalFormatting>
  <conditionalFormatting sqref="AI39">
    <cfRule type="expression" dxfId="2035" priority="2135">
      <formula>IF(RIGHT(TEXT(AI39,"0.#"),1)=".",FALSE,TRUE)</formula>
    </cfRule>
    <cfRule type="expression" dxfId="2034" priority="2136">
      <formula>IF(RIGHT(TEXT(AI39,"0.#"),1)=".",TRUE,FALSE)</formula>
    </cfRule>
  </conditionalFormatting>
  <conditionalFormatting sqref="AM39">
    <cfRule type="expression" dxfId="2033" priority="2133">
      <formula>IF(RIGHT(TEXT(AM39,"0.#"),1)=".",FALSE,TRUE)</formula>
    </cfRule>
    <cfRule type="expression" dxfId="2032" priority="2134">
      <formula>IF(RIGHT(TEXT(AM39,"0.#"),1)=".",TRUE,FALSE)</formula>
    </cfRule>
  </conditionalFormatting>
  <conditionalFormatting sqref="AM40">
    <cfRule type="expression" dxfId="2031" priority="2131">
      <formula>IF(RIGHT(TEXT(AM40,"0.#"),1)=".",FALSE,TRUE)</formula>
    </cfRule>
    <cfRule type="expression" dxfId="2030" priority="2132">
      <formula>IF(RIGHT(TEXT(AM40,"0.#"),1)=".",TRUE,FALSE)</formula>
    </cfRule>
  </conditionalFormatting>
  <conditionalFormatting sqref="AQ39:AQ41">
    <cfRule type="expression" dxfId="2029" priority="2127">
      <formula>IF(RIGHT(TEXT(AQ39,"0.#"),1)=".",FALSE,TRUE)</formula>
    </cfRule>
    <cfRule type="expression" dxfId="2028" priority="2128">
      <formula>IF(RIGHT(TEXT(AQ39,"0.#"),1)=".",TRUE,FALSE)</formula>
    </cfRule>
  </conditionalFormatting>
  <conditionalFormatting sqref="AU39:AU41">
    <cfRule type="expression" dxfId="2027" priority="2125">
      <formula>IF(RIGHT(TEXT(AU39,"0.#"),1)=".",FALSE,TRUE)</formula>
    </cfRule>
    <cfRule type="expression" dxfId="2026" priority="2126">
      <formula>IF(RIGHT(TEXT(AU39,"0.#"),1)=".",TRUE,FALSE)</formula>
    </cfRule>
  </conditionalFormatting>
  <conditionalFormatting sqref="AE46">
    <cfRule type="expression" dxfId="2025" priority="2123">
      <formula>IF(RIGHT(TEXT(AE46,"0.#"),1)=".",FALSE,TRUE)</formula>
    </cfRule>
    <cfRule type="expression" dxfId="2024" priority="2124">
      <formula>IF(RIGHT(TEXT(AE46,"0.#"),1)=".",TRUE,FALSE)</formula>
    </cfRule>
  </conditionalFormatting>
  <conditionalFormatting sqref="AE47">
    <cfRule type="expression" dxfId="2023" priority="2121">
      <formula>IF(RIGHT(TEXT(AE47,"0.#"),1)=".",FALSE,TRUE)</formula>
    </cfRule>
    <cfRule type="expression" dxfId="2022" priority="2122">
      <formula>IF(RIGHT(TEXT(AE47,"0.#"),1)=".",TRUE,FALSE)</formula>
    </cfRule>
  </conditionalFormatting>
  <conditionalFormatting sqref="AE48">
    <cfRule type="expression" dxfId="2021" priority="2119">
      <formula>IF(RIGHT(TEXT(AE48,"0.#"),1)=".",FALSE,TRUE)</formula>
    </cfRule>
    <cfRule type="expression" dxfId="2020" priority="2120">
      <formula>IF(RIGHT(TEXT(AE48,"0.#"),1)=".",TRUE,FALSE)</formula>
    </cfRule>
  </conditionalFormatting>
  <conditionalFormatting sqref="AI48">
    <cfRule type="expression" dxfId="2019" priority="2117">
      <formula>IF(RIGHT(TEXT(AI48,"0.#"),1)=".",FALSE,TRUE)</formula>
    </cfRule>
    <cfRule type="expression" dxfId="2018" priority="2118">
      <formula>IF(RIGHT(TEXT(AI48,"0.#"),1)=".",TRUE,FALSE)</formula>
    </cfRule>
  </conditionalFormatting>
  <conditionalFormatting sqref="AI47">
    <cfRule type="expression" dxfId="2017" priority="2115">
      <formula>IF(RIGHT(TEXT(AI47,"0.#"),1)=".",FALSE,TRUE)</formula>
    </cfRule>
    <cfRule type="expression" dxfId="2016" priority="2116">
      <formula>IF(RIGHT(TEXT(AI47,"0.#"),1)=".",TRUE,FALSE)</formula>
    </cfRule>
  </conditionalFormatting>
  <conditionalFormatting sqref="AE448">
    <cfRule type="expression" dxfId="2015" priority="1993">
      <formula>IF(RIGHT(TEXT(AE448,"0.#"),1)=".",FALSE,TRUE)</formula>
    </cfRule>
    <cfRule type="expression" dxfId="2014" priority="1994">
      <formula>IF(RIGHT(TEXT(AE448,"0.#"),1)=".",TRUE,FALSE)</formula>
    </cfRule>
  </conditionalFormatting>
  <conditionalFormatting sqref="AM450">
    <cfRule type="expression" dxfId="2013" priority="1983">
      <formula>IF(RIGHT(TEXT(AM450,"0.#"),1)=".",FALSE,TRUE)</formula>
    </cfRule>
    <cfRule type="expression" dxfId="2012" priority="1984">
      <formula>IF(RIGHT(TEXT(AM450,"0.#"),1)=".",TRUE,FALSE)</formula>
    </cfRule>
  </conditionalFormatting>
  <conditionalFormatting sqref="AE449">
    <cfRule type="expression" dxfId="2011" priority="1991">
      <formula>IF(RIGHT(TEXT(AE449,"0.#"),1)=".",FALSE,TRUE)</formula>
    </cfRule>
    <cfRule type="expression" dxfId="2010" priority="1992">
      <formula>IF(RIGHT(TEXT(AE449,"0.#"),1)=".",TRUE,FALSE)</formula>
    </cfRule>
  </conditionalFormatting>
  <conditionalFormatting sqref="AE450">
    <cfRule type="expression" dxfId="2009" priority="1989">
      <formula>IF(RIGHT(TEXT(AE450,"0.#"),1)=".",FALSE,TRUE)</formula>
    </cfRule>
    <cfRule type="expression" dxfId="2008" priority="1990">
      <formula>IF(RIGHT(TEXT(AE450,"0.#"),1)=".",TRUE,FALSE)</formula>
    </cfRule>
  </conditionalFormatting>
  <conditionalFormatting sqref="AM448">
    <cfRule type="expression" dxfId="2007" priority="1987">
      <formula>IF(RIGHT(TEXT(AM448,"0.#"),1)=".",FALSE,TRUE)</formula>
    </cfRule>
    <cfRule type="expression" dxfId="2006" priority="1988">
      <formula>IF(RIGHT(TEXT(AM448,"0.#"),1)=".",TRUE,FALSE)</formula>
    </cfRule>
  </conditionalFormatting>
  <conditionalFormatting sqref="AM449">
    <cfRule type="expression" dxfId="2005" priority="1985">
      <formula>IF(RIGHT(TEXT(AM449,"0.#"),1)=".",FALSE,TRUE)</formula>
    </cfRule>
    <cfRule type="expression" dxfId="2004" priority="1986">
      <formula>IF(RIGHT(TEXT(AM449,"0.#"),1)=".",TRUE,FALSE)</formula>
    </cfRule>
  </conditionalFormatting>
  <conditionalFormatting sqref="AU448">
    <cfRule type="expression" dxfId="2003" priority="1981">
      <formula>IF(RIGHT(TEXT(AU448,"0.#"),1)=".",FALSE,TRUE)</formula>
    </cfRule>
    <cfRule type="expression" dxfId="2002" priority="1982">
      <formula>IF(RIGHT(TEXT(AU448,"0.#"),1)=".",TRUE,FALSE)</formula>
    </cfRule>
  </conditionalFormatting>
  <conditionalFormatting sqref="AU449">
    <cfRule type="expression" dxfId="2001" priority="1979">
      <formula>IF(RIGHT(TEXT(AU449,"0.#"),1)=".",FALSE,TRUE)</formula>
    </cfRule>
    <cfRule type="expression" dxfId="2000" priority="1980">
      <formula>IF(RIGHT(TEXT(AU449,"0.#"),1)=".",TRUE,FALSE)</formula>
    </cfRule>
  </conditionalFormatting>
  <conditionalFormatting sqref="AU450">
    <cfRule type="expression" dxfId="1999" priority="1977">
      <formula>IF(RIGHT(TEXT(AU450,"0.#"),1)=".",FALSE,TRUE)</formula>
    </cfRule>
    <cfRule type="expression" dxfId="1998" priority="1978">
      <formula>IF(RIGHT(TEXT(AU450,"0.#"),1)=".",TRUE,FALSE)</formula>
    </cfRule>
  </conditionalFormatting>
  <conditionalFormatting sqref="AI450">
    <cfRule type="expression" dxfId="1997" priority="1971">
      <formula>IF(RIGHT(TEXT(AI450,"0.#"),1)=".",FALSE,TRUE)</formula>
    </cfRule>
    <cfRule type="expression" dxfId="1996" priority="1972">
      <formula>IF(RIGHT(TEXT(AI450,"0.#"),1)=".",TRUE,FALSE)</formula>
    </cfRule>
  </conditionalFormatting>
  <conditionalFormatting sqref="AI448">
    <cfRule type="expression" dxfId="1995" priority="1975">
      <formula>IF(RIGHT(TEXT(AI448,"0.#"),1)=".",FALSE,TRUE)</formula>
    </cfRule>
    <cfRule type="expression" dxfId="1994" priority="1976">
      <formula>IF(RIGHT(TEXT(AI448,"0.#"),1)=".",TRUE,FALSE)</formula>
    </cfRule>
  </conditionalFormatting>
  <conditionalFormatting sqref="AI449">
    <cfRule type="expression" dxfId="1993" priority="1973">
      <formula>IF(RIGHT(TEXT(AI449,"0.#"),1)=".",FALSE,TRUE)</formula>
    </cfRule>
    <cfRule type="expression" dxfId="1992" priority="1974">
      <formula>IF(RIGHT(TEXT(AI449,"0.#"),1)=".",TRUE,FALSE)</formula>
    </cfRule>
  </conditionalFormatting>
  <conditionalFormatting sqref="AQ449">
    <cfRule type="expression" dxfId="1991" priority="1969">
      <formula>IF(RIGHT(TEXT(AQ449,"0.#"),1)=".",FALSE,TRUE)</formula>
    </cfRule>
    <cfRule type="expression" dxfId="1990" priority="1970">
      <formula>IF(RIGHT(TEXT(AQ449,"0.#"),1)=".",TRUE,FALSE)</formula>
    </cfRule>
  </conditionalFormatting>
  <conditionalFormatting sqref="AQ450">
    <cfRule type="expression" dxfId="1989" priority="1967">
      <formula>IF(RIGHT(TEXT(AQ450,"0.#"),1)=".",FALSE,TRUE)</formula>
    </cfRule>
    <cfRule type="expression" dxfId="1988" priority="1968">
      <formula>IF(RIGHT(TEXT(AQ450,"0.#"),1)=".",TRUE,FALSE)</formula>
    </cfRule>
  </conditionalFormatting>
  <conditionalFormatting sqref="AQ448">
    <cfRule type="expression" dxfId="1987" priority="1965">
      <formula>IF(RIGHT(TEXT(AQ448,"0.#"),1)=".",FALSE,TRUE)</formula>
    </cfRule>
    <cfRule type="expression" dxfId="1986" priority="1966">
      <formula>IF(RIGHT(TEXT(AQ448,"0.#"),1)=".",TRUE,FALSE)</formula>
    </cfRule>
  </conditionalFormatting>
  <conditionalFormatting sqref="AE453">
    <cfRule type="expression" dxfId="1985" priority="1963">
      <formula>IF(RIGHT(TEXT(AE453,"0.#"),1)=".",FALSE,TRUE)</formula>
    </cfRule>
    <cfRule type="expression" dxfId="1984" priority="1964">
      <formula>IF(RIGHT(TEXT(AE453,"0.#"),1)=".",TRUE,FALSE)</formula>
    </cfRule>
  </conditionalFormatting>
  <conditionalFormatting sqref="AM455">
    <cfRule type="expression" dxfId="1983" priority="1953">
      <formula>IF(RIGHT(TEXT(AM455,"0.#"),1)=".",FALSE,TRUE)</formula>
    </cfRule>
    <cfRule type="expression" dxfId="1982" priority="1954">
      <formula>IF(RIGHT(TEXT(AM455,"0.#"),1)=".",TRUE,FALSE)</formula>
    </cfRule>
  </conditionalFormatting>
  <conditionalFormatting sqref="AE454">
    <cfRule type="expression" dxfId="1981" priority="1961">
      <formula>IF(RIGHT(TEXT(AE454,"0.#"),1)=".",FALSE,TRUE)</formula>
    </cfRule>
    <cfRule type="expression" dxfId="1980" priority="1962">
      <formula>IF(RIGHT(TEXT(AE454,"0.#"),1)=".",TRUE,FALSE)</formula>
    </cfRule>
  </conditionalFormatting>
  <conditionalFormatting sqref="AE455">
    <cfRule type="expression" dxfId="1979" priority="1959">
      <formula>IF(RIGHT(TEXT(AE455,"0.#"),1)=".",FALSE,TRUE)</formula>
    </cfRule>
    <cfRule type="expression" dxfId="1978" priority="1960">
      <formula>IF(RIGHT(TEXT(AE455,"0.#"),1)=".",TRUE,FALSE)</formula>
    </cfRule>
  </conditionalFormatting>
  <conditionalFormatting sqref="AM453">
    <cfRule type="expression" dxfId="1977" priority="1957">
      <formula>IF(RIGHT(TEXT(AM453,"0.#"),1)=".",FALSE,TRUE)</formula>
    </cfRule>
    <cfRule type="expression" dxfId="1976" priority="1958">
      <formula>IF(RIGHT(TEXT(AM453,"0.#"),1)=".",TRUE,FALSE)</formula>
    </cfRule>
  </conditionalFormatting>
  <conditionalFormatting sqref="AM454">
    <cfRule type="expression" dxfId="1975" priority="1955">
      <formula>IF(RIGHT(TEXT(AM454,"0.#"),1)=".",FALSE,TRUE)</formula>
    </cfRule>
    <cfRule type="expression" dxfId="1974" priority="1956">
      <formula>IF(RIGHT(TEXT(AM454,"0.#"),1)=".",TRUE,FALSE)</formula>
    </cfRule>
  </conditionalFormatting>
  <conditionalFormatting sqref="AU453">
    <cfRule type="expression" dxfId="1973" priority="1951">
      <formula>IF(RIGHT(TEXT(AU453,"0.#"),1)=".",FALSE,TRUE)</formula>
    </cfRule>
    <cfRule type="expression" dxfId="1972" priority="1952">
      <formula>IF(RIGHT(TEXT(AU453,"0.#"),1)=".",TRUE,FALSE)</formula>
    </cfRule>
  </conditionalFormatting>
  <conditionalFormatting sqref="AU454">
    <cfRule type="expression" dxfId="1971" priority="1949">
      <formula>IF(RIGHT(TEXT(AU454,"0.#"),1)=".",FALSE,TRUE)</formula>
    </cfRule>
    <cfRule type="expression" dxfId="1970" priority="1950">
      <formula>IF(RIGHT(TEXT(AU454,"0.#"),1)=".",TRUE,FALSE)</formula>
    </cfRule>
  </conditionalFormatting>
  <conditionalFormatting sqref="AU455">
    <cfRule type="expression" dxfId="1969" priority="1947">
      <formula>IF(RIGHT(TEXT(AU455,"0.#"),1)=".",FALSE,TRUE)</formula>
    </cfRule>
    <cfRule type="expression" dxfId="1968" priority="1948">
      <formula>IF(RIGHT(TEXT(AU455,"0.#"),1)=".",TRUE,FALSE)</formula>
    </cfRule>
  </conditionalFormatting>
  <conditionalFormatting sqref="AI455">
    <cfRule type="expression" dxfId="1967" priority="1941">
      <formula>IF(RIGHT(TEXT(AI455,"0.#"),1)=".",FALSE,TRUE)</formula>
    </cfRule>
    <cfRule type="expression" dxfId="1966" priority="1942">
      <formula>IF(RIGHT(TEXT(AI455,"0.#"),1)=".",TRUE,FALSE)</formula>
    </cfRule>
  </conditionalFormatting>
  <conditionalFormatting sqref="AI453">
    <cfRule type="expression" dxfId="1965" priority="1945">
      <formula>IF(RIGHT(TEXT(AI453,"0.#"),1)=".",FALSE,TRUE)</formula>
    </cfRule>
    <cfRule type="expression" dxfId="1964" priority="1946">
      <formula>IF(RIGHT(TEXT(AI453,"0.#"),1)=".",TRUE,FALSE)</formula>
    </cfRule>
  </conditionalFormatting>
  <conditionalFormatting sqref="AI454">
    <cfRule type="expression" dxfId="1963" priority="1943">
      <formula>IF(RIGHT(TEXT(AI454,"0.#"),1)=".",FALSE,TRUE)</formula>
    </cfRule>
    <cfRule type="expression" dxfId="1962" priority="1944">
      <formula>IF(RIGHT(TEXT(AI454,"0.#"),1)=".",TRUE,FALSE)</formula>
    </cfRule>
  </conditionalFormatting>
  <conditionalFormatting sqref="AQ454">
    <cfRule type="expression" dxfId="1961" priority="1939">
      <formula>IF(RIGHT(TEXT(AQ454,"0.#"),1)=".",FALSE,TRUE)</formula>
    </cfRule>
    <cfRule type="expression" dxfId="1960" priority="1940">
      <formula>IF(RIGHT(TEXT(AQ454,"0.#"),1)=".",TRUE,FALSE)</formula>
    </cfRule>
  </conditionalFormatting>
  <conditionalFormatting sqref="AQ455">
    <cfRule type="expression" dxfId="1959" priority="1937">
      <formula>IF(RIGHT(TEXT(AQ455,"0.#"),1)=".",FALSE,TRUE)</formula>
    </cfRule>
    <cfRule type="expression" dxfId="1958" priority="1938">
      <formula>IF(RIGHT(TEXT(AQ455,"0.#"),1)=".",TRUE,FALSE)</formula>
    </cfRule>
  </conditionalFormatting>
  <conditionalFormatting sqref="AQ453">
    <cfRule type="expression" dxfId="1957" priority="1935">
      <formula>IF(RIGHT(TEXT(AQ453,"0.#"),1)=".",FALSE,TRUE)</formula>
    </cfRule>
    <cfRule type="expression" dxfId="1956" priority="1936">
      <formula>IF(RIGHT(TEXT(AQ453,"0.#"),1)=".",TRUE,FALSE)</formula>
    </cfRule>
  </conditionalFormatting>
  <conditionalFormatting sqref="AE487">
    <cfRule type="expression" dxfId="1955" priority="1813">
      <formula>IF(RIGHT(TEXT(AE487,"0.#"),1)=".",FALSE,TRUE)</formula>
    </cfRule>
    <cfRule type="expression" dxfId="1954" priority="1814">
      <formula>IF(RIGHT(TEXT(AE487,"0.#"),1)=".",TRUE,FALSE)</formula>
    </cfRule>
  </conditionalFormatting>
  <conditionalFormatting sqref="AE488">
    <cfRule type="expression" dxfId="1953" priority="1811">
      <formula>IF(RIGHT(TEXT(AE488,"0.#"),1)=".",FALSE,TRUE)</formula>
    </cfRule>
    <cfRule type="expression" dxfId="1952" priority="1812">
      <formula>IF(RIGHT(TEXT(AE488,"0.#"),1)=".",TRUE,FALSE)</formula>
    </cfRule>
  </conditionalFormatting>
  <conditionalFormatting sqref="AE489">
    <cfRule type="expression" dxfId="1951" priority="1809">
      <formula>IF(RIGHT(TEXT(AE489,"0.#"),1)=".",FALSE,TRUE)</formula>
    </cfRule>
    <cfRule type="expression" dxfId="1950" priority="1810">
      <formula>IF(RIGHT(TEXT(AE489,"0.#"),1)=".",TRUE,FALSE)</formula>
    </cfRule>
  </conditionalFormatting>
  <conditionalFormatting sqref="AU487">
    <cfRule type="expression" dxfId="1949" priority="1801">
      <formula>IF(RIGHT(TEXT(AU487,"0.#"),1)=".",FALSE,TRUE)</formula>
    </cfRule>
    <cfRule type="expression" dxfId="1948" priority="1802">
      <formula>IF(RIGHT(TEXT(AU487,"0.#"),1)=".",TRUE,FALSE)</formula>
    </cfRule>
  </conditionalFormatting>
  <conditionalFormatting sqref="AU488">
    <cfRule type="expression" dxfId="1947" priority="1799">
      <formula>IF(RIGHT(TEXT(AU488,"0.#"),1)=".",FALSE,TRUE)</formula>
    </cfRule>
    <cfRule type="expression" dxfId="1946" priority="1800">
      <formula>IF(RIGHT(TEXT(AU488,"0.#"),1)=".",TRUE,FALSE)</formula>
    </cfRule>
  </conditionalFormatting>
  <conditionalFormatting sqref="AU489">
    <cfRule type="expression" dxfId="1945" priority="1797">
      <formula>IF(RIGHT(TEXT(AU489,"0.#"),1)=".",FALSE,TRUE)</formula>
    </cfRule>
    <cfRule type="expression" dxfId="1944" priority="1798">
      <formula>IF(RIGHT(TEXT(AU489,"0.#"),1)=".",TRUE,FALSE)</formula>
    </cfRule>
  </conditionalFormatting>
  <conditionalFormatting sqref="AQ488">
    <cfRule type="expression" dxfId="1943" priority="1789">
      <formula>IF(RIGHT(TEXT(AQ488,"0.#"),1)=".",FALSE,TRUE)</formula>
    </cfRule>
    <cfRule type="expression" dxfId="1942" priority="1790">
      <formula>IF(RIGHT(TEXT(AQ488,"0.#"),1)=".",TRUE,FALSE)</formula>
    </cfRule>
  </conditionalFormatting>
  <conditionalFormatting sqref="AQ489">
    <cfRule type="expression" dxfId="1941" priority="1787">
      <formula>IF(RIGHT(TEXT(AQ489,"0.#"),1)=".",FALSE,TRUE)</formula>
    </cfRule>
    <cfRule type="expression" dxfId="1940" priority="1788">
      <formula>IF(RIGHT(TEXT(AQ489,"0.#"),1)=".",TRUE,FALSE)</formula>
    </cfRule>
  </conditionalFormatting>
  <conditionalFormatting sqref="AQ487">
    <cfRule type="expression" dxfId="1939" priority="1785">
      <formula>IF(RIGHT(TEXT(AQ487,"0.#"),1)=".",FALSE,TRUE)</formula>
    </cfRule>
    <cfRule type="expression" dxfId="1938" priority="1786">
      <formula>IF(RIGHT(TEXT(AQ487,"0.#"),1)=".",TRUE,FALSE)</formula>
    </cfRule>
  </conditionalFormatting>
  <conditionalFormatting sqref="AE512">
    <cfRule type="expression" dxfId="1937" priority="1783">
      <formula>IF(RIGHT(TEXT(AE512,"0.#"),1)=".",FALSE,TRUE)</formula>
    </cfRule>
    <cfRule type="expression" dxfId="1936" priority="1784">
      <formula>IF(RIGHT(TEXT(AE512,"0.#"),1)=".",TRUE,FALSE)</formula>
    </cfRule>
  </conditionalFormatting>
  <conditionalFormatting sqref="AE513">
    <cfRule type="expression" dxfId="1935" priority="1781">
      <formula>IF(RIGHT(TEXT(AE513,"0.#"),1)=".",FALSE,TRUE)</formula>
    </cfRule>
    <cfRule type="expression" dxfId="1934" priority="1782">
      <formula>IF(RIGHT(TEXT(AE513,"0.#"),1)=".",TRUE,FALSE)</formula>
    </cfRule>
  </conditionalFormatting>
  <conditionalFormatting sqref="AE514">
    <cfRule type="expression" dxfId="1933" priority="1779">
      <formula>IF(RIGHT(TEXT(AE514,"0.#"),1)=".",FALSE,TRUE)</formula>
    </cfRule>
    <cfRule type="expression" dxfId="1932" priority="1780">
      <formula>IF(RIGHT(TEXT(AE514,"0.#"),1)=".",TRUE,FALSE)</formula>
    </cfRule>
  </conditionalFormatting>
  <conditionalFormatting sqref="AU512">
    <cfRule type="expression" dxfId="1931" priority="1771">
      <formula>IF(RIGHT(TEXT(AU512,"0.#"),1)=".",FALSE,TRUE)</formula>
    </cfRule>
    <cfRule type="expression" dxfId="1930" priority="1772">
      <formula>IF(RIGHT(TEXT(AU512,"0.#"),1)=".",TRUE,FALSE)</formula>
    </cfRule>
  </conditionalFormatting>
  <conditionalFormatting sqref="AU513">
    <cfRule type="expression" dxfId="1929" priority="1769">
      <formula>IF(RIGHT(TEXT(AU513,"0.#"),1)=".",FALSE,TRUE)</formula>
    </cfRule>
    <cfRule type="expression" dxfId="1928" priority="1770">
      <formula>IF(RIGHT(TEXT(AU513,"0.#"),1)=".",TRUE,FALSE)</formula>
    </cfRule>
  </conditionalFormatting>
  <conditionalFormatting sqref="AU514">
    <cfRule type="expression" dxfId="1927" priority="1767">
      <formula>IF(RIGHT(TEXT(AU514,"0.#"),1)=".",FALSE,TRUE)</formula>
    </cfRule>
    <cfRule type="expression" dxfId="1926" priority="1768">
      <formula>IF(RIGHT(TEXT(AU514,"0.#"),1)=".",TRUE,FALSE)</formula>
    </cfRule>
  </conditionalFormatting>
  <conditionalFormatting sqref="AQ513">
    <cfRule type="expression" dxfId="1925" priority="1759">
      <formula>IF(RIGHT(TEXT(AQ513,"0.#"),1)=".",FALSE,TRUE)</formula>
    </cfRule>
    <cfRule type="expression" dxfId="1924" priority="1760">
      <formula>IF(RIGHT(TEXT(AQ513,"0.#"),1)=".",TRUE,FALSE)</formula>
    </cfRule>
  </conditionalFormatting>
  <conditionalFormatting sqref="AQ514">
    <cfRule type="expression" dxfId="1923" priority="1757">
      <formula>IF(RIGHT(TEXT(AQ514,"0.#"),1)=".",FALSE,TRUE)</formula>
    </cfRule>
    <cfRule type="expression" dxfId="1922" priority="1758">
      <formula>IF(RIGHT(TEXT(AQ514,"0.#"),1)=".",TRUE,FALSE)</formula>
    </cfRule>
  </conditionalFormatting>
  <conditionalFormatting sqref="AQ512">
    <cfRule type="expression" dxfId="1921" priority="1755">
      <formula>IF(RIGHT(TEXT(AQ512,"0.#"),1)=".",FALSE,TRUE)</formula>
    </cfRule>
    <cfRule type="expression" dxfId="1920" priority="1756">
      <formula>IF(RIGHT(TEXT(AQ512,"0.#"),1)=".",TRUE,FALSE)</formula>
    </cfRule>
  </conditionalFormatting>
  <conditionalFormatting sqref="AE517">
    <cfRule type="expression" dxfId="1919" priority="1633">
      <formula>IF(RIGHT(TEXT(AE517,"0.#"),1)=".",FALSE,TRUE)</formula>
    </cfRule>
    <cfRule type="expression" dxfId="1918" priority="1634">
      <formula>IF(RIGHT(TEXT(AE517,"0.#"),1)=".",TRUE,FALSE)</formula>
    </cfRule>
  </conditionalFormatting>
  <conditionalFormatting sqref="AE518">
    <cfRule type="expression" dxfId="1917" priority="1631">
      <formula>IF(RIGHT(TEXT(AE518,"0.#"),1)=".",FALSE,TRUE)</formula>
    </cfRule>
    <cfRule type="expression" dxfId="1916" priority="1632">
      <formula>IF(RIGHT(TEXT(AE518,"0.#"),1)=".",TRUE,FALSE)</formula>
    </cfRule>
  </conditionalFormatting>
  <conditionalFormatting sqref="AE519">
    <cfRule type="expression" dxfId="1915" priority="1629">
      <formula>IF(RIGHT(TEXT(AE519,"0.#"),1)=".",FALSE,TRUE)</formula>
    </cfRule>
    <cfRule type="expression" dxfId="1914" priority="1630">
      <formula>IF(RIGHT(TEXT(AE519,"0.#"),1)=".",TRUE,FALSE)</formula>
    </cfRule>
  </conditionalFormatting>
  <conditionalFormatting sqref="AU517">
    <cfRule type="expression" dxfId="1913" priority="1621">
      <formula>IF(RIGHT(TEXT(AU517,"0.#"),1)=".",FALSE,TRUE)</formula>
    </cfRule>
    <cfRule type="expression" dxfId="1912" priority="1622">
      <formula>IF(RIGHT(TEXT(AU517,"0.#"),1)=".",TRUE,FALSE)</formula>
    </cfRule>
  </conditionalFormatting>
  <conditionalFormatting sqref="AU519">
    <cfRule type="expression" dxfId="1911" priority="1617">
      <formula>IF(RIGHT(TEXT(AU519,"0.#"),1)=".",FALSE,TRUE)</formula>
    </cfRule>
    <cfRule type="expression" dxfId="1910" priority="1618">
      <formula>IF(RIGHT(TEXT(AU519,"0.#"),1)=".",TRUE,FALSE)</formula>
    </cfRule>
  </conditionalFormatting>
  <conditionalFormatting sqref="AQ518">
    <cfRule type="expression" dxfId="1909" priority="1609">
      <formula>IF(RIGHT(TEXT(AQ518,"0.#"),1)=".",FALSE,TRUE)</formula>
    </cfRule>
    <cfRule type="expression" dxfId="1908" priority="1610">
      <formula>IF(RIGHT(TEXT(AQ518,"0.#"),1)=".",TRUE,FALSE)</formula>
    </cfRule>
  </conditionalFormatting>
  <conditionalFormatting sqref="AQ519">
    <cfRule type="expression" dxfId="1907" priority="1607">
      <formula>IF(RIGHT(TEXT(AQ519,"0.#"),1)=".",FALSE,TRUE)</formula>
    </cfRule>
    <cfRule type="expression" dxfId="1906" priority="1608">
      <formula>IF(RIGHT(TEXT(AQ519,"0.#"),1)=".",TRUE,FALSE)</formula>
    </cfRule>
  </conditionalFormatting>
  <conditionalFormatting sqref="AQ517">
    <cfRule type="expression" dxfId="1905" priority="1605">
      <formula>IF(RIGHT(TEXT(AQ517,"0.#"),1)=".",FALSE,TRUE)</formula>
    </cfRule>
    <cfRule type="expression" dxfId="1904" priority="1606">
      <formula>IF(RIGHT(TEXT(AQ517,"0.#"),1)=".",TRUE,FALSE)</formula>
    </cfRule>
  </conditionalFormatting>
  <conditionalFormatting sqref="AE522">
    <cfRule type="expression" dxfId="1903" priority="1603">
      <formula>IF(RIGHT(TEXT(AE522,"0.#"),1)=".",FALSE,TRUE)</formula>
    </cfRule>
    <cfRule type="expression" dxfId="1902" priority="1604">
      <formula>IF(RIGHT(TEXT(AE522,"0.#"),1)=".",TRUE,FALSE)</formula>
    </cfRule>
  </conditionalFormatting>
  <conditionalFormatting sqref="AE523">
    <cfRule type="expression" dxfId="1901" priority="1601">
      <formula>IF(RIGHT(TEXT(AE523,"0.#"),1)=".",FALSE,TRUE)</formula>
    </cfRule>
    <cfRule type="expression" dxfId="1900" priority="1602">
      <formula>IF(RIGHT(TEXT(AE523,"0.#"),1)=".",TRUE,FALSE)</formula>
    </cfRule>
  </conditionalFormatting>
  <conditionalFormatting sqref="AE524">
    <cfRule type="expression" dxfId="1899" priority="1599">
      <formula>IF(RIGHT(TEXT(AE524,"0.#"),1)=".",FALSE,TRUE)</formula>
    </cfRule>
    <cfRule type="expression" dxfId="1898" priority="1600">
      <formula>IF(RIGHT(TEXT(AE524,"0.#"),1)=".",TRUE,FALSE)</formula>
    </cfRule>
  </conditionalFormatting>
  <conditionalFormatting sqref="AU522">
    <cfRule type="expression" dxfId="1897" priority="1591">
      <formula>IF(RIGHT(TEXT(AU522,"0.#"),1)=".",FALSE,TRUE)</formula>
    </cfRule>
    <cfRule type="expression" dxfId="1896" priority="1592">
      <formula>IF(RIGHT(TEXT(AU522,"0.#"),1)=".",TRUE,FALSE)</formula>
    </cfRule>
  </conditionalFormatting>
  <conditionalFormatting sqref="AU523">
    <cfRule type="expression" dxfId="1895" priority="1589">
      <formula>IF(RIGHT(TEXT(AU523,"0.#"),1)=".",FALSE,TRUE)</formula>
    </cfRule>
    <cfRule type="expression" dxfId="1894" priority="1590">
      <formula>IF(RIGHT(TEXT(AU523,"0.#"),1)=".",TRUE,FALSE)</formula>
    </cfRule>
  </conditionalFormatting>
  <conditionalFormatting sqref="AU524">
    <cfRule type="expression" dxfId="1893" priority="1587">
      <formula>IF(RIGHT(TEXT(AU524,"0.#"),1)=".",FALSE,TRUE)</formula>
    </cfRule>
    <cfRule type="expression" dxfId="1892" priority="1588">
      <formula>IF(RIGHT(TEXT(AU524,"0.#"),1)=".",TRUE,FALSE)</formula>
    </cfRule>
  </conditionalFormatting>
  <conditionalFormatting sqref="AQ523">
    <cfRule type="expression" dxfId="1891" priority="1579">
      <formula>IF(RIGHT(TEXT(AQ523,"0.#"),1)=".",FALSE,TRUE)</formula>
    </cfRule>
    <cfRule type="expression" dxfId="1890" priority="1580">
      <formula>IF(RIGHT(TEXT(AQ523,"0.#"),1)=".",TRUE,FALSE)</formula>
    </cfRule>
  </conditionalFormatting>
  <conditionalFormatting sqref="AQ524">
    <cfRule type="expression" dxfId="1889" priority="1577">
      <formula>IF(RIGHT(TEXT(AQ524,"0.#"),1)=".",FALSE,TRUE)</formula>
    </cfRule>
    <cfRule type="expression" dxfId="1888" priority="1578">
      <formula>IF(RIGHT(TEXT(AQ524,"0.#"),1)=".",TRUE,FALSE)</formula>
    </cfRule>
  </conditionalFormatting>
  <conditionalFormatting sqref="AQ522">
    <cfRule type="expression" dxfId="1887" priority="1575">
      <formula>IF(RIGHT(TEXT(AQ522,"0.#"),1)=".",FALSE,TRUE)</formula>
    </cfRule>
    <cfRule type="expression" dxfId="1886" priority="1576">
      <formula>IF(RIGHT(TEXT(AQ522,"0.#"),1)=".",TRUE,FALSE)</formula>
    </cfRule>
  </conditionalFormatting>
  <conditionalFormatting sqref="AE527">
    <cfRule type="expression" dxfId="1885" priority="1573">
      <formula>IF(RIGHT(TEXT(AE527,"0.#"),1)=".",FALSE,TRUE)</formula>
    </cfRule>
    <cfRule type="expression" dxfId="1884" priority="1574">
      <formula>IF(RIGHT(TEXT(AE527,"0.#"),1)=".",TRUE,FALSE)</formula>
    </cfRule>
  </conditionalFormatting>
  <conditionalFormatting sqref="AE528">
    <cfRule type="expression" dxfId="1883" priority="1571">
      <formula>IF(RIGHT(TEXT(AE528,"0.#"),1)=".",FALSE,TRUE)</formula>
    </cfRule>
    <cfRule type="expression" dxfId="1882" priority="1572">
      <formula>IF(RIGHT(TEXT(AE528,"0.#"),1)=".",TRUE,FALSE)</formula>
    </cfRule>
  </conditionalFormatting>
  <conditionalFormatting sqref="AE529">
    <cfRule type="expression" dxfId="1881" priority="1569">
      <formula>IF(RIGHT(TEXT(AE529,"0.#"),1)=".",FALSE,TRUE)</formula>
    </cfRule>
    <cfRule type="expression" dxfId="1880" priority="1570">
      <formula>IF(RIGHT(TEXT(AE529,"0.#"),1)=".",TRUE,FALSE)</formula>
    </cfRule>
  </conditionalFormatting>
  <conditionalFormatting sqref="AU527">
    <cfRule type="expression" dxfId="1879" priority="1561">
      <formula>IF(RIGHT(TEXT(AU527,"0.#"),1)=".",FALSE,TRUE)</formula>
    </cfRule>
    <cfRule type="expression" dxfId="1878" priority="1562">
      <formula>IF(RIGHT(TEXT(AU527,"0.#"),1)=".",TRUE,FALSE)</formula>
    </cfRule>
  </conditionalFormatting>
  <conditionalFormatting sqref="AU528">
    <cfRule type="expression" dxfId="1877" priority="1559">
      <formula>IF(RIGHT(TEXT(AU528,"0.#"),1)=".",FALSE,TRUE)</formula>
    </cfRule>
    <cfRule type="expression" dxfId="1876" priority="1560">
      <formula>IF(RIGHT(TEXT(AU528,"0.#"),1)=".",TRUE,FALSE)</formula>
    </cfRule>
  </conditionalFormatting>
  <conditionalFormatting sqref="AU529">
    <cfRule type="expression" dxfId="1875" priority="1557">
      <formula>IF(RIGHT(TEXT(AU529,"0.#"),1)=".",FALSE,TRUE)</formula>
    </cfRule>
    <cfRule type="expression" dxfId="1874" priority="1558">
      <formula>IF(RIGHT(TEXT(AU529,"0.#"),1)=".",TRUE,FALSE)</formula>
    </cfRule>
  </conditionalFormatting>
  <conditionalFormatting sqref="AQ528">
    <cfRule type="expression" dxfId="1873" priority="1549">
      <formula>IF(RIGHT(TEXT(AQ528,"0.#"),1)=".",FALSE,TRUE)</formula>
    </cfRule>
    <cfRule type="expression" dxfId="1872" priority="1550">
      <formula>IF(RIGHT(TEXT(AQ528,"0.#"),1)=".",TRUE,FALSE)</formula>
    </cfRule>
  </conditionalFormatting>
  <conditionalFormatting sqref="AQ529">
    <cfRule type="expression" dxfId="1871" priority="1547">
      <formula>IF(RIGHT(TEXT(AQ529,"0.#"),1)=".",FALSE,TRUE)</formula>
    </cfRule>
    <cfRule type="expression" dxfId="1870" priority="1548">
      <formula>IF(RIGHT(TEXT(AQ529,"0.#"),1)=".",TRUE,FALSE)</formula>
    </cfRule>
  </conditionalFormatting>
  <conditionalFormatting sqref="AQ527">
    <cfRule type="expression" dxfId="1869" priority="1545">
      <formula>IF(RIGHT(TEXT(AQ527,"0.#"),1)=".",FALSE,TRUE)</formula>
    </cfRule>
    <cfRule type="expression" dxfId="1868" priority="1546">
      <formula>IF(RIGHT(TEXT(AQ527,"0.#"),1)=".",TRUE,FALSE)</formula>
    </cfRule>
  </conditionalFormatting>
  <conditionalFormatting sqref="AE532">
    <cfRule type="expression" dxfId="1867" priority="1543">
      <formula>IF(RIGHT(TEXT(AE532,"0.#"),1)=".",FALSE,TRUE)</formula>
    </cfRule>
    <cfRule type="expression" dxfId="1866" priority="1544">
      <formula>IF(RIGHT(TEXT(AE532,"0.#"),1)=".",TRUE,FALSE)</formula>
    </cfRule>
  </conditionalFormatting>
  <conditionalFormatting sqref="AM534">
    <cfRule type="expression" dxfId="1865" priority="1533">
      <formula>IF(RIGHT(TEXT(AM534,"0.#"),1)=".",FALSE,TRUE)</formula>
    </cfRule>
    <cfRule type="expression" dxfId="1864" priority="1534">
      <formula>IF(RIGHT(TEXT(AM534,"0.#"),1)=".",TRUE,FALSE)</formula>
    </cfRule>
  </conditionalFormatting>
  <conditionalFormatting sqref="AE533">
    <cfRule type="expression" dxfId="1863" priority="1541">
      <formula>IF(RIGHT(TEXT(AE533,"0.#"),1)=".",FALSE,TRUE)</formula>
    </cfRule>
    <cfRule type="expression" dxfId="1862" priority="1542">
      <formula>IF(RIGHT(TEXT(AE533,"0.#"),1)=".",TRUE,FALSE)</formula>
    </cfRule>
  </conditionalFormatting>
  <conditionalFormatting sqref="AE534">
    <cfRule type="expression" dxfId="1861" priority="1539">
      <formula>IF(RIGHT(TEXT(AE534,"0.#"),1)=".",FALSE,TRUE)</formula>
    </cfRule>
    <cfRule type="expression" dxfId="1860" priority="1540">
      <formula>IF(RIGHT(TEXT(AE534,"0.#"),1)=".",TRUE,FALSE)</formula>
    </cfRule>
  </conditionalFormatting>
  <conditionalFormatting sqref="AM532">
    <cfRule type="expression" dxfId="1859" priority="1537">
      <formula>IF(RIGHT(TEXT(AM532,"0.#"),1)=".",FALSE,TRUE)</formula>
    </cfRule>
    <cfRule type="expression" dxfId="1858" priority="1538">
      <formula>IF(RIGHT(TEXT(AM532,"0.#"),1)=".",TRUE,FALSE)</formula>
    </cfRule>
  </conditionalFormatting>
  <conditionalFormatting sqref="AM533">
    <cfRule type="expression" dxfId="1857" priority="1535">
      <formula>IF(RIGHT(TEXT(AM533,"0.#"),1)=".",FALSE,TRUE)</formula>
    </cfRule>
    <cfRule type="expression" dxfId="1856" priority="1536">
      <formula>IF(RIGHT(TEXT(AM533,"0.#"),1)=".",TRUE,FALSE)</formula>
    </cfRule>
  </conditionalFormatting>
  <conditionalFormatting sqref="AU532">
    <cfRule type="expression" dxfId="1855" priority="1531">
      <formula>IF(RIGHT(TEXT(AU532,"0.#"),1)=".",FALSE,TRUE)</formula>
    </cfRule>
    <cfRule type="expression" dxfId="1854" priority="1532">
      <formula>IF(RIGHT(TEXT(AU532,"0.#"),1)=".",TRUE,FALSE)</formula>
    </cfRule>
  </conditionalFormatting>
  <conditionalFormatting sqref="AU533">
    <cfRule type="expression" dxfId="1853" priority="1529">
      <formula>IF(RIGHT(TEXT(AU533,"0.#"),1)=".",FALSE,TRUE)</formula>
    </cfRule>
    <cfRule type="expression" dxfId="1852" priority="1530">
      <formula>IF(RIGHT(TEXT(AU533,"0.#"),1)=".",TRUE,FALSE)</formula>
    </cfRule>
  </conditionalFormatting>
  <conditionalFormatting sqref="AU534">
    <cfRule type="expression" dxfId="1851" priority="1527">
      <formula>IF(RIGHT(TEXT(AU534,"0.#"),1)=".",FALSE,TRUE)</formula>
    </cfRule>
    <cfRule type="expression" dxfId="1850" priority="1528">
      <formula>IF(RIGHT(TEXT(AU534,"0.#"),1)=".",TRUE,FALSE)</formula>
    </cfRule>
  </conditionalFormatting>
  <conditionalFormatting sqref="AI534">
    <cfRule type="expression" dxfId="1849" priority="1521">
      <formula>IF(RIGHT(TEXT(AI534,"0.#"),1)=".",FALSE,TRUE)</formula>
    </cfRule>
    <cfRule type="expression" dxfId="1848" priority="1522">
      <formula>IF(RIGHT(TEXT(AI534,"0.#"),1)=".",TRUE,FALSE)</formula>
    </cfRule>
  </conditionalFormatting>
  <conditionalFormatting sqref="AI532">
    <cfRule type="expression" dxfId="1847" priority="1525">
      <formula>IF(RIGHT(TEXT(AI532,"0.#"),1)=".",FALSE,TRUE)</formula>
    </cfRule>
    <cfRule type="expression" dxfId="1846" priority="1526">
      <formula>IF(RIGHT(TEXT(AI532,"0.#"),1)=".",TRUE,FALSE)</formula>
    </cfRule>
  </conditionalFormatting>
  <conditionalFormatting sqref="AI533">
    <cfRule type="expression" dxfId="1845" priority="1523">
      <formula>IF(RIGHT(TEXT(AI533,"0.#"),1)=".",FALSE,TRUE)</formula>
    </cfRule>
    <cfRule type="expression" dxfId="1844" priority="1524">
      <formula>IF(RIGHT(TEXT(AI533,"0.#"),1)=".",TRUE,FALSE)</formula>
    </cfRule>
  </conditionalFormatting>
  <conditionalFormatting sqref="AQ533">
    <cfRule type="expression" dxfId="1843" priority="1519">
      <formula>IF(RIGHT(TEXT(AQ533,"0.#"),1)=".",FALSE,TRUE)</formula>
    </cfRule>
    <cfRule type="expression" dxfId="1842" priority="1520">
      <formula>IF(RIGHT(TEXT(AQ533,"0.#"),1)=".",TRUE,FALSE)</formula>
    </cfRule>
  </conditionalFormatting>
  <conditionalFormatting sqref="AQ534">
    <cfRule type="expression" dxfId="1841" priority="1517">
      <formula>IF(RIGHT(TEXT(AQ534,"0.#"),1)=".",FALSE,TRUE)</formula>
    </cfRule>
    <cfRule type="expression" dxfId="1840" priority="1518">
      <formula>IF(RIGHT(TEXT(AQ534,"0.#"),1)=".",TRUE,FALSE)</formula>
    </cfRule>
  </conditionalFormatting>
  <conditionalFormatting sqref="AQ532">
    <cfRule type="expression" dxfId="1839" priority="1515">
      <formula>IF(RIGHT(TEXT(AQ532,"0.#"),1)=".",FALSE,TRUE)</formula>
    </cfRule>
    <cfRule type="expression" dxfId="1838" priority="1516">
      <formula>IF(RIGHT(TEXT(AQ532,"0.#"),1)=".",TRUE,FALSE)</formula>
    </cfRule>
  </conditionalFormatting>
  <conditionalFormatting sqref="AE541">
    <cfRule type="expression" dxfId="1837" priority="1513">
      <formula>IF(RIGHT(TEXT(AE541,"0.#"),1)=".",FALSE,TRUE)</formula>
    </cfRule>
    <cfRule type="expression" dxfId="1836" priority="1514">
      <formula>IF(RIGHT(TEXT(AE541,"0.#"),1)=".",TRUE,FALSE)</formula>
    </cfRule>
  </conditionalFormatting>
  <conditionalFormatting sqref="AE542">
    <cfRule type="expression" dxfId="1835" priority="1511">
      <formula>IF(RIGHT(TEXT(AE542,"0.#"),1)=".",FALSE,TRUE)</formula>
    </cfRule>
    <cfRule type="expression" dxfId="1834" priority="1512">
      <formula>IF(RIGHT(TEXT(AE542,"0.#"),1)=".",TRUE,FALSE)</formula>
    </cfRule>
  </conditionalFormatting>
  <conditionalFormatting sqref="AE543">
    <cfRule type="expression" dxfId="1833" priority="1509">
      <formula>IF(RIGHT(TEXT(AE543,"0.#"),1)=".",FALSE,TRUE)</formula>
    </cfRule>
    <cfRule type="expression" dxfId="1832" priority="1510">
      <formula>IF(RIGHT(TEXT(AE543,"0.#"),1)=".",TRUE,FALSE)</formula>
    </cfRule>
  </conditionalFormatting>
  <conditionalFormatting sqref="AU541">
    <cfRule type="expression" dxfId="1831" priority="1501">
      <formula>IF(RIGHT(TEXT(AU541,"0.#"),1)=".",FALSE,TRUE)</formula>
    </cfRule>
    <cfRule type="expression" dxfId="1830" priority="1502">
      <formula>IF(RIGHT(TEXT(AU541,"0.#"),1)=".",TRUE,FALSE)</formula>
    </cfRule>
  </conditionalFormatting>
  <conditionalFormatting sqref="AU542">
    <cfRule type="expression" dxfId="1829" priority="1499">
      <formula>IF(RIGHT(TEXT(AU542,"0.#"),1)=".",FALSE,TRUE)</formula>
    </cfRule>
    <cfRule type="expression" dxfId="1828" priority="1500">
      <formula>IF(RIGHT(TEXT(AU542,"0.#"),1)=".",TRUE,FALSE)</formula>
    </cfRule>
  </conditionalFormatting>
  <conditionalFormatting sqref="AU543">
    <cfRule type="expression" dxfId="1827" priority="1497">
      <formula>IF(RIGHT(TEXT(AU543,"0.#"),1)=".",FALSE,TRUE)</formula>
    </cfRule>
    <cfRule type="expression" dxfId="1826" priority="1498">
      <formula>IF(RIGHT(TEXT(AU543,"0.#"),1)=".",TRUE,FALSE)</formula>
    </cfRule>
  </conditionalFormatting>
  <conditionalFormatting sqref="AQ542">
    <cfRule type="expression" dxfId="1825" priority="1489">
      <formula>IF(RIGHT(TEXT(AQ542,"0.#"),1)=".",FALSE,TRUE)</formula>
    </cfRule>
    <cfRule type="expression" dxfId="1824" priority="1490">
      <formula>IF(RIGHT(TEXT(AQ542,"0.#"),1)=".",TRUE,FALSE)</formula>
    </cfRule>
  </conditionalFormatting>
  <conditionalFormatting sqref="AQ543">
    <cfRule type="expression" dxfId="1823" priority="1487">
      <formula>IF(RIGHT(TEXT(AQ543,"0.#"),1)=".",FALSE,TRUE)</formula>
    </cfRule>
    <cfRule type="expression" dxfId="1822" priority="1488">
      <formula>IF(RIGHT(TEXT(AQ543,"0.#"),1)=".",TRUE,FALSE)</formula>
    </cfRule>
  </conditionalFormatting>
  <conditionalFormatting sqref="AQ541">
    <cfRule type="expression" dxfId="1821" priority="1485">
      <formula>IF(RIGHT(TEXT(AQ541,"0.#"),1)=".",FALSE,TRUE)</formula>
    </cfRule>
    <cfRule type="expression" dxfId="1820" priority="1486">
      <formula>IF(RIGHT(TEXT(AQ541,"0.#"),1)=".",TRUE,FALSE)</formula>
    </cfRule>
  </conditionalFormatting>
  <conditionalFormatting sqref="AE566">
    <cfRule type="expression" dxfId="1819" priority="1483">
      <formula>IF(RIGHT(TEXT(AE566,"0.#"),1)=".",FALSE,TRUE)</formula>
    </cfRule>
    <cfRule type="expression" dxfId="1818" priority="1484">
      <formula>IF(RIGHT(TEXT(AE566,"0.#"),1)=".",TRUE,FALSE)</formula>
    </cfRule>
  </conditionalFormatting>
  <conditionalFormatting sqref="AE567">
    <cfRule type="expression" dxfId="1817" priority="1481">
      <formula>IF(RIGHT(TEXT(AE567,"0.#"),1)=".",FALSE,TRUE)</formula>
    </cfRule>
    <cfRule type="expression" dxfId="1816" priority="1482">
      <formula>IF(RIGHT(TEXT(AE567,"0.#"),1)=".",TRUE,FALSE)</formula>
    </cfRule>
  </conditionalFormatting>
  <conditionalFormatting sqref="AE568">
    <cfRule type="expression" dxfId="1815" priority="1479">
      <formula>IF(RIGHT(TEXT(AE568,"0.#"),1)=".",FALSE,TRUE)</formula>
    </cfRule>
    <cfRule type="expression" dxfId="1814" priority="1480">
      <formula>IF(RIGHT(TEXT(AE568,"0.#"),1)=".",TRUE,FALSE)</formula>
    </cfRule>
  </conditionalFormatting>
  <conditionalFormatting sqref="AU566">
    <cfRule type="expression" dxfId="1813" priority="1471">
      <formula>IF(RIGHT(TEXT(AU566,"0.#"),1)=".",FALSE,TRUE)</formula>
    </cfRule>
    <cfRule type="expression" dxfId="1812" priority="1472">
      <formula>IF(RIGHT(TEXT(AU566,"0.#"),1)=".",TRUE,FALSE)</formula>
    </cfRule>
  </conditionalFormatting>
  <conditionalFormatting sqref="AU567">
    <cfRule type="expression" dxfId="1811" priority="1469">
      <formula>IF(RIGHT(TEXT(AU567,"0.#"),1)=".",FALSE,TRUE)</formula>
    </cfRule>
    <cfRule type="expression" dxfId="1810" priority="1470">
      <formula>IF(RIGHT(TEXT(AU567,"0.#"),1)=".",TRUE,FALSE)</formula>
    </cfRule>
  </conditionalFormatting>
  <conditionalFormatting sqref="AU568">
    <cfRule type="expression" dxfId="1809" priority="1467">
      <formula>IF(RIGHT(TEXT(AU568,"0.#"),1)=".",FALSE,TRUE)</formula>
    </cfRule>
    <cfRule type="expression" dxfId="1808" priority="1468">
      <formula>IF(RIGHT(TEXT(AU568,"0.#"),1)=".",TRUE,FALSE)</formula>
    </cfRule>
  </conditionalFormatting>
  <conditionalFormatting sqref="AQ567">
    <cfRule type="expression" dxfId="1807" priority="1459">
      <formula>IF(RIGHT(TEXT(AQ567,"0.#"),1)=".",FALSE,TRUE)</formula>
    </cfRule>
    <cfRule type="expression" dxfId="1806" priority="1460">
      <formula>IF(RIGHT(TEXT(AQ567,"0.#"),1)=".",TRUE,FALSE)</formula>
    </cfRule>
  </conditionalFormatting>
  <conditionalFormatting sqref="AQ568">
    <cfRule type="expression" dxfId="1805" priority="1457">
      <formula>IF(RIGHT(TEXT(AQ568,"0.#"),1)=".",FALSE,TRUE)</formula>
    </cfRule>
    <cfRule type="expression" dxfId="1804" priority="1458">
      <formula>IF(RIGHT(TEXT(AQ568,"0.#"),1)=".",TRUE,FALSE)</formula>
    </cfRule>
  </conditionalFormatting>
  <conditionalFormatting sqref="AQ566">
    <cfRule type="expression" dxfId="1803" priority="1455">
      <formula>IF(RIGHT(TEXT(AQ566,"0.#"),1)=".",FALSE,TRUE)</formula>
    </cfRule>
    <cfRule type="expression" dxfId="1802" priority="1456">
      <formula>IF(RIGHT(TEXT(AQ566,"0.#"),1)=".",TRUE,FALSE)</formula>
    </cfRule>
  </conditionalFormatting>
  <conditionalFormatting sqref="AE546">
    <cfRule type="expression" dxfId="1801" priority="1453">
      <formula>IF(RIGHT(TEXT(AE546,"0.#"),1)=".",FALSE,TRUE)</formula>
    </cfRule>
    <cfRule type="expression" dxfId="1800" priority="1454">
      <formula>IF(RIGHT(TEXT(AE546,"0.#"),1)=".",TRUE,FALSE)</formula>
    </cfRule>
  </conditionalFormatting>
  <conditionalFormatting sqref="AE547">
    <cfRule type="expression" dxfId="1799" priority="1451">
      <formula>IF(RIGHT(TEXT(AE547,"0.#"),1)=".",FALSE,TRUE)</formula>
    </cfRule>
    <cfRule type="expression" dxfId="1798" priority="1452">
      <formula>IF(RIGHT(TEXT(AE547,"0.#"),1)=".",TRUE,FALSE)</formula>
    </cfRule>
  </conditionalFormatting>
  <conditionalFormatting sqref="AE548">
    <cfRule type="expression" dxfId="1797" priority="1449">
      <formula>IF(RIGHT(TEXT(AE548,"0.#"),1)=".",FALSE,TRUE)</formula>
    </cfRule>
    <cfRule type="expression" dxfId="1796" priority="1450">
      <formula>IF(RIGHT(TEXT(AE548,"0.#"),1)=".",TRUE,FALSE)</formula>
    </cfRule>
  </conditionalFormatting>
  <conditionalFormatting sqref="AU546">
    <cfRule type="expression" dxfId="1795" priority="1441">
      <formula>IF(RIGHT(TEXT(AU546,"0.#"),1)=".",FALSE,TRUE)</formula>
    </cfRule>
    <cfRule type="expression" dxfId="1794" priority="1442">
      <formula>IF(RIGHT(TEXT(AU546,"0.#"),1)=".",TRUE,FALSE)</formula>
    </cfRule>
  </conditionalFormatting>
  <conditionalFormatting sqref="AU547">
    <cfRule type="expression" dxfId="1793" priority="1439">
      <formula>IF(RIGHT(TEXT(AU547,"0.#"),1)=".",FALSE,TRUE)</formula>
    </cfRule>
    <cfRule type="expression" dxfId="1792" priority="1440">
      <formula>IF(RIGHT(TEXT(AU547,"0.#"),1)=".",TRUE,FALSE)</formula>
    </cfRule>
  </conditionalFormatting>
  <conditionalFormatting sqref="AU548">
    <cfRule type="expression" dxfId="1791" priority="1437">
      <formula>IF(RIGHT(TEXT(AU548,"0.#"),1)=".",FALSE,TRUE)</formula>
    </cfRule>
    <cfRule type="expression" dxfId="1790" priority="1438">
      <formula>IF(RIGHT(TEXT(AU548,"0.#"),1)=".",TRUE,FALSE)</formula>
    </cfRule>
  </conditionalFormatting>
  <conditionalFormatting sqref="AQ547">
    <cfRule type="expression" dxfId="1789" priority="1429">
      <formula>IF(RIGHT(TEXT(AQ547,"0.#"),1)=".",FALSE,TRUE)</formula>
    </cfRule>
    <cfRule type="expression" dxfId="1788" priority="1430">
      <formula>IF(RIGHT(TEXT(AQ547,"0.#"),1)=".",TRUE,FALSE)</formula>
    </cfRule>
  </conditionalFormatting>
  <conditionalFormatting sqref="AQ546">
    <cfRule type="expression" dxfId="1787" priority="1425">
      <formula>IF(RIGHT(TEXT(AQ546,"0.#"),1)=".",FALSE,TRUE)</formula>
    </cfRule>
    <cfRule type="expression" dxfId="1786" priority="1426">
      <formula>IF(RIGHT(TEXT(AQ546,"0.#"),1)=".",TRUE,FALSE)</formula>
    </cfRule>
  </conditionalFormatting>
  <conditionalFormatting sqref="AE551">
    <cfRule type="expression" dxfId="1785" priority="1423">
      <formula>IF(RIGHT(TEXT(AE551,"0.#"),1)=".",FALSE,TRUE)</formula>
    </cfRule>
    <cfRule type="expression" dxfId="1784" priority="1424">
      <formula>IF(RIGHT(TEXT(AE551,"0.#"),1)=".",TRUE,FALSE)</formula>
    </cfRule>
  </conditionalFormatting>
  <conditionalFormatting sqref="AE553">
    <cfRule type="expression" dxfId="1783" priority="1419">
      <formula>IF(RIGHT(TEXT(AE553,"0.#"),1)=".",FALSE,TRUE)</formula>
    </cfRule>
    <cfRule type="expression" dxfId="1782" priority="1420">
      <formula>IF(RIGHT(TEXT(AE553,"0.#"),1)=".",TRUE,FALSE)</formula>
    </cfRule>
  </conditionalFormatting>
  <conditionalFormatting sqref="AU551">
    <cfRule type="expression" dxfId="1781" priority="1411">
      <formula>IF(RIGHT(TEXT(AU551,"0.#"),1)=".",FALSE,TRUE)</formula>
    </cfRule>
    <cfRule type="expression" dxfId="1780" priority="1412">
      <formula>IF(RIGHT(TEXT(AU551,"0.#"),1)=".",TRUE,FALSE)</formula>
    </cfRule>
  </conditionalFormatting>
  <conditionalFormatting sqref="AU553">
    <cfRule type="expression" dxfId="1779" priority="1407">
      <formula>IF(RIGHT(TEXT(AU553,"0.#"),1)=".",FALSE,TRUE)</formula>
    </cfRule>
    <cfRule type="expression" dxfId="1778" priority="1408">
      <formula>IF(RIGHT(TEXT(AU553,"0.#"),1)=".",TRUE,FALSE)</formula>
    </cfRule>
  </conditionalFormatting>
  <conditionalFormatting sqref="AQ552">
    <cfRule type="expression" dxfId="1777" priority="1399">
      <formula>IF(RIGHT(TEXT(AQ552,"0.#"),1)=".",FALSE,TRUE)</formula>
    </cfRule>
    <cfRule type="expression" dxfId="1776" priority="1400">
      <formula>IF(RIGHT(TEXT(AQ552,"0.#"),1)=".",TRUE,FALSE)</formula>
    </cfRule>
  </conditionalFormatting>
  <conditionalFormatting sqref="AU561">
    <cfRule type="expression" dxfId="1775" priority="1351">
      <formula>IF(RIGHT(TEXT(AU561,"0.#"),1)=".",FALSE,TRUE)</formula>
    </cfRule>
    <cfRule type="expression" dxfId="1774" priority="1352">
      <formula>IF(RIGHT(TEXT(AU561,"0.#"),1)=".",TRUE,FALSE)</formula>
    </cfRule>
  </conditionalFormatting>
  <conditionalFormatting sqref="AU562">
    <cfRule type="expression" dxfId="1773" priority="1349">
      <formula>IF(RIGHT(TEXT(AU562,"0.#"),1)=".",FALSE,TRUE)</formula>
    </cfRule>
    <cfRule type="expression" dxfId="1772" priority="1350">
      <formula>IF(RIGHT(TEXT(AU562,"0.#"),1)=".",TRUE,FALSE)</formula>
    </cfRule>
  </conditionalFormatting>
  <conditionalFormatting sqref="AU563">
    <cfRule type="expression" dxfId="1771" priority="1347">
      <formula>IF(RIGHT(TEXT(AU563,"0.#"),1)=".",FALSE,TRUE)</formula>
    </cfRule>
    <cfRule type="expression" dxfId="1770" priority="1348">
      <formula>IF(RIGHT(TEXT(AU563,"0.#"),1)=".",TRUE,FALSE)</formula>
    </cfRule>
  </conditionalFormatting>
  <conditionalFormatting sqref="AQ562">
    <cfRule type="expression" dxfId="1769" priority="1339">
      <formula>IF(RIGHT(TEXT(AQ562,"0.#"),1)=".",FALSE,TRUE)</formula>
    </cfRule>
    <cfRule type="expression" dxfId="1768" priority="1340">
      <formula>IF(RIGHT(TEXT(AQ562,"0.#"),1)=".",TRUE,FALSE)</formula>
    </cfRule>
  </conditionalFormatting>
  <conditionalFormatting sqref="AQ563">
    <cfRule type="expression" dxfId="1767" priority="1337">
      <formula>IF(RIGHT(TEXT(AQ563,"0.#"),1)=".",FALSE,TRUE)</formula>
    </cfRule>
    <cfRule type="expression" dxfId="1766" priority="1338">
      <formula>IF(RIGHT(TEXT(AQ563,"0.#"),1)=".",TRUE,FALSE)</formula>
    </cfRule>
  </conditionalFormatting>
  <conditionalFormatting sqref="AQ561">
    <cfRule type="expression" dxfId="1765" priority="1335">
      <formula>IF(RIGHT(TEXT(AQ561,"0.#"),1)=".",FALSE,TRUE)</formula>
    </cfRule>
    <cfRule type="expression" dxfId="1764" priority="1336">
      <formula>IF(RIGHT(TEXT(AQ561,"0.#"),1)=".",TRUE,FALSE)</formula>
    </cfRule>
  </conditionalFormatting>
  <conditionalFormatting sqref="AE571">
    <cfRule type="expression" dxfId="1763" priority="1333">
      <formula>IF(RIGHT(TEXT(AE571,"0.#"),1)=".",FALSE,TRUE)</formula>
    </cfRule>
    <cfRule type="expression" dxfId="1762" priority="1334">
      <formula>IF(RIGHT(TEXT(AE571,"0.#"),1)=".",TRUE,FALSE)</formula>
    </cfRule>
  </conditionalFormatting>
  <conditionalFormatting sqref="AE572">
    <cfRule type="expression" dxfId="1761" priority="1331">
      <formula>IF(RIGHT(TEXT(AE572,"0.#"),1)=".",FALSE,TRUE)</formula>
    </cfRule>
    <cfRule type="expression" dxfId="1760" priority="1332">
      <formula>IF(RIGHT(TEXT(AE572,"0.#"),1)=".",TRUE,FALSE)</formula>
    </cfRule>
  </conditionalFormatting>
  <conditionalFormatting sqref="AE573">
    <cfRule type="expression" dxfId="1759" priority="1329">
      <formula>IF(RIGHT(TEXT(AE573,"0.#"),1)=".",FALSE,TRUE)</formula>
    </cfRule>
    <cfRule type="expression" dxfId="1758" priority="1330">
      <formula>IF(RIGHT(TEXT(AE573,"0.#"),1)=".",TRUE,FALSE)</formula>
    </cfRule>
  </conditionalFormatting>
  <conditionalFormatting sqref="AU571">
    <cfRule type="expression" dxfId="1757" priority="1321">
      <formula>IF(RIGHT(TEXT(AU571,"0.#"),1)=".",FALSE,TRUE)</formula>
    </cfRule>
    <cfRule type="expression" dxfId="1756" priority="1322">
      <formula>IF(RIGHT(TEXT(AU571,"0.#"),1)=".",TRUE,FALSE)</formula>
    </cfRule>
  </conditionalFormatting>
  <conditionalFormatting sqref="AU572">
    <cfRule type="expression" dxfId="1755" priority="1319">
      <formula>IF(RIGHT(TEXT(AU572,"0.#"),1)=".",FALSE,TRUE)</formula>
    </cfRule>
    <cfRule type="expression" dxfId="1754" priority="1320">
      <formula>IF(RIGHT(TEXT(AU572,"0.#"),1)=".",TRUE,FALSE)</formula>
    </cfRule>
  </conditionalFormatting>
  <conditionalFormatting sqref="AU573">
    <cfRule type="expression" dxfId="1753" priority="1317">
      <formula>IF(RIGHT(TEXT(AU573,"0.#"),1)=".",FALSE,TRUE)</formula>
    </cfRule>
    <cfRule type="expression" dxfId="1752" priority="1318">
      <formula>IF(RIGHT(TEXT(AU573,"0.#"),1)=".",TRUE,FALSE)</formula>
    </cfRule>
  </conditionalFormatting>
  <conditionalFormatting sqref="AQ572">
    <cfRule type="expression" dxfId="1751" priority="1309">
      <formula>IF(RIGHT(TEXT(AQ572,"0.#"),1)=".",FALSE,TRUE)</formula>
    </cfRule>
    <cfRule type="expression" dxfId="1750" priority="1310">
      <formula>IF(RIGHT(TEXT(AQ572,"0.#"),1)=".",TRUE,FALSE)</formula>
    </cfRule>
  </conditionalFormatting>
  <conditionalFormatting sqref="AQ573">
    <cfRule type="expression" dxfId="1749" priority="1307">
      <formula>IF(RIGHT(TEXT(AQ573,"0.#"),1)=".",FALSE,TRUE)</formula>
    </cfRule>
    <cfRule type="expression" dxfId="1748" priority="1308">
      <formula>IF(RIGHT(TEXT(AQ573,"0.#"),1)=".",TRUE,FALSE)</formula>
    </cfRule>
  </conditionalFormatting>
  <conditionalFormatting sqref="AQ571">
    <cfRule type="expression" dxfId="1747" priority="1305">
      <formula>IF(RIGHT(TEXT(AQ571,"0.#"),1)=".",FALSE,TRUE)</formula>
    </cfRule>
    <cfRule type="expression" dxfId="1746" priority="1306">
      <formula>IF(RIGHT(TEXT(AQ571,"0.#"),1)=".",TRUE,FALSE)</formula>
    </cfRule>
  </conditionalFormatting>
  <conditionalFormatting sqref="AE576">
    <cfRule type="expression" dxfId="1745" priority="1303">
      <formula>IF(RIGHT(TEXT(AE576,"0.#"),1)=".",FALSE,TRUE)</formula>
    </cfRule>
    <cfRule type="expression" dxfId="1744" priority="1304">
      <formula>IF(RIGHT(TEXT(AE576,"0.#"),1)=".",TRUE,FALSE)</formula>
    </cfRule>
  </conditionalFormatting>
  <conditionalFormatting sqref="AE577">
    <cfRule type="expression" dxfId="1743" priority="1301">
      <formula>IF(RIGHT(TEXT(AE577,"0.#"),1)=".",FALSE,TRUE)</formula>
    </cfRule>
    <cfRule type="expression" dxfId="1742" priority="1302">
      <formula>IF(RIGHT(TEXT(AE577,"0.#"),1)=".",TRUE,FALSE)</formula>
    </cfRule>
  </conditionalFormatting>
  <conditionalFormatting sqref="AE578">
    <cfRule type="expression" dxfId="1741" priority="1299">
      <formula>IF(RIGHT(TEXT(AE578,"0.#"),1)=".",FALSE,TRUE)</formula>
    </cfRule>
    <cfRule type="expression" dxfId="1740" priority="1300">
      <formula>IF(RIGHT(TEXT(AE578,"0.#"),1)=".",TRUE,FALSE)</formula>
    </cfRule>
  </conditionalFormatting>
  <conditionalFormatting sqref="AU576">
    <cfRule type="expression" dxfId="1739" priority="1291">
      <formula>IF(RIGHT(TEXT(AU576,"0.#"),1)=".",FALSE,TRUE)</formula>
    </cfRule>
    <cfRule type="expression" dxfId="1738" priority="1292">
      <formula>IF(RIGHT(TEXT(AU576,"0.#"),1)=".",TRUE,FALSE)</formula>
    </cfRule>
  </conditionalFormatting>
  <conditionalFormatting sqref="AU577">
    <cfRule type="expression" dxfId="1737" priority="1289">
      <formula>IF(RIGHT(TEXT(AU577,"0.#"),1)=".",FALSE,TRUE)</formula>
    </cfRule>
    <cfRule type="expression" dxfId="1736" priority="1290">
      <formula>IF(RIGHT(TEXT(AU577,"0.#"),1)=".",TRUE,FALSE)</formula>
    </cfRule>
  </conditionalFormatting>
  <conditionalFormatting sqref="AU578">
    <cfRule type="expression" dxfId="1735" priority="1287">
      <formula>IF(RIGHT(TEXT(AU578,"0.#"),1)=".",FALSE,TRUE)</formula>
    </cfRule>
    <cfRule type="expression" dxfId="1734" priority="1288">
      <formula>IF(RIGHT(TEXT(AU578,"0.#"),1)=".",TRUE,FALSE)</formula>
    </cfRule>
  </conditionalFormatting>
  <conditionalFormatting sqref="AQ577">
    <cfRule type="expression" dxfId="1733" priority="1279">
      <formula>IF(RIGHT(TEXT(AQ577,"0.#"),1)=".",FALSE,TRUE)</formula>
    </cfRule>
    <cfRule type="expression" dxfId="1732" priority="1280">
      <formula>IF(RIGHT(TEXT(AQ577,"0.#"),1)=".",TRUE,FALSE)</formula>
    </cfRule>
  </conditionalFormatting>
  <conditionalFormatting sqref="AQ578">
    <cfRule type="expression" dxfId="1731" priority="1277">
      <formula>IF(RIGHT(TEXT(AQ578,"0.#"),1)=".",FALSE,TRUE)</formula>
    </cfRule>
    <cfRule type="expression" dxfId="1730" priority="1278">
      <formula>IF(RIGHT(TEXT(AQ578,"0.#"),1)=".",TRUE,FALSE)</formula>
    </cfRule>
  </conditionalFormatting>
  <conditionalFormatting sqref="AQ576">
    <cfRule type="expression" dxfId="1729" priority="1275">
      <formula>IF(RIGHT(TEXT(AQ576,"0.#"),1)=".",FALSE,TRUE)</formula>
    </cfRule>
    <cfRule type="expression" dxfId="1728" priority="1276">
      <formula>IF(RIGHT(TEXT(AQ576,"0.#"),1)=".",TRUE,FALSE)</formula>
    </cfRule>
  </conditionalFormatting>
  <conditionalFormatting sqref="AE581">
    <cfRule type="expression" dxfId="1727" priority="1273">
      <formula>IF(RIGHT(TEXT(AE581,"0.#"),1)=".",FALSE,TRUE)</formula>
    </cfRule>
    <cfRule type="expression" dxfId="1726" priority="1274">
      <formula>IF(RIGHT(TEXT(AE581,"0.#"),1)=".",TRUE,FALSE)</formula>
    </cfRule>
  </conditionalFormatting>
  <conditionalFormatting sqref="AE582">
    <cfRule type="expression" dxfId="1725" priority="1271">
      <formula>IF(RIGHT(TEXT(AE582,"0.#"),1)=".",FALSE,TRUE)</formula>
    </cfRule>
    <cfRule type="expression" dxfId="1724" priority="1272">
      <formula>IF(RIGHT(TEXT(AE582,"0.#"),1)=".",TRUE,FALSE)</formula>
    </cfRule>
  </conditionalFormatting>
  <conditionalFormatting sqref="AE583">
    <cfRule type="expression" dxfId="1723" priority="1269">
      <formula>IF(RIGHT(TEXT(AE583,"0.#"),1)=".",FALSE,TRUE)</formula>
    </cfRule>
    <cfRule type="expression" dxfId="1722" priority="1270">
      <formula>IF(RIGHT(TEXT(AE583,"0.#"),1)=".",TRUE,FALSE)</formula>
    </cfRule>
  </conditionalFormatting>
  <conditionalFormatting sqref="AU581">
    <cfRule type="expression" dxfId="1721" priority="1261">
      <formula>IF(RIGHT(TEXT(AU581,"0.#"),1)=".",FALSE,TRUE)</formula>
    </cfRule>
    <cfRule type="expression" dxfId="1720" priority="1262">
      <formula>IF(RIGHT(TEXT(AU581,"0.#"),1)=".",TRUE,FALSE)</formula>
    </cfRule>
  </conditionalFormatting>
  <conditionalFormatting sqref="AQ582">
    <cfRule type="expression" dxfId="1719" priority="1249">
      <formula>IF(RIGHT(TEXT(AQ582,"0.#"),1)=".",FALSE,TRUE)</formula>
    </cfRule>
    <cfRule type="expression" dxfId="1718" priority="1250">
      <formula>IF(RIGHT(TEXT(AQ582,"0.#"),1)=".",TRUE,FALSE)</formula>
    </cfRule>
  </conditionalFormatting>
  <conditionalFormatting sqref="AQ583">
    <cfRule type="expression" dxfId="1717" priority="1247">
      <formula>IF(RIGHT(TEXT(AQ583,"0.#"),1)=".",FALSE,TRUE)</formula>
    </cfRule>
    <cfRule type="expression" dxfId="1716" priority="1248">
      <formula>IF(RIGHT(TEXT(AQ583,"0.#"),1)=".",TRUE,FALSE)</formula>
    </cfRule>
  </conditionalFormatting>
  <conditionalFormatting sqref="AQ581">
    <cfRule type="expression" dxfId="1715" priority="1245">
      <formula>IF(RIGHT(TEXT(AQ581,"0.#"),1)=".",FALSE,TRUE)</formula>
    </cfRule>
    <cfRule type="expression" dxfId="1714" priority="1246">
      <formula>IF(RIGHT(TEXT(AQ581,"0.#"),1)=".",TRUE,FALSE)</formula>
    </cfRule>
  </conditionalFormatting>
  <conditionalFormatting sqref="AE586">
    <cfRule type="expression" dxfId="1713" priority="1243">
      <formula>IF(RIGHT(TEXT(AE586,"0.#"),1)=".",FALSE,TRUE)</formula>
    </cfRule>
    <cfRule type="expression" dxfId="1712" priority="1244">
      <formula>IF(RIGHT(TEXT(AE586,"0.#"),1)=".",TRUE,FALSE)</formula>
    </cfRule>
  </conditionalFormatting>
  <conditionalFormatting sqref="AM588">
    <cfRule type="expression" dxfId="1711" priority="1233">
      <formula>IF(RIGHT(TEXT(AM588,"0.#"),1)=".",FALSE,TRUE)</formula>
    </cfRule>
    <cfRule type="expression" dxfId="1710" priority="1234">
      <formula>IF(RIGHT(TEXT(AM588,"0.#"),1)=".",TRUE,FALSE)</formula>
    </cfRule>
  </conditionalFormatting>
  <conditionalFormatting sqref="AE587">
    <cfRule type="expression" dxfId="1709" priority="1241">
      <formula>IF(RIGHT(TEXT(AE587,"0.#"),1)=".",FALSE,TRUE)</formula>
    </cfRule>
    <cfRule type="expression" dxfId="1708" priority="1242">
      <formula>IF(RIGHT(TEXT(AE587,"0.#"),1)=".",TRUE,FALSE)</formula>
    </cfRule>
  </conditionalFormatting>
  <conditionalFormatting sqref="AE588">
    <cfRule type="expression" dxfId="1707" priority="1239">
      <formula>IF(RIGHT(TEXT(AE588,"0.#"),1)=".",FALSE,TRUE)</formula>
    </cfRule>
    <cfRule type="expression" dxfId="1706" priority="1240">
      <formula>IF(RIGHT(TEXT(AE588,"0.#"),1)=".",TRUE,FALSE)</formula>
    </cfRule>
  </conditionalFormatting>
  <conditionalFormatting sqref="AM586">
    <cfRule type="expression" dxfId="1705" priority="1237">
      <formula>IF(RIGHT(TEXT(AM586,"0.#"),1)=".",FALSE,TRUE)</formula>
    </cfRule>
    <cfRule type="expression" dxfId="1704" priority="1238">
      <formula>IF(RIGHT(TEXT(AM586,"0.#"),1)=".",TRUE,FALSE)</formula>
    </cfRule>
  </conditionalFormatting>
  <conditionalFormatting sqref="AM587">
    <cfRule type="expression" dxfId="1703" priority="1235">
      <formula>IF(RIGHT(TEXT(AM587,"0.#"),1)=".",FALSE,TRUE)</formula>
    </cfRule>
    <cfRule type="expression" dxfId="1702" priority="1236">
      <formula>IF(RIGHT(TEXT(AM587,"0.#"),1)=".",TRUE,FALSE)</formula>
    </cfRule>
  </conditionalFormatting>
  <conditionalFormatting sqref="AU586">
    <cfRule type="expression" dxfId="1701" priority="1231">
      <formula>IF(RIGHT(TEXT(AU586,"0.#"),1)=".",FALSE,TRUE)</formula>
    </cfRule>
    <cfRule type="expression" dxfId="1700" priority="1232">
      <formula>IF(RIGHT(TEXT(AU586,"0.#"),1)=".",TRUE,FALSE)</formula>
    </cfRule>
  </conditionalFormatting>
  <conditionalFormatting sqref="AU587">
    <cfRule type="expression" dxfId="1699" priority="1229">
      <formula>IF(RIGHT(TEXT(AU587,"0.#"),1)=".",FALSE,TRUE)</formula>
    </cfRule>
    <cfRule type="expression" dxfId="1698" priority="1230">
      <formula>IF(RIGHT(TEXT(AU587,"0.#"),1)=".",TRUE,FALSE)</formula>
    </cfRule>
  </conditionalFormatting>
  <conditionalFormatting sqref="AU588">
    <cfRule type="expression" dxfId="1697" priority="1227">
      <formula>IF(RIGHT(TEXT(AU588,"0.#"),1)=".",FALSE,TRUE)</formula>
    </cfRule>
    <cfRule type="expression" dxfId="1696" priority="1228">
      <formula>IF(RIGHT(TEXT(AU588,"0.#"),1)=".",TRUE,FALSE)</formula>
    </cfRule>
  </conditionalFormatting>
  <conditionalFormatting sqref="AI588">
    <cfRule type="expression" dxfId="1695" priority="1221">
      <formula>IF(RIGHT(TEXT(AI588,"0.#"),1)=".",FALSE,TRUE)</formula>
    </cfRule>
    <cfRule type="expression" dxfId="1694" priority="1222">
      <formula>IF(RIGHT(TEXT(AI588,"0.#"),1)=".",TRUE,FALSE)</formula>
    </cfRule>
  </conditionalFormatting>
  <conditionalFormatting sqref="AI586">
    <cfRule type="expression" dxfId="1693" priority="1225">
      <formula>IF(RIGHT(TEXT(AI586,"0.#"),1)=".",FALSE,TRUE)</formula>
    </cfRule>
    <cfRule type="expression" dxfId="1692" priority="1226">
      <formula>IF(RIGHT(TEXT(AI586,"0.#"),1)=".",TRUE,FALSE)</formula>
    </cfRule>
  </conditionalFormatting>
  <conditionalFormatting sqref="AI587">
    <cfRule type="expression" dxfId="1691" priority="1223">
      <formula>IF(RIGHT(TEXT(AI587,"0.#"),1)=".",FALSE,TRUE)</formula>
    </cfRule>
    <cfRule type="expression" dxfId="1690" priority="1224">
      <formula>IF(RIGHT(TEXT(AI587,"0.#"),1)=".",TRUE,FALSE)</formula>
    </cfRule>
  </conditionalFormatting>
  <conditionalFormatting sqref="AQ587">
    <cfRule type="expression" dxfId="1689" priority="1219">
      <formula>IF(RIGHT(TEXT(AQ587,"0.#"),1)=".",FALSE,TRUE)</formula>
    </cfRule>
    <cfRule type="expression" dxfId="1688" priority="1220">
      <formula>IF(RIGHT(TEXT(AQ587,"0.#"),1)=".",TRUE,FALSE)</formula>
    </cfRule>
  </conditionalFormatting>
  <conditionalFormatting sqref="AQ588">
    <cfRule type="expression" dxfId="1687" priority="1217">
      <formula>IF(RIGHT(TEXT(AQ588,"0.#"),1)=".",FALSE,TRUE)</formula>
    </cfRule>
    <cfRule type="expression" dxfId="1686" priority="1218">
      <formula>IF(RIGHT(TEXT(AQ588,"0.#"),1)=".",TRUE,FALSE)</formula>
    </cfRule>
  </conditionalFormatting>
  <conditionalFormatting sqref="AQ586">
    <cfRule type="expression" dxfId="1685" priority="1215">
      <formula>IF(RIGHT(TEXT(AQ586,"0.#"),1)=".",FALSE,TRUE)</formula>
    </cfRule>
    <cfRule type="expression" dxfId="1684" priority="1216">
      <formula>IF(RIGHT(TEXT(AQ586,"0.#"),1)=".",TRUE,FALSE)</formula>
    </cfRule>
  </conditionalFormatting>
  <conditionalFormatting sqref="AE595">
    <cfRule type="expression" dxfId="1683" priority="1213">
      <formula>IF(RIGHT(TEXT(AE595,"0.#"),1)=".",FALSE,TRUE)</formula>
    </cfRule>
    <cfRule type="expression" dxfId="1682" priority="1214">
      <formula>IF(RIGHT(TEXT(AE595,"0.#"),1)=".",TRUE,FALSE)</formula>
    </cfRule>
  </conditionalFormatting>
  <conditionalFormatting sqref="AE596">
    <cfRule type="expression" dxfId="1681" priority="1211">
      <formula>IF(RIGHT(TEXT(AE596,"0.#"),1)=".",FALSE,TRUE)</formula>
    </cfRule>
    <cfRule type="expression" dxfId="1680" priority="1212">
      <formula>IF(RIGHT(TEXT(AE596,"0.#"),1)=".",TRUE,FALSE)</formula>
    </cfRule>
  </conditionalFormatting>
  <conditionalFormatting sqref="AE597">
    <cfRule type="expression" dxfId="1679" priority="1209">
      <formula>IF(RIGHT(TEXT(AE597,"0.#"),1)=".",FALSE,TRUE)</formula>
    </cfRule>
    <cfRule type="expression" dxfId="1678" priority="1210">
      <formula>IF(RIGHT(TEXT(AE597,"0.#"),1)=".",TRUE,FALSE)</formula>
    </cfRule>
  </conditionalFormatting>
  <conditionalFormatting sqref="AU595">
    <cfRule type="expression" dxfId="1677" priority="1201">
      <formula>IF(RIGHT(TEXT(AU595,"0.#"),1)=".",FALSE,TRUE)</formula>
    </cfRule>
    <cfRule type="expression" dxfId="1676" priority="1202">
      <formula>IF(RIGHT(TEXT(AU595,"0.#"),1)=".",TRUE,FALSE)</formula>
    </cfRule>
  </conditionalFormatting>
  <conditionalFormatting sqref="AU596">
    <cfRule type="expression" dxfId="1675" priority="1199">
      <formula>IF(RIGHT(TEXT(AU596,"0.#"),1)=".",FALSE,TRUE)</formula>
    </cfRule>
    <cfRule type="expression" dxfId="1674" priority="1200">
      <formula>IF(RIGHT(TEXT(AU596,"0.#"),1)=".",TRUE,FALSE)</formula>
    </cfRule>
  </conditionalFormatting>
  <conditionalFormatting sqref="AU597">
    <cfRule type="expression" dxfId="1673" priority="1197">
      <formula>IF(RIGHT(TEXT(AU597,"0.#"),1)=".",FALSE,TRUE)</formula>
    </cfRule>
    <cfRule type="expression" dxfId="1672" priority="1198">
      <formula>IF(RIGHT(TEXT(AU597,"0.#"),1)=".",TRUE,FALSE)</formula>
    </cfRule>
  </conditionalFormatting>
  <conditionalFormatting sqref="AQ596">
    <cfRule type="expression" dxfId="1671" priority="1189">
      <formula>IF(RIGHT(TEXT(AQ596,"0.#"),1)=".",FALSE,TRUE)</formula>
    </cfRule>
    <cfRule type="expression" dxfId="1670" priority="1190">
      <formula>IF(RIGHT(TEXT(AQ596,"0.#"),1)=".",TRUE,FALSE)</formula>
    </cfRule>
  </conditionalFormatting>
  <conditionalFormatting sqref="AQ597">
    <cfRule type="expression" dxfId="1669" priority="1187">
      <formula>IF(RIGHT(TEXT(AQ597,"0.#"),1)=".",FALSE,TRUE)</formula>
    </cfRule>
    <cfRule type="expression" dxfId="1668" priority="1188">
      <formula>IF(RIGHT(TEXT(AQ597,"0.#"),1)=".",TRUE,FALSE)</formula>
    </cfRule>
  </conditionalFormatting>
  <conditionalFormatting sqref="AQ595">
    <cfRule type="expression" dxfId="1667" priority="1185">
      <formula>IF(RIGHT(TEXT(AQ595,"0.#"),1)=".",FALSE,TRUE)</formula>
    </cfRule>
    <cfRule type="expression" dxfId="1666" priority="1186">
      <formula>IF(RIGHT(TEXT(AQ595,"0.#"),1)=".",TRUE,FALSE)</formula>
    </cfRule>
  </conditionalFormatting>
  <conditionalFormatting sqref="AE620">
    <cfRule type="expression" dxfId="1665" priority="1183">
      <formula>IF(RIGHT(TEXT(AE620,"0.#"),1)=".",FALSE,TRUE)</formula>
    </cfRule>
    <cfRule type="expression" dxfId="1664" priority="1184">
      <formula>IF(RIGHT(TEXT(AE620,"0.#"),1)=".",TRUE,FALSE)</formula>
    </cfRule>
  </conditionalFormatting>
  <conditionalFormatting sqref="AE621">
    <cfRule type="expression" dxfId="1663" priority="1181">
      <formula>IF(RIGHT(TEXT(AE621,"0.#"),1)=".",FALSE,TRUE)</formula>
    </cfRule>
    <cfRule type="expression" dxfId="1662" priority="1182">
      <formula>IF(RIGHT(TEXT(AE621,"0.#"),1)=".",TRUE,FALSE)</formula>
    </cfRule>
  </conditionalFormatting>
  <conditionalFormatting sqref="AE622">
    <cfRule type="expression" dxfId="1661" priority="1179">
      <formula>IF(RIGHT(TEXT(AE622,"0.#"),1)=".",FALSE,TRUE)</formula>
    </cfRule>
    <cfRule type="expression" dxfId="1660" priority="1180">
      <formula>IF(RIGHT(TEXT(AE622,"0.#"),1)=".",TRUE,FALSE)</formula>
    </cfRule>
  </conditionalFormatting>
  <conditionalFormatting sqref="AU620">
    <cfRule type="expression" dxfId="1659" priority="1171">
      <formula>IF(RIGHT(TEXT(AU620,"0.#"),1)=".",FALSE,TRUE)</formula>
    </cfRule>
    <cfRule type="expression" dxfId="1658" priority="1172">
      <formula>IF(RIGHT(TEXT(AU620,"0.#"),1)=".",TRUE,FALSE)</formula>
    </cfRule>
  </conditionalFormatting>
  <conditionalFormatting sqref="AU621">
    <cfRule type="expression" dxfId="1657" priority="1169">
      <formula>IF(RIGHT(TEXT(AU621,"0.#"),1)=".",FALSE,TRUE)</formula>
    </cfRule>
    <cfRule type="expression" dxfId="1656" priority="1170">
      <formula>IF(RIGHT(TEXT(AU621,"0.#"),1)=".",TRUE,FALSE)</formula>
    </cfRule>
  </conditionalFormatting>
  <conditionalFormatting sqref="AU622">
    <cfRule type="expression" dxfId="1655" priority="1167">
      <formula>IF(RIGHT(TEXT(AU622,"0.#"),1)=".",FALSE,TRUE)</formula>
    </cfRule>
    <cfRule type="expression" dxfId="1654" priority="1168">
      <formula>IF(RIGHT(TEXT(AU622,"0.#"),1)=".",TRUE,FALSE)</formula>
    </cfRule>
  </conditionalFormatting>
  <conditionalFormatting sqref="AQ621">
    <cfRule type="expression" dxfId="1653" priority="1159">
      <formula>IF(RIGHT(TEXT(AQ621,"0.#"),1)=".",FALSE,TRUE)</formula>
    </cfRule>
    <cfRule type="expression" dxfId="1652" priority="1160">
      <formula>IF(RIGHT(TEXT(AQ621,"0.#"),1)=".",TRUE,FALSE)</formula>
    </cfRule>
  </conditionalFormatting>
  <conditionalFormatting sqref="AQ622">
    <cfRule type="expression" dxfId="1651" priority="1157">
      <formula>IF(RIGHT(TEXT(AQ622,"0.#"),1)=".",FALSE,TRUE)</formula>
    </cfRule>
    <cfRule type="expression" dxfId="1650" priority="1158">
      <formula>IF(RIGHT(TEXT(AQ622,"0.#"),1)=".",TRUE,FALSE)</formula>
    </cfRule>
  </conditionalFormatting>
  <conditionalFormatting sqref="AQ620">
    <cfRule type="expression" dxfId="1649" priority="1155">
      <formula>IF(RIGHT(TEXT(AQ620,"0.#"),1)=".",FALSE,TRUE)</formula>
    </cfRule>
    <cfRule type="expression" dxfId="1648" priority="1156">
      <formula>IF(RIGHT(TEXT(AQ620,"0.#"),1)=".",TRUE,FALSE)</formula>
    </cfRule>
  </conditionalFormatting>
  <conditionalFormatting sqref="AE600">
    <cfRule type="expression" dxfId="1647" priority="1153">
      <formula>IF(RIGHT(TEXT(AE600,"0.#"),1)=".",FALSE,TRUE)</formula>
    </cfRule>
    <cfRule type="expression" dxfId="1646" priority="1154">
      <formula>IF(RIGHT(TEXT(AE600,"0.#"),1)=".",TRUE,FALSE)</formula>
    </cfRule>
  </conditionalFormatting>
  <conditionalFormatting sqref="AE601">
    <cfRule type="expression" dxfId="1645" priority="1151">
      <formula>IF(RIGHT(TEXT(AE601,"0.#"),1)=".",FALSE,TRUE)</formula>
    </cfRule>
    <cfRule type="expression" dxfId="1644" priority="1152">
      <formula>IF(RIGHT(TEXT(AE601,"0.#"),1)=".",TRUE,FALSE)</formula>
    </cfRule>
  </conditionalFormatting>
  <conditionalFormatting sqref="AE602">
    <cfRule type="expression" dxfId="1643" priority="1149">
      <formula>IF(RIGHT(TEXT(AE602,"0.#"),1)=".",FALSE,TRUE)</formula>
    </cfRule>
    <cfRule type="expression" dxfId="1642" priority="1150">
      <formula>IF(RIGHT(TEXT(AE602,"0.#"),1)=".",TRUE,FALSE)</formula>
    </cfRule>
  </conditionalFormatting>
  <conditionalFormatting sqref="AU600">
    <cfRule type="expression" dxfId="1641" priority="1141">
      <formula>IF(RIGHT(TEXT(AU600,"0.#"),1)=".",FALSE,TRUE)</formula>
    </cfRule>
    <cfRule type="expression" dxfId="1640" priority="1142">
      <formula>IF(RIGHT(TEXT(AU600,"0.#"),1)=".",TRUE,FALSE)</formula>
    </cfRule>
  </conditionalFormatting>
  <conditionalFormatting sqref="AU601">
    <cfRule type="expression" dxfId="1639" priority="1139">
      <formula>IF(RIGHT(TEXT(AU601,"0.#"),1)=".",FALSE,TRUE)</formula>
    </cfRule>
    <cfRule type="expression" dxfId="1638" priority="1140">
      <formula>IF(RIGHT(TEXT(AU601,"0.#"),1)=".",TRUE,FALSE)</formula>
    </cfRule>
  </conditionalFormatting>
  <conditionalFormatting sqref="AU602">
    <cfRule type="expression" dxfId="1637" priority="1137">
      <formula>IF(RIGHT(TEXT(AU602,"0.#"),1)=".",FALSE,TRUE)</formula>
    </cfRule>
    <cfRule type="expression" dxfId="1636" priority="1138">
      <formula>IF(RIGHT(TEXT(AU602,"0.#"),1)=".",TRUE,FALSE)</formula>
    </cfRule>
  </conditionalFormatting>
  <conditionalFormatting sqref="AQ601">
    <cfRule type="expression" dxfId="1635" priority="1129">
      <formula>IF(RIGHT(TEXT(AQ601,"0.#"),1)=".",FALSE,TRUE)</formula>
    </cfRule>
    <cfRule type="expression" dxfId="1634" priority="1130">
      <formula>IF(RIGHT(TEXT(AQ601,"0.#"),1)=".",TRUE,FALSE)</formula>
    </cfRule>
  </conditionalFormatting>
  <conditionalFormatting sqref="AQ602">
    <cfRule type="expression" dxfId="1633" priority="1127">
      <formula>IF(RIGHT(TEXT(AQ602,"0.#"),1)=".",FALSE,TRUE)</formula>
    </cfRule>
    <cfRule type="expression" dxfId="1632" priority="1128">
      <formula>IF(RIGHT(TEXT(AQ602,"0.#"),1)=".",TRUE,FALSE)</formula>
    </cfRule>
  </conditionalFormatting>
  <conditionalFormatting sqref="AQ600">
    <cfRule type="expression" dxfId="1631" priority="1125">
      <formula>IF(RIGHT(TEXT(AQ600,"0.#"),1)=".",FALSE,TRUE)</formula>
    </cfRule>
    <cfRule type="expression" dxfId="1630" priority="1126">
      <formula>IF(RIGHT(TEXT(AQ600,"0.#"),1)=".",TRUE,FALSE)</formula>
    </cfRule>
  </conditionalFormatting>
  <conditionalFormatting sqref="AE605">
    <cfRule type="expression" dxfId="1629" priority="1123">
      <formula>IF(RIGHT(TEXT(AE605,"0.#"),1)=".",FALSE,TRUE)</formula>
    </cfRule>
    <cfRule type="expression" dxfId="1628" priority="1124">
      <formula>IF(RIGHT(TEXT(AE605,"0.#"),1)=".",TRUE,FALSE)</formula>
    </cfRule>
  </conditionalFormatting>
  <conditionalFormatting sqref="AE606">
    <cfRule type="expression" dxfId="1627" priority="1121">
      <formula>IF(RIGHT(TEXT(AE606,"0.#"),1)=".",FALSE,TRUE)</formula>
    </cfRule>
    <cfRule type="expression" dxfId="1626" priority="1122">
      <formula>IF(RIGHT(TEXT(AE606,"0.#"),1)=".",TRUE,FALSE)</formula>
    </cfRule>
  </conditionalFormatting>
  <conditionalFormatting sqref="AE607">
    <cfRule type="expression" dxfId="1625" priority="1119">
      <formula>IF(RIGHT(TEXT(AE607,"0.#"),1)=".",FALSE,TRUE)</formula>
    </cfRule>
    <cfRule type="expression" dxfId="1624" priority="1120">
      <formula>IF(RIGHT(TEXT(AE607,"0.#"),1)=".",TRUE,FALSE)</formula>
    </cfRule>
  </conditionalFormatting>
  <conditionalFormatting sqref="AU605">
    <cfRule type="expression" dxfId="1623" priority="1111">
      <formula>IF(RIGHT(TEXT(AU605,"0.#"),1)=".",FALSE,TRUE)</formula>
    </cfRule>
    <cfRule type="expression" dxfId="1622" priority="1112">
      <formula>IF(RIGHT(TEXT(AU605,"0.#"),1)=".",TRUE,FALSE)</formula>
    </cfRule>
  </conditionalFormatting>
  <conditionalFormatting sqref="AU606">
    <cfRule type="expression" dxfId="1621" priority="1109">
      <formula>IF(RIGHT(TEXT(AU606,"0.#"),1)=".",FALSE,TRUE)</formula>
    </cfRule>
    <cfRule type="expression" dxfId="1620" priority="1110">
      <formula>IF(RIGHT(TEXT(AU606,"0.#"),1)=".",TRUE,FALSE)</formula>
    </cfRule>
  </conditionalFormatting>
  <conditionalFormatting sqref="AU607">
    <cfRule type="expression" dxfId="1619" priority="1107">
      <formula>IF(RIGHT(TEXT(AU607,"0.#"),1)=".",FALSE,TRUE)</formula>
    </cfRule>
    <cfRule type="expression" dxfId="1618" priority="1108">
      <formula>IF(RIGHT(TEXT(AU607,"0.#"),1)=".",TRUE,FALSE)</formula>
    </cfRule>
  </conditionalFormatting>
  <conditionalFormatting sqref="AQ606">
    <cfRule type="expression" dxfId="1617" priority="1099">
      <formula>IF(RIGHT(TEXT(AQ606,"0.#"),1)=".",FALSE,TRUE)</formula>
    </cfRule>
    <cfRule type="expression" dxfId="1616" priority="1100">
      <formula>IF(RIGHT(TEXT(AQ606,"0.#"),1)=".",TRUE,FALSE)</formula>
    </cfRule>
  </conditionalFormatting>
  <conditionalFormatting sqref="AQ607">
    <cfRule type="expression" dxfId="1615" priority="1097">
      <formula>IF(RIGHT(TEXT(AQ607,"0.#"),1)=".",FALSE,TRUE)</formula>
    </cfRule>
    <cfRule type="expression" dxfId="1614" priority="1098">
      <formula>IF(RIGHT(TEXT(AQ607,"0.#"),1)=".",TRUE,FALSE)</formula>
    </cfRule>
  </conditionalFormatting>
  <conditionalFormatting sqref="AQ605">
    <cfRule type="expression" dxfId="1613" priority="1095">
      <formula>IF(RIGHT(TEXT(AQ605,"0.#"),1)=".",FALSE,TRUE)</formula>
    </cfRule>
    <cfRule type="expression" dxfId="1612" priority="1096">
      <formula>IF(RIGHT(TEXT(AQ605,"0.#"),1)=".",TRUE,FALSE)</formula>
    </cfRule>
  </conditionalFormatting>
  <conditionalFormatting sqref="AE610">
    <cfRule type="expression" dxfId="1611" priority="1093">
      <formula>IF(RIGHT(TEXT(AE610,"0.#"),1)=".",FALSE,TRUE)</formula>
    </cfRule>
    <cfRule type="expression" dxfId="1610" priority="1094">
      <formula>IF(RIGHT(TEXT(AE610,"0.#"),1)=".",TRUE,FALSE)</formula>
    </cfRule>
  </conditionalFormatting>
  <conditionalFormatting sqref="AE611">
    <cfRule type="expression" dxfId="1609" priority="1091">
      <formula>IF(RIGHT(TEXT(AE611,"0.#"),1)=".",FALSE,TRUE)</formula>
    </cfRule>
    <cfRule type="expression" dxfId="1608" priority="1092">
      <formula>IF(RIGHT(TEXT(AE611,"0.#"),1)=".",TRUE,FALSE)</formula>
    </cfRule>
  </conditionalFormatting>
  <conditionalFormatting sqref="AE612">
    <cfRule type="expression" dxfId="1607" priority="1089">
      <formula>IF(RIGHT(TEXT(AE612,"0.#"),1)=".",FALSE,TRUE)</formula>
    </cfRule>
    <cfRule type="expression" dxfId="1606" priority="1090">
      <formula>IF(RIGHT(TEXT(AE612,"0.#"),1)=".",TRUE,FALSE)</formula>
    </cfRule>
  </conditionalFormatting>
  <conditionalFormatting sqref="AU610">
    <cfRule type="expression" dxfId="1605" priority="1081">
      <formula>IF(RIGHT(TEXT(AU610,"0.#"),1)=".",FALSE,TRUE)</formula>
    </cfRule>
    <cfRule type="expression" dxfId="1604" priority="1082">
      <formula>IF(RIGHT(TEXT(AU610,"0.#"),1)=".",TRUE,FALSE)</formula>
    </cfRule>
  </conditionalFormatting>
  <conditionalFormatting sqref="AU611">
    <cfRule type="expression" dxfId="1603" priority="1079">
      <formula>IF(RIGHT(TEXT(AU611,"0.#"),1)=".",FALSE,TRUE)</formula>
    </cfRule>
    <cfRule type="expression" dxfId="1602" priority="1080">
      <formula>IF(RIGHT(TEXT(AU611,"0.#"),1)=".",TRUE,FALSE)</formula>
    </cfRule>
  </conditionalFormatting>
  <conditionalFormatting sqref="AU612">
    <cfRule type="expression" dxfId="1601" priority="1077">
      <formula>IF(RIGHT(TEXT(AU612,"0.#"),1)=".",FALSE,TRUE)</formula>
    </cfRule>
    <cfRule type="expression" dxfId="1600" priority="1078">
      <formula>IF(RIGHT(TEXT(AU612,"0.#"),1)=".",TRUE,FALSE)</formula>
    </cfRule>
  </conditionalFormatting>
  <conditionalFormatting sqref="AQ611">
    <cfRule type="expression" dxfId="1599" priority="1069">
      <formula>IF(RIGHT(TEXT(AQ611,"0.#"),1)=".",FALSE,TRUE)</formula>
    </cfRule>
    <cfRule type="expression" dxfId="1598" priority="1070">
      <formula>IF(RIGHT(TEXT(AQ611,"0.#"),1)=".",TRUE,FALSE)</formula>
    </cfRule>
  </conditionalFormatting>
  <conditionalFormatting sqref="AQ612">
    <cfRule type="expression" dxfId="1597" priority="1067">
      <formula>IF(RIGHT(TEXT(AQ612,"0.#"),1)=".",FALSE,TRUE)</formula>
    </cfRule>
    <cfRule type="expression" dxfId="1596" priority="1068">
      <formula>IF(RIGHT(TEXT(AQ612,"0.#"),1)=".",TRUE,FALSE)</formula>
    </cfRule>
  </conditionalFormatting>
  <conditionalFormatting sqref="AQ610">
    <cfRule type="expression" dxfId="1595" priority="1065">
      <formula>IF(RIGHT(TEXT(AQ610,"0.#"),1)=".",FALSE,TRUE)</formula>
    </cfRule>
    <cfRule type="expression" dxfId="1594" priority="1066">
      <formula>IF(RIGHT(TEXT(AQ610,"0.#"),1)=".",TRUE,FALSE)</formula>
    </cfRule>
  </conditionalFormatting>
  <conditionalFormatting sqref="AE615">
    <cfRule type="expression" dxfId="1593" priority="1063">
      <formula>IF(RIGHT(TEXT(AE615,"0.#"),1)=".",FALSE,TRUE)</formula>
    </cfRule>
    <cfRule type="expression" dxfId="1592" priority="1064">
      <formula>IF(RIGHT(TEXT(AE615,"0.#"),1)=".",TRUE,FALSE)</formula>
    </cfRule>
  </conditionalFormatting>
  <conditionalFormatting sqref="AE616">
    <cfRule type="expression" dxfId="1591" priority="1061">
      <formula>IF(RIGHT(TEXT(AE616,"0.#"),1)=".",FALSE,TRUE)</formula>
    </cfRule>
    <cfRule type="expression" dxfId="1590" priority="1062">
      <formula>IF(RIGHT(TEXT(AE616,"0.#"),1)=".",TRUE,FALSE)</formula>
    </cfRule>
  </conditionalFormatting>
  <conditionalFormatting sqref="AE617">
    <cfRule type="expression" dxfId="1589" priority="1059">
      <formula>IF(RIGHT(TEXT(AE617,"0.#"),1)=".",FALSE,TRUE)</formula>
    </cfRule>
    <cfRule type="expression" dxfId="1588" priority="1060">
      <formula>IF(RIGHT(TEXT(AE617,"0.#"),1)=".",TRUE,FALSE)</formula>
    </cfRule>
  </conditionalFormatting>
  <conditionalFormatting sqref="AU615">
    <cfRule type="expression" dxfId="1587" priority="1051">
      <formula>IF(RIGHT(TEXT(AU615,"0.#"),1)=".",FALSE,TRUE)</formula>
    </cfRule>
    <cfRule type="expression" dxfId="1586" priority="1052">
      <formula>IF(RIGHT(TEXT(AU615,"0.#"),1)=".",TRUE,FALSE)</formula>
    </cfRule>
  </conditionalFormatting>
  <conditionalFormatting sqref="AU616">
    <cfRule type="expression" dxfId="1585" priority="1049">
      <formula>IF(RIGHT(TEXT(AU616,"0.#"),1)=".",FALSE,TRUE)</formula>
    </cfRule>
    <cfRule type="expression" dxfId="1584" priority="1050">
      <formula>IF(RIGHT(TEXT(AU616,"0.#"),1)=".",TRUE,FALSE)</formula>
    </cfRule>
  </conditionalFormatting>
  <conditionalFormatting sqref="AU617">
    <cfRule type="expression" dxfId="1583" priority="1047">
      <formula>IF(RIGHT(TEXT(AU617,"0.#"),1)=".",FALSE,TRUE)</formula>
    </cfRule>
    <cfRule type="expression" dxfId="1582" priority="1048">
      <formula>IF(RIGHT(TEXT(AU617,"0.#"),1)=".",TRUE,FALSE)</formula>
    </cfRule>
  </conditionalFormatting>
  <conditionalFormatting sqref="AQ616">
    <cfRule type="expression" dxfId="1581" priority="1039">
      <formula>IF(RIGHT(TEXT(AQ616,"0.#"),1)=".",FALSE,TRUE)</formula>
    </cfRule>
    <cfRule type="expression" dxfId="1580" priority="1040">
      <formula>IF(RIGHT(TEXT(AQ616,"0.#"),1)=".",TRUE,FALSE)</formula>
    </cfRule>
  </conditionalFormatting>
  <conditionalFormatting sqref="AQ617">
    <cfRule type="expression" dxfId="1579" priority="1037">
      <formula>IF(RIGHT(TEXT(AQ617,"0.#"),1)=".",FALSE,TRUE)</formula>
    </cfRule>
    <cfRule type="expression" dxfId="1578" priority="1038">
      <formula>IF(RIGHT(TEXT(AQ617,"0.#"),1)=".",TRUE,FALSE)</formula>
    </cfRule>
  </conditionalFormatting>
  <conditionalFormatting sqref="AQ615">
    <cfRule type="expression" dxfId="1577" priority="1035">
      <formula>IF(RIGHT(TEXT(AQ615,"0.#"),1)=".",FALSE,TRUE)</formula>
    </cfRule>
    <cfRule type="expression" dxfId="1576" priority="1036">
      <formula>IF(RIGHT(TEXT(AQ615,"0.#"),1)=".",TRUE,FALSE)</formula>
    </cfRule>
  </conditionalFormatting>
  <conditionalFormatting sqref="AE625">
    <cfRule type="expression" dxfId="1575" priority="1033">
      <formula>IF(RIGHT(TEXT(AE625,"0.#"),1)=".",FALSE,TRUE)</formula>
    </cfRule>
    <cfRule type="expression" dxfId="1574" priority="1034">
      <formula>IF(RIGHT(TEXT(AE625,"0.#"),1)=".",TRUE,FALSE)</formula>
    </cfRule>
  </conditionalFormatting>
  <conditionalFormatting sqref="AE626">
    <cfRule type="expression" dxfId="1573" priority="1031">
      <formula>IF(RIGHT(TEXT(AE626,"0.#"),1)=".",FALSE,TRUE)</formula>
    </cfRule>
    <cfRule type="expression" dxfId="1572" priority="1032">
      <formula>IF(RIGHT(TEXT(AE626,"0.#"),1)=".",TRUE,FALSE)</formula>
    </cfRule>
  </conditionalFormatting>
  <conditionalFormatting sqref="AE627">
    <cfRule type="expression" dxfId="1571" priority="1029">
      <formula>IF(RIGHT(TEXT(AE627,"0.#"),1)=".",FALSE,TRUE)</formula>
    </cfRule>
    <cfRule type="expression" dxfId="1570" priority="1030">
      <formula>IF(RIGHT(TEXT(AE627,"0.#"),1)=".",TRUE,FALSE)</formula>
    </cfRule>
  </conditionalFormatting>
  <conditionalFormatting sqref="AU625">
    <cfRule type="expression" dxfId="1569" priority="1021">
      <formula>IF(RIGHT(TEXT(AU625,"0.#"),1)=".",FALSE,TRUE)</formula>
    </cfRule>
    <cfRule type="expression" dxfId="1568" priority="1022">
      <formula>IF(RIGHT(TEXT(AU625,"0.#"),1)=".",TRUE,FALSE)</formula>
    </cfRule>
  </conditionalFormatting>
  <conditionalFormatting sqref="AU626">
    <cfRule type="expression" dxfId="1567" priority="1019">
      <formula>IF(RIGHT(TEXT(AU626,"0.#"),1)=".",FALSE,TRUE)</formula>
    </cfRule>
    <cfRule type="expression" dxfId="1566" priority="1020">
      <formula>IF(RIGHT(TEXT(AU626,"0.#"),1)=".",TRUE,FALSE)</formula>
    </cfRule>
  </conditionalFormatting>
  <conditionalFormatting sqref="AU627">
    <cfRule type="expression" dxfId="1565" priority="1017">
      <formula>IF(RIGHT(TEXT(AU627,"0.#"),1)=".",FALSE,TRUE)</formula>
    </cfRule>
    <cfRule type="expression" dxfId="1564" priority="1018">
      <formula>IF(RIGHT(TEXT(AU627,"0.#"),1)=".",TRUE,FALSE)</formula>
    </cfRule>
  </conditionalFormatting>
  <conditionalFormatting sqref="AQ626">
    <cfRule type="expression" dxfId="1563" priority="1009">
      <formula>IF(RIGHT(TEXT(AQ626,"0.#"),1)=".",FALSE,TRUE)</formula>
    </cfRule>
    <cfRule type="expression" dxfId="1562" priority="1010">
      <formula>IF(RIGHT(TEXT(AQ626,"0.#"),1)=".",TRUE,FALSE)</formula>
    </cfRule>
  </conditionalFormatting>
  <conditionalFormatting sqref="AQ627">
    <cfRule type="expression" dxfId="1561" priority="1007">
      <formula>IF(RIGHT(TEXT(AQ627,"0.#"),1)=".",FALSE,TRUE)</formula>
    </cfRule>
    <cfRule type="expression" dxfId="1560" priority="1008">
      <formula>IF(RIGHT(TEXT(AQ627,"0.#"),1)=".",TRUE,FALSE)</formula>
    </cfRule>
  </conditionalFormatting>
  <conditionalFormatting sqref="AQ625">
    <cfRule type="expression" dxfId="1559" priority="1005">
      <formula>IF(RIGHT(TEXT(AQ625,"0.#"),1)=".",FALSE,TRUE)</formula>
    </cfRule>
    <cfRule type="expression" dxfId="1558" priority="1006">
      <formula>IF(RIGHT(TEXT(AQ625,"0.#"),1)=".",TRUE,FALSE)</formula>
    </cfRule>
  </conditionalFormatting>
  <conditionalFormatting sqref="AE630">
    <cfRule type="expression" dxfId="1557" priority="1003">
      <formula>IF(RIGHT(TEXT(AE630,"0.#"),1)=".",FALSE,TRUE)</formula>
    </cfRule>
    <cfRule type="expression" dxfId="1556" priority="1004">
      <formula>IF(RIGHT(TEXT(AE630,"0.#"),1)=".",TRUE,FALSE)</formula>
    </cfRule>
  </conditionalFormatting>
  <conditionalFormatting sqref="AE631">
    <cfRule type="expression" dxfId="1555" priority="1001">
      <formula>IF(RIGHT(TEXT(AE631,"0.#"),1)=".",FALSE,TRUE)</formula>
    </cfRule>
    <cfRule type="expression" dxfId="1554" priority="1002">
      <formula>IF(RIGHT(TEXT(AE631,"0.#"),1)=".",TRUE,FALSE)</formula>
    </cfRule>
  </conditionalFormatting>
  <conditionalFormatting sqref="AE632">
    <cfRule type="expression" dxfId="1553" priority="999">
      <formula>IF(RIGHT(TEXT(AE632,"0.#"),1)=".",FALSE,TRUE)</formula>
    </cfRule>
    <cfRule type="expression" dxfId="1552" priority="1000">
      <formula>IF(RIGHT(TEXT(AE632,"0.#"),1)=".",TRUE,FALSE)</formula>
    </cfRule>
  </conditionalFormatting>
  <conditionalFormatting sqref="AU630">
    <cfRule type="expression" dxfId="1551" priority="991">
      <formula>IF(RIGHT(TEXT(AU630,"0.#"),1)=".",FALSE,TRUE)</formula>
    </cfRule>
    <cfRule type="expression" dxfId="1550" priority="992">
      <formula>IF(RIGHT(TEXT(AU630,"0.#"),1)=".",TRUE,FALSE)</formula>
    </cfRule>
  </conditionalFormatting>
  <conditionalFormatting sqref="AU631">
    <cfRule type="expression" dxfId="1549" priority="989">
      <formula>IF(RIGHT(TEXT(AU631,"0.#"),1)=".",FALSE,TRUE)</formula>
    </cfRule>
    <cfRule type="expression" dxfId="1548" priority="990">
      <formula>IF(RIGHT(TEXT(AU631,"0.#"),1)=".",TRUE,FALSE)</formula>
    </cfRule>
  </conditionalFormatting>
  <conditionalFormatting sqref="AU632">
    <cfRule type="expression" dxfId="1547" priority="987">
      <formula>IF(RIGHT(TEXT(AU632,"0.#"),1)=".",FALSE,TRUE)</formula>
    </cfRule>
    <cfRule type="expression" dxfId="1546" priority="988">
      <formula>IF(RIGHT(TEXT(AU632,"0.#"),1)=".",TRUE,FALSE)</formula>
    </cfRule>
  </conditionalFormatting>
  <conditionalFormatting sqref="AQ631">
    <cfRule type="expression" dxfId="1545" priority="979">
      <formula>IF(RIGHT(TEXT(AQ631,"0.#"),1)=".",FALSE,TRUE)</formula>
    </cfRule>
    <cfRule type="expression" dxfId="1544" priority="980">
      <formula>IF(RIGHT(TEXT(AQ631,"0.#"),1)=".",TRUE,FALSE)</formula>
    </cfRule>
  </conditionalFormatting>
  <conditionalFormatting sqref="AQ632">
    <cfRule type="expression" dxfId="1543" priority="977">
      <formula>IF(RIGHT(TEXT(AQ632,"0.#"),1)=".",FALSE,TRUE)</formula>
    </cfRule>
    <cfRule type="expression" dxfId="1542" priority="978">
      <formula>IF(RIGHT(TEXT(AQ632,"0.#"),1)=".",TRUE,FALSE)</formula>
    </cfRule>
  </conditionalFormatting>
  <conditionalFormatting sqref="AQ630">
    <cfRule type="expression" dxfId="1541" priority="975">
      <formula>IF(RIGHT(TEXT(AQ630,"0.#"),1)=".",FALSE,TRUE)</formula>
    </cfRule>
    <cfRule type="expression" dxfId="1540" priority="976">
      <formula>IF(RIGHT(TEXT(AQ630,"0.#"),1)=".",TRUE,FALSE)</formula>
    </cfRule>
  </conditionalFormatting>
  <conditionalFormatting sqref="AE635">
    <cfRule type="expression" dxfId="1539" priority="973">
      <formula>IF(RIGHT(TEXT(AE635,"0.#"),1)=".",FALSE,TRUE)</formula>
    </cfRule>
    <cfRule type="expression" dxfId="1538" priority="974">
      <formula>IF(RIGHT(TEXT(AE635,"0.#"),1)=".",TRUE,FALSE)</formula>
    </cfRule>
  </conditionalFormatting>
  <conditionalFormatting sqref="AE636">
    <cfRule type="expression" dxfId="1537" priority="971">
      <formula>IF(RIGHT(TEXT(AE636,"0.#"),1)=".",FALSE,TRUE)</formula>
    </cfRule>
    <cfRule type="expression" dxfId="1536" priority="972">
      <formula>IF(RIGHT(TEXT(AE636,"0.#"),1)=".",TRUE,FALSE)</formula>
    </cfRule>
  </conditionalFormatting>
  <conditionalFormatting sqref="AE637">
    <cfRule type="expression" dxfId="1535" priority="969">
      <formula>IF(RIGHT(TEXT(AE637,"0.#"),1)=".",FALSE,TRUE)</formula>
    </cfRule>
    <cfRule type="expression" dxfId="1534" priority="970">
      <formula>IF(RIGHT(TEXT(AE637,"0.#"),1)=".",TRUE,FALSE)</formula>
    </cfRule>
  </conditionalFormatting>
  <conditionalFormatting sqref="AU635">
    <cfRule type="expression" dxfId="1533" priority="961">
      <formula>IF(RIGHT(TEXT(AU635,"0.#"),1)=".",FALSE,TRUE)</formula>
    </cfRule>
    <cfRule type="expression" dxfId="1532" priority="962">
      <formula>IF(RIGHT(TEXT(AU635,"0.#"),1)=".",TRUE,FALSE)</formula>
    </cfRule>
  </conditionalFormatting>
  <conditionalFormatting sqref="AU636">
    <cfRule type="expression" dxfId="1531" priority="959">
      <formula>IF(RIGHT(TEXT(AU636,"0.#"),1)=".",FALSE,TRUE)</formula>
    </cfRule>
    <cfRule type="expression" dxfId="1530" priority="960">
      <formula>IF(RIGHT(TEXT(AU636,"0.#"),1)=".",TRUE,FALSE)</formula>
    </cfRule>
  </conditionalFormatting>
  <conditionalFormatting sqref="AU637">
    <cfRule type="expression" dxfId="1529" priority="957">
      <formula>IF(RIGHT(TEXT(AU637,"0.#"),1)=".",FALSE,TRUE)</formula>
    </cfRule>
    <cfRule type="expression" dxfId="1528" priority="958">
      <formula>IF(RIGHT(TEXT(AU637,"0.#"),1)=".",TRUE,FALSE)</formula>
    </cfRule>
  </conditionalFormatting>
  <conditionalFormatting sqref="AQ636">
    <cfRule type="expression" dxfId="1527" priority="949">
      <formula>IF(RIGHT(TEXT(AQ636,"0.#"),1)=".",FALSE,TRUE)</formula>
    </cfRule>
    <cfRule type="expression" dxfId="1526" priority="950">
      <formula>IF(RIGHT(TEXT(AQ636,"0.#"),1)=".",TRUE,FALSE)</formula>
    </cfRule>
  </conditionalFormatting>
  <conditionalFormatting sqref="AQ637">
    <cfRule type="expression" dxfId="1525" priority="947">
      <formula>IF(RIGHT(TEXT(AQ637,"0.#"),1)=".",FALSE,TRUE)</formula>
    </cfRule>
    <cfRule type="expression" dxfId="1524" priority="948">
      <formula>IF(RIGHT(TEXT(AQ637,"0.#"),1)=".",TRUE,FALSE)</formula>
    </cfRule>
  </conditionalFormatting>
  <conditionalFormatting sqref="AQ635">
    <cfRule type="expression" dxfId="1523" priority="945">
      <formula>IF(RIGHT(TEXT(AQ635,"0.#"),1)=".",FALSE,TRUE)</formula>
    </cfRule>
    <cfRule type="expression" dxfId="1522" priority="946">
      <formula>IF(RIGHT(TEXT(AQ635,"0.#"),1)=".",TRUE,FALSE)</formula>
    </cfRule>
  </conditionalFormatting>
  <conditionalFormatting sqref="AE640">
    <cfRule type="expression" dxfId="1521" priority="943">
      <formula>IF(RIGHT(TEXT(AE640,"0.#"),1)=".",FALSE,TRUE)</formula>
    </cfRule>
    <cfRule type="expression" dxfId="1520" priority="944">
      <formula>IF(RIGHT(TEXT(AE640,"0.#"),1)=".",TRUE,FALSE)</formula>
    </cfRule>
  </conditionalFormatting>
  <conditionalFormatting sqref="AM642">
    <cfRule type="expression" dxfId="1519" priority="933">
      <formula>IF(RIGHT(TEXT(AM642,"0.#"),1)=".",FALSE,TRUE)</formula>
    </cfRule>
    <cfRule type="expression" dxfId="1518" priority="934">
      <formula>IF(RIGHT(TEXT(AM642,"0.#"),1)=".",TRUE,FALSE)</formula>
    </cfRule>
  </conditionalFormatting>
  <conditionalFormatting sqref="AE641">
    <cfRule type="expression" dxfId="1517" priority="941">
      <formula>IF(RIGHT(TEXT(AE641,"0.#"),1)=".",FALSE,TRUE)</formula>
    </cfRule>
    <cfRule type="expression" dxfId="1516" priority="942">
      <formula>IF(RIGHT(TEXT(AE641,"0.#"),1)=".",TRUE,FALSE)</formula>
    </cfRule>
  </conditionalFormatting>
  <conditionalFormatting sqref="AE642">
    <cfRule type="expression" dxfId="1515" priority="939">
      <formula>IF(RIGHT(TEXT(AE642,"0.#"),1)=".",FALSE,TRUE)</formula>
    </cfRule>
    <cfRule type="expression" dxfId="1514" priority="940">
      <formula>IF(RIGHT(TEXT(AE642,"0.#"),1)=".",TRUE,FALSE)</formula>
    </cfRule>
  </conditionalFormatting>
  <conditionalFormatting sqref="AM640">
    <cfRule type="expression" dxfId="1513" priority="937">
      <formula>IF(RIGHT(TEXT(AM640,"0.#"),1)=".",FALSE,TRUE)</formula>
    </cfRule>
    <cfRule type="expression" dxfId="1512" priority="938">
      <formula>IF(RIGHT(TEXT(AM640,"0.#"),1)=".",TRUE,FALSE)</formula>
    </cfRule>
  </conditionalFormatting>
  <conditionalFormatting sqref="AM641">
    <cfRule type="expression" dxfId="1511" priority="935">
      <formula>IF(RIGHT(TEXT(AM641,"0.#"),1)=".",FALSE,TRUE)</formula>
    </cfRule>
    <cfRule type="expression" dxfId="1510" priority="936">
      <formula>IF(RIGHT(TEXT(AM641,"0.#"),1)=".",TRUE,FALSE)</formula>
    </cfRule>
  </conditionalFormatting>
  <conditionalFormatting sqref="AU640">
    <cfRule type="expression" dxfId="1509" priority="931">
      <formula>IF(RIGHT(TEXT(AU640,"0.#"),1)=".",FALSE,TRUE)</formula>
    </cfRule>
    <cfRule type="expression" dxfId="1508" priority="932">
      <formula>IF(RIGHT(TEXT(AU640,"0.#"),1)=".",TRUE,FALSE)</formula>
    </cfRule>
  </conditionalFormatting>
  <conditionalFormatting sqref="AU641">
    <cfRule type="expression" dxfId="1507" priority="929">
      <formula>IF(RIGHT(TEXT(AU641,"0.#"),1)=".",FALSE,TRUE)</formula>
    </cfRule>
    <cfRule type="expression" dxfId="1506" priority="930">
      <formula>IF(RIGHT(TEXT(AU641,"0.#"),1)=".",TRUE,FALSE)</formula>
    </cfRule>
  </conditionalFormatting>
  <conditionalFormatting sqref="AU642">
    <cfRule type="expression" dxfId="1505" priority="927">
      <formula>IF(RIGHT(TEXT(AU642,"0.#"),1)=".",FALSE,TRUE)</formula>
    </cfRule>
    <cfRule type="expression" dxfId="1504" priority="928">
      <formula>IF(RIGHT(TEXT(AU642,"0.#"),1)=".",TRUE,FALSE)</formula>
    </cfRule>
  </conditionalFormatting>
  <conditionalFormatting sqref="AI642">
    <cfRule type="expression" dxfId="1503" priority="921">
      <formula>IF(RIGHT(TEXT(AI642,"0.#"),1)=".",FALSE,TRUE)</formula>
    </cfRule>
    <cfRule type="expression" dxfId="1502" priority="922">
      <formula>IF(RIGHT(TEXT(AI642,"0.#"),1)=".",TRUE,FALSE)</formula>
    </cfRule>
  </conditionalFormatting>
  <conditionalFormatting sqref="AI640">
    <cfRule type="expression" dxfId="1501" priority="925">
      <formula>IF(RIGHT(TEXT(AI640,"0.#"),1)=".",FALSE,TRUE)</formula>
    </cfRule>
    <cfRule type="expression" dxfId="1500" priority="926">
      <formula>IF(RIGHT(TEXT(AI640,"0.#"),1)=".",TRUE,FALSE)</formula>
    </cfRule>
  </conditionalFormatting>
  <conditionalFormatting sqref="AI641">
    <cfRule type="expression" dxfId="1499" priority="923">
      <formula>IF(RIGHT(TEXT(AI641,"0.#"),1)=".",FALSE,TRUE)</formula>
    </cfRule>
    <cfRule type="expression" dxfId="1498" priority="924">
      <formula>IF(RIGHT(TEXT(AI641,"0.#"),1)=".",TRUE,FALSE)</formula>
    </cfRule>
  </conditionalFormatting>
  <conditionalFormatting sqref="AQ641">
    <cfRule type="expression" dxfId="1497" priority="919">
      <formula>IF(RIGHT(TEXT(AQ641,"0.#"),1)=".",FALSE,TRUE)</formula>
    </cfRule>
    <cfRule type="expression" dxfId="1496" priority="920">
      <formula>IF(RIGHT(TEXT(AQ641,"0.#"),1)=".",TRUE,FALSE)</formula>
    </cfRule>
  </conditionalFormatting>
  <conditionalFormatting sqref="AQ642">
    <cfRule type="expression" dxfId="1495" priority="917">
      <formula>IF(RIGHT(TEXT(AQ642,"0.#"),1)=".",FALSE,TRUE)</formula>
    </cfRule>
    <cfRule type="expression" dxfId="1494" priority="918">
      <formula>IF(RIGHT(TEXT(AQ642,"0.#"),1)=".",TRUE,FALSE)</formula>
    </cfRule>
  </conditionalFormatting>
  <conditionalFormatting sqref="AQ640">
    <cfRule type="expression" dxfId="1493" priority="915">
      <formula>IF(RIGHT(TEXT(AQ640,"0.#"),1)=".",FALSE,TRUE)</formula>
    </cfRule>
    <cfRule type="expression" dxfId="1492" priority="916">
      <formula>IF(RIGHT(TEXT(AQ640,"0.#"),1)=".",TRUE,FALSE)</formula>
    </cfRule>
  </conditionalFormatting>
  <conditionalFormatting sqref="AE649">
    <cfRule type="expression" dxfId="1491" priority="913">
      <formula>IF(RIGHT(TEXT(AE649,"0.#"),1)=".",FALSE,TRUE)</formula>
    </cfRule>
    <cfRule type="expression" dxfId="1490" priority="914">
      <formula>IF(RIGHT(TEXT(AE649,"0.#"),1)=".",TRUE,FALSE)</formula>
    </cfRule>
  </conditionalFormatting>
  <conditionalFormatting sqref="AE650">
    <cfRule type="expression" dxfId="1489" priority="911">
      <formula>IF(RIGHT(TEXT(AE650,"0.#"),1)=".",FALSE,TRUE)</formula>
    </cfRule>
    <cfRule type="expression" dxfId="1488" priority="912">
      <formula>IF(RIGHT(TEXT(AE650,"0.#"),1)=".",TRUE,FALSE)</formula>
    </cfRule>
  </conditionalFormatting>
  <conditionalFormatting sqref="AE651">
    <cfRule type="expression" dxfId="1487" priority="909">
      <formula>IF(RIGHT(TEXT(AE651,"0.#"),1)=".",FALSE,TRUE)</formula>
    </cfRule>
    <cfRule type="expression" dxfId="1486" priority="910">
      <formula>IF(RIGHT(TEXT(AE651,"0.#"),1)=".",TRUE,FALSE)</formula>
    </cfRule>
  </conditionalFormatting>
  <conditionalFormatting sqref="AU649">
    <cfRule type="expression" dxfId="1485" priority="901">
      <formula>IF(RIGHT(TEXT(AU649,"0.#"),1)=".",FALSE,TRUE)</formula>
    </cfRule>
    <cfRule type="expression" dxfId="1484" priority="902">
      <formula>IF(RIGHT(TEXT(AU649,"0.#"),1)=".",TRUE,FALSE)</formula>
    </cfRule>
  </conditionalFormatting>
  <conditionalFormatting sqref="AU650">
    <cfRule type="expression" dxfId="1483" priority="899">
      <formula>IF(RIGHT(TEXT(AU650,"0.#"),1)=".",FALSE,TRUE)</formula>
    </cfRule>
    <cfRule type="expression" dxfId="1482" priority="900">
      <formula>IF(RIGHT(TEXT(AU650,"0.#"),1)=".",TRUE,FALSE)</formula>
    </cfRule>
  </conditionalFormatting>
  <conditionalFormatting sqref="AU651">
    <cfRule type="expression" dxfId="1481" priority="897">
      <formula>IF(RIGHT(TEXT(AU651,"0.#"),1)=".",FALSE,TRUE)</formula>
    </cfRule>
    <cfRule type="expression" dxfId="1480" priority="898">
      <formula>IF(RIGHT(TEXT(AU651,"0.#"),1)=".",TRUE,FALSE)</formula>
    </cfRule>
  </conditionalFormatting>
  <conditionalFormatting sqref="AQ650">
    <cfRule type="expression" dxfId="1479" priority="889">
      <formula>IF(RIGHT(TEXT(AQ650,"0.#"),1)=".",FALSE,TRUE)</formula>
    </cfRule>
    <cfRule type="expression" dxfId="1478" priority="890">
      <formula>IF(RIGHT(TEXT(AQ650,"0.#"),1)=".",TRUE,FALSE)</formula>
    </cfRule>
  </conditionalFormatting>
  <conditionalFormatting sqref="AQ651">
    <cfRule type="expression" dxfId="1477" priority="887">
      <formula>IF(RIGHT(TEXT(AQ651,"0.#"),1)=".",FALSE,TRUE)</formula>
    </cfRule>
    <cfRule type="expression" dxfId="1476" priority="888">
      <formula>IF(RIGHT(TEXT(AQ651,"0.#"),1)=".",TRUE,FALSE)</formula>
    </cfRule>
  </conditionalFormatting>
  <conditionalFormatting sqref="AQ649">
    <cfRule type="expression" dxfId="1475" priority="885">
      <formula>IF(RIGHT(TEXT(AQ649,"0.#"),1)=".",FALSE,TRUE)</formula>
    </cfRule>
    <cfRule type="expression" dxfId="1474" priority="886">
      <formula>IF(RIGHT(TEXT(AQ649,"0.#"),1)=".",TRUE,FALSE)</formula>
    </cfRule>
  </conditionalFormatting>
  <conditionalFormatting sqref="AE674">
    <cfRule type="expression" dxfId="1473" priority="883">
      <formula>IF(RIGHT(TEXT(AE674,"0.#"),1)=".",FALSE,TRUE)</formula>
    </cfRule>
    <cfRule type="expression" dxfId="1472" priority="884">
      <formula>IF(RIGHT(TEXT(AE674,"0.#"),1)=".",TRUE,FALSE)</formula>
    </cfRule>
  </conditionalFormatting>
  <conditionalFormatting sqref="AE675">
    <cfRule type="expression" dxfId="1471" priority="881">
      <formula>IF(RIGHT(TEXT(AE675,"0.#"),1)=".",FALSE,TRUE)</formula>
    </cfRule>
    <cfRule type="expression" dxfId="1470" priority="882">
      <formula>IF(RIGHT(TEXT(AE675,"0.#"),1)=".",TRUE,FALSE)</formula>
    </cfRule>
  </conditionalFormatting>
  <conditionalFormatting sqref="AE676">
    <cfRule type="expression" dxfId="1469" priority="879">
      <formula>IF(RIGHT(TEXT(AE676,"0.#"),1)=".",FALSE,TRUE)</formula>
    </cfRule>
    <cfRule type="expression" dxfId="1468" priority="880">
      <formula>IF(RIGHT(TEXT(AE676,"0.#"),1)=".",TRUE,FALSE)</formula>
    </cfRule>
  </conditionalFormatting>
  <conditionalFormatting sqref="AU674">
    <cfRule type="expression" dxfId="1467" priority="871">
      <formula>IF(RIGHT(TEXT(AU674,"0.#"),1)=".",FALSE,TRUE)</formula>
    </cfRule>
    <cfRule type="expression" dxfId="1466" priority="872">
      <formula>IF(RIGHT(TEXT(AU674,"0.#"),1)=".",TRUE,FALSE)</formula>
    </cfRule>
  </conditionalFormatting>
  <conditionalFormatting sqref="AU675">
    <cfRule type="expression" dxfId="1465" priority="869">
      <formula>IF(RIGHT(TEXT(AU675,"0.#"),1)=".",FALSE,TRUE)</formula>
    </cfRule>
    <cfRule type="expression" dxfId="1464" priority="870">
      <formula>IF(RIGHT(TEXT(AU675,"0.#"),1)=".",TRUE,FALSE)</formula>
    </cfRule>
  </conditionalFormatting>
  <conditionalFormatting sqref="AU676">
    <cfRule type="expression" dxfId="1463" priority="867">
      <formula>IF(RIGHT(TEXT(AU676,"0.#"),1)=".",FALSE,TRUE)</formula>
    </cfRule>
    <cfRule type="expression" dxfId="1462" priority="868">
      <formula>IF(RIGHT(TEXT(AU676,"0.#"),1)=".",TRUE,FALSE)</formula>
    </cfRule>
  </conditionalFormatting>
  <conditionalFormatting sqref="AQ675">
    <cfRule type="expression" dxfId="1461" priority="859">
      <formula>IF(RIGHT(TEXT(AQ675,"0.#"),1)=".",FALSE,TRUE)</formula>
    </cfRule>
    <cfRule type="expression" dxfId="1460" priority="860">
      <formula>IF(RIGHT(TEXT(AQ675,"0.#"),1)=".",TRUE,FALSE)</formula>
    </cfRule>
  </conditionalFormatting>
  <conditionalFormatting sqref="AQ676">
    <cfRule type="expression" dxfId="1459" priority="857">
      <formula>IF(RIGHT(TEXT(AQ676,"0.#"),1)=".",FALSE,TRUE)</formula>
    </cfRule>
    <cfRule type="expression" dxfId="1458" priority="858">
      <formula>IF(RIGHT(TEXT(AQ676,"0.#"),1)=".",TRUE,FALSE)</formula>
    </cfRule>
  </conditionalFormatting>
  <conditionalFormatting sqref="AQ674">
    <cfRule type="expression" dxfId="1457" priority="855">
      <formula>IF(RIGHT(TEXT(AQ674,"0.#"),1)=".",FALSE,TRUE)</formula>
    </cfRule>
    <cfRule type="expression" dxfId="1456" priority="856">
      <formula>IF(RIGHT(TEXT(AQ674,"0.#"),1)=".",TRUE,FALSE)</formula>
    </cfRule>
  </conditionalFormatting>
  <conditionalFormatting sqref="AE654">
    <cfRule type="expression" dxfId="1455" priority="853">
      <formula>IF(RIGHT(TEXT(AE654,"0.#"),1)=".",FALSE,TRUE)</formula>
    </cfRule>
    <cfRule type="expression" dxfId="1454" priority="854">
      <formula>IF(RIGHT(TEXT(AE654,"0.#"),1)=".",TRUE,FALSE)</formula>
    </cfRule>
  </conditionalFormatting>
  <conditionalFormatting sqref="AE655">
    <cfRule type="expression" dxfId="1453" priority="851">
      <formula>IF(RIGHT(TEXT(AE655,"0.#"),1)=".",FALSE,TRUE)</formula>
    </cfRule>
    <cfRule type="expression" dxfId="1452" priority="852">
      <formula>IF(RIGHT(TEXT(AE655,"0.#"),1)=".",TRUE,FALSE)</formula>
    </cfRule>
  </conditionalFormatting>
  <conditionalFormatting sqref="AE656">
    <cfRule type="expression" dxfId="1451" priority="849">
      <formula>IF(RIGHT(TEXT(AE656,"0.#"),1)=".",FALSE,TRUE)</formula>
    </cfRule>
    <cfRule type="expression" dxfId="1450" priority="850">
      <formula>IF(RIGHT(TEXT(AE656,"0.#"),1)=".",TRUE,FALSE)</formula>
    </cfRule>
  </conditionalFormatting>
  <conditionalFormatting sqref="AU654">
    <cfRule type="expression" dxfId="1449" priority="841">
      <formula>IF(RIGHT(TEXT(AU654,"0.#"),1)=".",FALSE,TRUE)</formula>
    </cfRule>
    <cfRule type="expression" dxfId="1448" priority="842">
      <formula>IF(RIGHT(TEXT(AU654,"0.#"),1)=".",TRUE,FALSE)</formula>
    </cfRule>
  </conditionalFormatting>
  <conditionalFormatting sqref="AU655">
    <cfRule type="expression" dxfId="1447" priority="839">
      <formula>IF(RIGHT(TEXT(AU655,"0.#"),1)=".",FALSE,TRUE)</formula>
    </cfRule>
    <cfRule type="expression" dxfId="1446" priority="840">
      <formula>IF(RIGHT(TEXT(AU655,"0.#"),1)=".",TRUE,FALSE)</formula>
    </cfRule>
  </conditionalFormatting>
  <conditionalFormatting sqref="AQ656">
    <cfRule type="expression" dxfId="1445" priority="827">
      <formula>IF(RIGHT(TEXT(AQ656,"0.#"),1)=".",FALSE,TRUE)</formula>
    </cfRule>
    <cfRule type="expression" dxfId="1444" priority="828">
      <formula>IF(RIGHT(TEXT(AQ656,"0.#"),1)=".",TRUE,FALSE)</formula>
    </cfRule>
  </conditionalFormatting>
  <conditionalFormatting sqref="AQ654">
    <cfRule type="expression" dxfId="1443" priority="825">
      <formula>IF(RIGHT(TEXT(AQ654,"0.#"),1)=".",FALSE,TRUE)</formula>
    </cfRule>
    <cfRule type="expression" dxfId="1442" priority="826">
      <formula>IF(RIGHT(TEXT(AQ654,"0.#"),1)=".",TRUE,FALSE)</formula>
    </cfRule>
  </conditionalFormatting>
  <conditionalFormatting sqref="AE659">
    <cfRule type="expression" dxfId="1441" priority="823">
      <formula>IF(RIGHT(TEXT(AE659,"0.#"),1)=".",FALSE,TRUE)</formula>
    </cfRule>
    <cfRule type="expression" dxfId="1440" priority="824">
      <formula>IF(RIGHT(TEXT(AE659,"0.#"),1)=".",TRUE,FALSE)</formula>
    </cfRule>
  </conditionalFormatting>
  <conditionalFormatting sqref="AE660">
    <cfRule type="expression" dxfId="1439" priority="821">
      <formula>IF(RIGHT(TEXT(AE660,"0.#"),1)=".",FALSE,TRUE)</formula>
    </cfRule>
    <cfRule type="expression" dxfId="1438" priority="822">
      <formula>IF(RIGHT(TEXT(AE660,"0.#"),1)=".",TRUE,FALSE)</formula>
    </cfRule>
  </conditionalFormatting>
  <conditionalFormatting sqref="AE661">
    <cfRule type="expression" dxfId="1437" priority="819">
      <formula>IF(RIGHT(TEXT(AE661,"0.#"),1)=".",FALSE,TRUE)</formula>
    </cfRule>
    <cfRule type="expression" dxfId="1436" priority="820">
      <formula>IF(RIGHT(TEXT(AE661,"0.#"),1)=".",TRUE,FALSE)</formula>
    </cfRule>
  </conditionalFormatting>
  <conditionalFormatting sqref="AU659">
    <cfRule type="expression" dxfId="1435" priority="811">
      <formula>IF(RIGHT(TEXT(AU659,"0.#"),1)=".",FALSE,TRUE)</formula>
    </cfRule>
    <cfRule type="expression" dxfId="1434" priority="812">
      <formula>IF(RIGHT(TEXT(AU659,"0.#"),1)=".",TRUE,FALSE)</formula>
    </cfRule>
  </conditionalFormatting>
  <conditionalFormatting sqref="AU660">
    <cfRule type="expression" dxfId="1433" priority="809">
      <formula>IF(RIGHT(TEXT(AU660,"0.#"),1)=".",FALSE,TRUE)</formula>
    </cfRule>
    <cfRule type="expression" dxfId="1432" priority="810">
      <formula>IF(RIGHT(TEXT(AU660,"0.#"),1)=".",TRUE,FALSE)</formula>
    </cfRule>
  </conditionalFormatting>
  <conditionalFormatting sqref="AU661">
    <cfRule type="expression" dxfId="1431" priority="807">
      <formula>IF(RIGHT(TEXT(AU661,"0.#"),1)=".",FALSE,TRUE)</formula>
    </cfRule>
    <cfRule type="expression" dxfId="1430" priority="808">
      <formula>IF(RIGHT(TEXT(AU661,"0.#"),1)=".",TRUE,FALSE)</formula>
    </cfRule>
  </conditionalFormatting>
  <conditionalFormatting sqref="AQ660">
    <cfRule type="expression" dxfId="1429" priority="799">
      <formula>IF(RIGHT(TEXT(AQ660,"0.#"),1)=".",FALSE,TRUE)</formula>
    </cfRule>
    <cfRule type="expression" dxfId="1428" priority="800">
      <formula>IF(RIGHT(TEXT(AQ660,"0.#"),1)=".",TRUE,FALSE)</formula>
    </cfRule>
  </conditionalFormatting>
  <conditionalFormatting sqref="AQ661">
    <cfRule type="expression" dxfId="1427" priority="797">
      <formula>IF(RIGHT(TEXT(AQ661,"0.#"),1)=".",FALSE,TRUE)</formula>
    </cfRule>
    <cfRule type="expression" dxfId="1426" priority="798">
      <formula>IF(RIGHT(TEXT(AQ661,"0.#"),1)=".",TRUE,FALSE)</formula>
    </cfRule>
  </conditionalFormatting>
  <conditionalFormatting sqref="AQ659">
    <cfRule type="expression" dxfId="1425" priority="795">
      <formula>IF(RIGHT(TEXT(AQ659,"0.#"),1)=".",FALSE,TRUE)</formula>
    </cfRule>
    <cfRule type="expression" dxfId="1424" priority="796">
      <formula>IF(RIGHT(TEXT(AQ659,"0.#"),1)=".",TRUE,FALSE)</formula>
    </cfRule>
  </conditionalFormatting>
  <conditionalFormatting sqref="AE664">
    <cfRule type="expression" dxfId="1423" priority="793">
      <formula>IF(RIGHT(TEXT(AE664,"0.#"),1)=".",FALSE,TRUE)</formula>
    </cfRule>
    <cfRule type="expression" dxfId="1422" priority="794">
      <formula>IF(RIGHT(TEXT(AE664,"0.#"),1)=".",TRUE,FALSE)</formula>
    </cfRule>
  </conditionalFormatting>
  <conditionalFormatting sqref="AE665">
    <cfRule type="expression" dxfId="1421" priority="791">
      <formula>IF(RIGHT(TEXT(AE665,"0.#"),1)=".",FALSE,TRUE)</formula>
    </cfRule>
    <cfRule type="expression" dxfId="1420" priority="792">
      <formula>IF(RIGHT(TEXT(AE665,"0.#"),1)=".",TRUE,FALSE)</formula>
    </cfRule>
  </conditionalFormatting>
  <conditionalFormatting sqref="AE666">
    <cfRule type="expression" dxfId="1419" priority="789">
      <formula>IF(RIGHT(TEXT(AE666,"0.#"),1)=".",FALSE,TRUE)</formula>
    </cfRule>
    <cfRule type="expression" dxfId="1418" priority="790">
      <formula>IF(RIGHT(TEXT(AE666,"0.#"),1)=".",TRUE,FALSE)</formula>
    </cfRule>
  </conditionalFormatting>
  <conditionalFormatting sqref="AU664">
    <cfRule type="expression" dxfId="1417" priority="781">
      <formula>IF(RIGHT(TEXT(AU664,"0.#"),1)=".",FALSE,TRUE)</formula>
    </cfRule>
    <cfRule type="expression" dxfId="1416" priority="782">
      <formula>IF(RIGHT(TEXT(AU664,"0.#"),1)=".",TRUE,FALSE)</formula>
    </cfRule>
  </conditionalFormatting>
  <conditionalFormatting sqref="AU665">
    <cfRule type="expression" dxfId="1415" priority="779">
      <formula>IF(RIGHT(TEXT(AU665,"0.#"),1)=".",FALSE,TRUE)</formula>
    </cfRule>
    <cfRule type="expression" dxfId="1414" priority="780">
      <formula>IF(RIGHT(TEXT(AU665,"0.#"),1)=".",TRUE,FALSE)</formula>
    </cfRule>
  </conditionalFormatting>
  <conditionalFormatting sqref="AU666">
    <cfRule type="expression" dxfId="1413" priority="777">
      <formula>IF(RIGHT(TEXT(AU666,"0.#"),1)=".",FALSE,TRUE)</formula>
    </cfRule>
    <cfRule type="expression" dxfId="1412" priority="778">
      <formula>IF(RIGHT(TEXT(AU666,"0.#"),1)=".",TRUE,FALSE)</formula>
    </cfRule>
  </conditionalFormatting>
  <conditionalFormatting sqref="AQ665">
    <cfRule type="expression" dxfId="1411" priority="769">
      <formula>IF(RIGHT(TEXT(AQ665,"0.#"),1)=".",FALSE,TRUE)</formula>
    </cfRule>
    <cfRule type="expression" dxfId="1410" priority="770">
      <formula>IF(RIGHT(TEXT(AQ665,"0.#"),1)=".",TRUE,FALSE)</formula>
    </cfRule>
  </conditionalFormatting>
  <conditionalFormatting sqref="AQ666">
    <cfRule type="expression" dxfId="1409" priority="767">
      <formula>IF(RIGHT(TEXT(AQ666,"0.#"),1)=".",FALSE,TRUE)</formula>
    </cfRule>
    <cfRule type="expression" dxfId="1408" priority="768">
      <formula>IF(RIGHT(TEXT(AQ666,"0.#"),1)=".",TRUE,FALSE)</formula>
    </cfRule>
  </conditionalFormatting>
  <conditionalFormatting sqref="AQ664">
    <cfRule type="expression" dxfId="1407" priority="765">
      <formula>IF(RIGHT(TEXT(AQ664,"0.#"),1)=".",FALSE,TRUE)</formula>
    </cfRule>
    <cfRule type="expression" dxfId="1406" priority="766">
      <formula>IF(RIGHT(TEXT(AQ664,"0.#"),1)=".",TRUE,FALSE)</formula>
    </cfRule>
  </conditionalFormatting>
  <conditionalFormatting sqref="AE669">
    <cfRule type="expression" dxfId="1405" priority="763">
      <formula>IF(RIGHT(TEXT(AE669,"0.#"),1)=".",FALSE,TRUE)</formula>
    </cfRule>
    <cfRule type="expression" dxfId="1404" priority="764">
      <formula>IF(RIGHT(TEXT(AE669,"0.#"),1)=".",TRUE,FALSE)</formula>
    </cfRule>
  </conditionalFormatting>
  <conditionalFormatting sqref="AE670">
    <cfRule type="expression" dxfId="1403" priority="761">
      <formula>IF(RIGHT(TEXT(AE670,"0.#"),1)=".",FALSE,TRUE)</formula>
    </cfRule>
    <cfRule type="expression" dxfId="1402" priority="762">
      <formula>IF(RIGHT(TEXT(AE670,"0.#"),1)=".",TRUE,FALSE)</formula>
    </cfRule>
  </conditionalFormatting>
  <conditionalFormatting sqref="AE671">
    <cfRule type="expression" dxfId="1401" priority="759">
      <formula>IF(RIGHT(TEXT(AE671,"0.#"),1)=".",FALSE,TRUE)</formula>
    </cfRule>
    <cfRule type="expression" dxfId="1400" priority="760">
      <formula>IF(RIGHT(TEXT(AE671,"0.#"),1)=".",TRUE,FALSE)</formula>
    </cfRule>
  </conditionalFormatting>
  <conditionalFormatting sqref="AU669">
    <cfRule type="expression" dxfId="1399" priority="751">
      <formula>IF(RIGHT(TEXT(AU669,"0.#"),1)=".",FALSE,TRUE)</formula>
    </cfRule>
    <cfRule type="expression" dxfId="1398" priority="752">
      <formula>IF(RIGHT(TEXT(AU669,"0.#"),1)=".",TRUE,FALSE)</formula>
    </cfRule>
  </conditionalFormatting>
  <conditionalFormatting sqref="AU670">
    <cfRule type="expression" dxfId="1397" priority="749">
      <formula>IF(RIGHT(TEXT(AU670,"0.#"),1)=".",FALSE,TRUE)</formula>
    </cfRule>
    <cfRule type="expression" dxfId="1396" priority="750">
      <formula>IF(RIGHT(TEXT(AU670,"0.#"),1)=".",TRUE,FALSE)</formula>
    </cfRule>
  </conditionalFormatting>
  <conditionalFormatting sqref="AU671">
    <cfRule type="expression" dxfId="1395" priority="747">
      <formula>IF(RIGHT(TEXT(AU671,"0.#"),1)=".",FALSE,TRUE)</formula>
    </cfRule>
    <cfRule type="expression" dxfId="1394" priority="748">
      <formula>IF(RIGHT(TEXT(AU671,"0.#"),1)=".",TRUE,FALSE)</formula>
    </cfRule>
  </conditionalFormatting>
  <conditionalFormatting sqref="AQ670">
    <cfRule type="expression" dxfId="1393" priority="739">
      <formula>IF(RIGHT(TEXT(AQ670,"0.#"),1)=".",FALSE,TRUE)</formula>
    </cfRule>
    <cfRule type="expression" dxfId="1392" priority="740">
      <formula>IF(RIGHT(TEXT(AQ670,"0.#"),1)=".",TRUE,FALSE)</formula>
    </cfRule>
  </conditionalFormatting>
  <conditionalFormatting sqref="AQ671">
    <cfRule type="expression" dxfId="1391" priority="737">
      <formula>IF(RIGHT(TEXT(AQ671,"0.#"),1)=".",FALSE,TRUE)</formula>
    </cfRule>
    <cfRule type="expression" dxfId="1390" priority="738">
      <formula>IF(RIGHT(TEXT(AQ671,"0.#"),1)=".",TRUE,FALSE)</formula>
    </cfRule>
  </conditionalFormatting>
  <conditionalFormatting sqref="AQ669">
    <cfRule type="expression" dxfId="1389" priority="735">
      <formula>IF(RIGHT(TEXT(AQ669,"0.#"),1)=".",FALSE,TRUE)</formula>
    </cfRule>
    <cfRule type="expression" dxfId="1388" priority="736">
      <formula>IF(RIGHT(TEXT(AQ669,"0.#"),1)=".",TRUE,FALSE)</formula>
    </cfRule>
  </conditionalFormatting>
  <conditionalFormatting sqref="AE679">
    <cfRule type="expression" dxfId="1387" priority="733">
      <formula>IF(RIGHT(TEXT(AE679,"0.#"),1)=".",FALSE,TRUE)</formula>
    </cfRule>
    <cfRule type="expression" dxfId="1386" priority="734">
      <formula>IF(RIGHT(TEXT(AE679,"0.#"),1)=".",TRUE,FALSE)</formula>
    </cfRule>
  </conditionalFormatting>
  <conditionalFormatting sqref="AE680">
    <cfRule type="expression" dxfId="1385" priority="731">
      <formula>IF(RIGHT(TEXT(AE680,"0.#"),1)=".",FALSE,TRUE)</formula>
    </cfRule>
    <cfRule type="expression" dxfId="1384" priority="732">
      <formula>IF(RIGHT(TEXT(AE680,"0.#"),1)=".",TRUE,FALSE)</formula>
    </cfRule>
  </conditionalFormatting>
  <conditionalFormatting sqref="AE681">
    <cfRule type="expression" dxfId="1383" priority="729">
      <formula>IF(RIGHT(TEXT(AE681,"0.#"),1)=".",FALSE,TRUE)</formula>
    </cfRule>
    <cfRule type="expression" dxfId="1382" priority="730">
      <formula>IF(RIGHT(TEXT(AE681,"0.#"),1)=".",TRUE,FALSE)</formula>
    </cfRule>
  </conditionalFormatting>
  <conditionalFormatting sqref="AU679">
    <cfRule type="expression" dxfId="1381" priority="721">
      <formula>IF(RIGHT(TEXT(AU679,"0.#"),1)=".",FALSE,TRUE)</formula>
    </cfRule>
    <cfRule type="expression" dxfId="1380" priority="722">
      <formula>IF(RIGHT(TEXT(AU679,"0.#"),1)=".",TRUE,FALSE)</formula>
    </cfRule>
  </conditionalFormatting>
  <conditionalFormatting sqref="AU680">
    <cfRule type="expression" dxfId="1379" priority="719">
      <formula>IF(RIGHT(TEXT(AU680,"0.#"),1)=".",FALSE,TRUE)</formula>
    </cfRule>
    <cfRule type="expression" dxfId="1378" priority="720">
      <formula>IF(RIGHT(TEXT(AU680,"0.#"),1)=".",TRUE,FALSE)</formula>
    </cfRule>
  </conditionalFormatting>
  <conditionalFormatting sqref="AU681">
    <cfRule type="expression" dxfId="1377" priority="717">
      <formula>IF(RIGHT(TEXT(AU681,"0.#"),1)=".",FALSE,TRUE)</formula>
    </cfRule>
    <cfRule type="expression" dxfId="1376" priority="718">
      <formula>IF(RIGHT(TEXT(AU681,"0.#"),1)=".",TRUE,FALSE)</formula>
    </cfRule>
  </conditionalFormatting>
  <conditionalFormatting sqref="AQ680">
    <cfRule type="expression" dxfId="1375" priority="709">
      <formula>IF(RIGHT(TEXT(AQ680,"0.#"),1)=".",FALSE,TRUE)</formula>
    </cfRule>
    <cfRule type="expression" dxfId="1374" priority="710">
      <formula>IF(RIGHT(TEXT(AQ680,"0.#"),1)=".",TRUE,FALSE)</formula>
    </cfRule>
  </conditionalFormatting>
  <conditionalFormatting sqref="AQ681">
    <cfRule type="expression" dxfId="1373" priority="707">
      <formula>IF(RIGHT(TEXT(AQ681,"0.#"),1)=".",FALSE,TRUE)</formula>
    </cfRule>
    <cfRule type="expression" dxfId="1372" priority="708">
      <formula>IF(RIGHT(TEXT(AQ681,"0.#"),1)=".",TRUE,FALSE)</formula>
    </cfRule>
  </conditionalFormatting>
  <conditionalFormatting sqref="AQ679">
    <cfRule type="expression" dxfId="1371" priority="705">
      <formula>IF(RIGHT(TEXT(AQ679,"0.#"),1)=".",FALSE,TRUE)</formula>
    </cfRule>
    <cfRule type="expression" dxfId="1370" priority="706">
      <formula>IF(RIGHT(TEXT(AQ679,"0.#"),1)=".",TRUE,FALSE)</formula>
    </cfRule>
  </conditionalFormatting>
  <conditionalFormatting sqref="AE684">
    <cfRule type="expression" dxfId="1369" priority="703">
      <formula>IF(RIGHT(TEXT(AE684,"0.#"),1)=".",FALSE,TRUE)</formula>
    </cfRule>
    <cfRule type="expression" dxfId="1368" priority="704">
      <formula>IF(RIGHT(TEXT(AE684,"0.#"),1)=".",TRUE,FALSE)</formula>
    </cfRule>
  </conditionalFormatting>
  <conditionalFormatting sqref="AE685">
    <cfRule type="expression" dxfId="1367" priority="701">
      <formula>IF(RIGHT(TEXT(AE685,"0.#"),1)=".",FALSE,TRUE)</formula>
    </cfRule>
    <cfRule type="expression" dxfId="1366" priority="702">
      <formula>IF(RIGHT(TEXT(AE685,"0.#"),1)=".",TRUE,FALSE)</formula>
    </cfRule>
  </conditionalFormatting>
  <conditionalFormatting sqref="AE686">
    <cfRule type="expression" dxfId="1365" priority="699">
      <formula>IF(RIGHT(TEXT(AE686,"0.#"),1)=".",FALSE,TRUE)</formula>
    </cfRule>
    <cfRule type="expression" dxfId="1364" priority="700">
      <formula>IF(RIGHT(TEXT(AE686,"0.#"),1)=".",TRUE,FALSE)</formula>
    </cfRule>
  </conditionalFormatting>
  <conditionalFormatting sqref="AU684">
    <cfRule type="expression" dxfId="1363" priority="691">
      <formula>IF(RIGHT(TEXT(AU684,"0.#"),1)=".",FALSE,TRUE)</formula>
    </cfRule>
    <cfRule type="expression" dxfId="1362" priority="692">
      <formula>IF(RIGHT(TEXT(AU684,"0.#"),1)=".",TRUE,FALSE)</formula>
    </cfRule>
  </conditionalFormatting>
  <conditionalFormatting sqref="AU685">
    <cfRule type="expression" dxfId="1361" priority="689">
      <formula>IF(RIGHT(TEXT(AU685,"0.#"),1)=".",FALSE,TRUE)</formula>
    </cfRule>
    <cfRule type="expression" dxfId="1360" priority="690">
      <formula>IF(RIGHT(TEXT(AU685,"0.#"),1)=".",TRUE,FALSE)</formula>
    </cfRule>
  </conditionalFormatting>
  <conditionalFormatting sqref="AU686">
    <cfRule type="expression" dxfId="1359" priority="687">
      <formula>IF(RIGHT(TEXT(AU686,"0.#"),1)=".",FALSE,TRUE)</formula>
    </cfRule>
    <cfRule type="expression" dxfId="1358" priority="688">
      <formula>IF(RIGHT(TEXT(AU686,"0.#"),1)=".",TRUE,FALSE)</formula>
    </cfRule>
  </conditionalFormatting>
  <conditionalFormatting sqref="AQ685">
    <cfRule type="expression" dxfId="1357" priority="679">
      <formula>IF(RIGHT(TEXT(AQ685,"0.#"),1)=".",FALSE,TRUE)</formula>
    </cfRule>
    <cfRule type="expression" dxfId="1356" priority="680">
      <formula>IF(RIGHT(TEXT(AQ685,"0.#"),1)=".",TRUE,FALSE)</formula>
    </cfRule>
  </conditionalFormatting>
  <conditionalFormatting sqref="AQ686">
    <cfRule type="expression" dxfId="1355" priority="677">
      <formula>IF(RIGHT(TEXT(AQ686,"0.#"),1)=".",FALSE,TRUE)</formula>
    </cfRule>
    <cfRule type="expression" dxfId="1354" priority="678">
      <formula>IF(RIGHT(TEXT(AQ686,"0.#"),1)=".",TRUE,FALSE)</formula>
    </cfRule>
  </conditionalFormatting>
  <conditionalFormatting sqref="AQ684">
    <cfRule type="expression" dxfId="1353" priority="675">
      <formula>IF(RIGHT(TEXT(AQ684,"0.#"),1)=".",FALSE,TRUE)</formula>
    </cfRule>
    <cfRule type="expression" dxfId="1352" priority="676">
      <formula>IF(RIGHT(TEXT(AQ684,"0.#"),1)=".",TRUE,FALSE)</formula>
    </cfRule>
  </conditionalFormatting>
  <conditionalFormatting sqref="AE689">
    <cfRule type="expression" dxfId="1351" priority="673">
      <formula>IF(RIGHT(TEXT(AE689,"0.#"),1)=".",FALSE,TRUE)</formula>
    </cfRule>
    <cfRule type="expression" dxfId="1350" priority="674">
      <formula>IF(RIGHT(TEXT(AE689,"0.#"),1)=".",TRUE,FALSE)</formula>
    </cfRule>
  </conditionalFormatting>
  <conditionalFormatting sqref="AE690">
    <cfRule type="expression" dxfId="1349" priority="671">
      <formula>IF(RIGHT(TEXT(AE690,"0.#"),1)=".",FALSE,TRUE)</formula>
    </cfRule>
    <cfRule type="expression" dxfId="1348" priority="672">
      <formula>IF(RIGHT(TEXT(AE690,"0.#"),1)=".",TRUE,FALSE)</formula>
    </cfRule>
  </conditionalFormatting>
  <conditionalFormatting sqref="AE691">
    <cfRule type="expression" dxfId="1347" priority="669">
      <formula>IF(RIGHT(TEXT(AE691,"0.#"),1)=".",FALSE,TRUE)</formula>
    </cfRule>
    <cfRule type="expression" dxfId="1346" priority="670">
      <formula>IF(RIGHT(TEXT(AE691,"0.#"),1)=".",TRUE,FALSE)</formula>
    </cfRule>
  </conditionalFormatting>
  <conditionalFormatting sqref="AU689">
    <cfRule type="expression" dxfId="1345" priority="661">
      <formula>IF(RIGHT(TEXT(AU689,"0.#"),1)=".",FALSE,TRUE)</formula>
    </cfRule>
    <cfRule type="expression" dxfId="1344" priority="662">
      <formula>IF(RIGHT(TEXT(AU689,"0.#"),1)=".",TRUE,FALSE)</formula>
    </cfRule>
  </conditionalFormatting>
  <conditionalFormatting sqref="AU690">
    <cfRule type="expression" dxfId="1343" priority="659">
      <formula>IF(RIGHT(TEXT(AU690,"0.#"),1)=".",FALSE,TRUE)</formula>
    </cfRule>
    <cfRule type="expression" dxfId="1342" priority="660">
      <formula>IF(RIGHT(TEXT(AU690,"0.#"),1)=".",TRUE,FALSE)</formula>
    </cfRule>
  </conditionalFormatting>
  <conditionalFormatting sqref="AU691">
    <cfRule type="expression" dxfId="1341" priority="657">
      <formula>IF(RIGHT(TEXT(AU691,"0.#"),1)=".",FALSE,TRUE)</formula>
    </cfRule>
    <cfRule type="expression" dxfId="1340" priority="658">
      <formula>IF(RIGHT(TEXT(AU691,"0.#"),1)=".",TRUE,FALSE)</formula>
    </cfRule>
  </conditionalFormatting>
  <conditionalFormatting sqref="AQ690">
    <cfRule type="expression" dxfId="1339" priority="649">
      <formula>IF(RIGHT(TEXT(AQ690,"0.#"),1)=".",FALSE,TRUE)</formula>
    </cfRule>
    <cfRule type="expression" dxfId="1338" priority="650">
      <formula>IF(RIGHT(TEXT(AQ690,"0.#"),1)=".",TRUE,FALSE)</formula>
    </cfRule>
  </conditionalFormatting>
  <conditionalFormatting sqref="AQ691">
    <cfRule type="expression" dxfId="1337" priority="647">
      <formula>IF(RIGHT(TEXT(AQ691,"0.#"),1)=".",FALSE,TRUE)</formula>
    </cfRule>
    <cfRule type="expression" dxfId="1336" priority="648">
      <formula>IF(RIGHT(TEXT(AQ691,"0.#"),1)=".",TRUE,FALSE)</formula>
    </cfRule>
  </conditionalFormatting>
  <conditionalFormatting sqref="AQ689">
    <cfRule type="expression" dxfId="1335" priority="645">
      <formula>IF(RIGHT(TEXT(AQ689,"0.#"),1)=".",FALSE,TRUE)</formula>
    </cfRule>
    <cfRule type="expression" dxfId="1334" priority="646">
      <formula>IF(RIGHT(TEXT(AQ689,"0.#"),1)=".",TRUE,FALSE)</formula>
    </cfRule>
  </conditionalFormatting>
  <conditionalFormatting sqref="AE694">
    <cfRule type="expression" dxfId="1333" priority="643">
      <formula>IF(RIGHT(TEXT(AE694,"0.#"),1)=".",FALSE,TRUE)</formula>
    </cfRule>
    <cfRule type="expression" dxfId="1332" priority="644">
      <formula>IF(RIGHT(TEXT(AE694,"0.#"),1)=".",TRUE,FALSE)</formula>
    </cfRule>
  </conditionalFormatting>
  <conditionalFormatting sqref="AM696">
    <cfRule type="expression" dxfId="1331" priority="633">
      <formula>IF(RIGHT(TEXT(AM696,"0.#"),1)=".",FALSE,TRUE)</formula>
    </cfRule>
    <cfRule type="expression" dxfId="1330" priority="634">
      <formula>IF(RIGHT(TEXT(AM696,"0.#"),1)=".",TRUE,FALSE)</formula>
    </cfRule>
  </conditionalFormatting>
  <conditionalFormatting sqref="AE695">
    <cfRule type="expression" dxfId="1329" priority="641">
      <formula>IF(RIGHT(TEXT(AE695,"0.#"),1)=".",FALSE,TRUE)</formula>
    </cfRule>
    <cfRule type="expression" dxfId="1328" priority="642">
      <formula>IF(RIGHT(TEXT(AE695,"0.#"),1)=".",TRUE,FALSE)</formula>
    </cfRule>
  </conditionalFormatting>
  <conditionalFormatting sqref="AE696">
    <cfRule type="expression" dxfId="1327" priority="639">
      <formula>IF(RIGHT(TEXT(AE696,"0.#"),1)=".",FALSE,TRUE)</formula>
    </cfRule>
    <cfRule type="expression" dxfId="1326" priority="640">
      <formula>IF(RIGHT(TEXT(AE696,"0.#"),1)=".",TRUE,FALSE)</formula>
    </cfRule>
  </conditionalFormatting>
  <conditionalFormatting sqref="AM694">
    <cfRule type="expression" dxfId="1325" priority="637">
      <formula>IF(RIGHT(TEXT(AM694,"0.#"),1)=".",FALSE,TRUE)</formula>
    </cfRule>
    <cfRule type="expression" dxfId="1324" priority="638">
      <formula>IF(RIGHT(TEXT(AM694,"0.#"),1)=".",TRUE,FALSE)</formula>
    </cfRule>
  </conditionalFormatting>
  <conditionalFormatting sqref="AM695">
    <cfRule type="expression" dxfId="1323" priority="635">
      <formula>IF(RIGHT(TEXT(AM695,"0.#"),1)=".",FALSE,TRUE)</formula>
    </cfRule>
    <cfRule type="expression" dxfId="1322" priority="636">
      <formula>IF(RIGHT(TEXT(AM695,"0.#"),1)=".",TRUE,FALSE)</formula>
    </cfRule>
  </conditionalFormatting>
  <conditionalFormatting sqref="AU694">
    <cfRule type="expression" dxfId="1321" priority="631">
      <formula>IF(RIGHT(TEXT(AU694,"0.#"),1)=".",FALSE,TRUE)</formula>
    </cfRule>
    <cfRule type="expression" dxfId="1320" priority="632">
      <formula>IF(RIGHT(TEXT(AU694,"0.#"),1)=".",TRUE,FALSE)</formula>
    </cfRule>
  </conditionalFormatting>
  <conditionalFormatting sqref="AU695">
    <cfRule type="expression" dxfId="1319" priority="629">
      <formula>IF(RIGHT(TEXT(AU695,"0.#"),1)=".",FALSE,TRUE)</formula>
    </cfRule>
    <cfRule type="expression" dxfId="1318" priority="630">
      <formula>IF(RIGHT(TEXT(AU695,"0.#"),1)=".",TRUE,FALSE)</formula>
    </cfRule>
  </conditionalFormatting>
  <conditionalFormatting sqref="AU696">
    <cfRule type="expression" dxfId="1317" priority="627">
      <formula>IF(RIGHT(TEXT(AU696,"0.#"),1)=".",FALSE,TRUE)</formula>
    </cfRule>
    <cfRule type="expression" dxfId="1316" priority="628">
      <formula>IF(RIGHT(TEXT(AU696,"0.#"),1)=".",TRUE,FALSE)</formula>
    </cfRule>
  </conditionalFormatting>
  <conditionalFormatting sqref="AI694">
    <cfRule type="expression" dxfId="1315" priority="625">
      <formula>IF(RIGHT(TEXT(AI694,"0.#"),1)=".",FALSE,TRUE)</formula>
    </cfRule>
    <cfRule type="expression" dxfId="1314" priority="626">
      <formula>IF(RIGHT(TEXT(AI694,"0.#"),1)=".",TRUE,FALSE)</formula>
    </cfRule>
  </conditionalFormatting>
  <conditionalFormatting sqref="AI695">
    <cfRule type="expression" dxfId="1313" priority="623">
      <formula>IF(RIGHT(TEXT(AI695,"0.#"),1)=".",FALSE,TRUE)</formula>
    </cfRule>
    <cfRule type="expression" dxfId="1312" priority="624">
      <formula>IF(RIGHT(TEXT(AI695,"0.#"),1)=".",TRUE,FALSE)</formula>
    </cfRule>
  </conditionalFormatting>
  <conditionalFormatting sqref="AQ695">
    <cfRule type="expression" dxfId="1311" priority="619">
      <formula>IF(RIGHT(TEXT(AQ695,"0.#"),1)=".",FALSE,TRUE)</formula>
    </cfRule>
    <cfRule type="expression" dxfId="1310" priority="620">
      <formula>IF(RIGHT(TEXT(AQ695,"0.#"),1)=".",TRUE,FALSE)</formula>
    </cfRule>
  </conditionalFormatting>
  <conditionalFormatting sqref="AQ696">
    <cfRule type="expression" dxfId="1309" priority="617">
      <formula>IF(RIGHT(TEXT(AQ696,"0.#"),1)=".",FALSE,TRUE)</formula>
    </cfRule>
    <cfRule type="expression" dxfId="1308" priority="618">
      <formula>IF(RIGHT(TEXT(AQ696,"0.#"),1)=".",TRUE,FALSE)</formula>
    </cfRule>
  </conditionalFormatting>
  <conditionalFormatting sqref="AU102">
    <cfRule type="expression" dxfId="1307" priority="611">
      <formula>IF(RIGHT(TEXT(AU102,"0.#"),1)=".",FALSE,TRUE)</formula>
    </cfRule>
    <cfRule type="expression" dxfId="1306" priority="612">
      <formula>IF(RIGHT(TEXT(AU102,"0.#"),1)=".",TRUE,FALSE)</formula>
    </cfRule>
  </conditionalFormatting>
  <conditionalFormatting sqref="AU104">
    <cfRule type="expression" dxfId="1305" priority="607">
      <formula>IF(RIGHT(TEXT(AU104,"0.#"),1)=".",FALSE,TRUE)</formula>
    </cfRule>
    <cfRule type="expression" dxfId="1304" priority="608">
      <formula>IF(RIGHT(TEXT(AU104,"0.#"),1)=".",TRUE,FALSE)</formula>
    </cfRule>
  </conditionalFormatting>
  <conditionalFormatting sqref="AU105">
    <cfRule type="expression" dxfId="1303" priority="605">
      <formula>IF(RIGHT(TEXT(AU105,"0.#"),1)=".",FALSE,TRUE)</formula>
    </cfRule>
    <cfRule type="expression" dxfId="1302" priority="606">
      <formula>IF(RIGHT(TEXT(AU105,"0.#"),1)=".",TRUE,FALSE)</formula>
    </cfRule>
  </conditionalFormatting>
  <conditionalFormatting sqref="AU107">
    <cfRule type="expression" dxfId="1301" priority="601">
      <formula>IF(RIGHT(TEXT(AU107,"0.#"),1)=".",FALSE,TRUE)</formula>
    </cfRule>
    <cfRule type="expression" dxfId="1300" priority="602">
      <formula>IF(RIGHT(TEXT(AU107,"0.#"),1)=".",TRUE,FALSE)</formula>
    </cfRule>
  </conditionalFormatting>
  <conditionalFormatting sqref="AU108">
    <cfRule type="expression" dxfId="1299" priority="599">
      <formula>IF(RIGHT(TEXT(AU108,"0.#"),1)=".",FALSE,TRUE)</formula>
    </cfRule>
    <cfRule type="expression" dxfId="1298" priority="600">
      <formula>IF(RIGHT(TEXT(AU108,"0.#"),1)=".",TRUE,FALSE)</formula>
    </cfRule>
  </conditionalFormatting>
  <conditionalFormatting sqref="AU110">
    <cfRule type="expression" dxfId="1297" priority="597">
      <formula>IF(RIGHT(TEXT(AU110,"0.#"),1)=".",FALSE,TRUE)</formula>
    </cfRule>
    <cfRule type="expression" dxfId="1296" priority="598">
      <formula>IF(RIGHT(TEXT(AU110,"0.#"),1)=".",TRUE,FALSE)</formula>
    </cfRule>
  </conditionalFormatting>
  <conditionalFormatting sqref="AU111">
    <cfRule type="expression" dxfId="1295" priority="595">
      <formula>IF(RIGHT(TEXT(AU111,"0.#"),1)=".",FALSE,TRUE)</formula>
    </cfRule>
    <cfRule type="expression" dxfId="1294" priority="596">
      <formula>IF(RIGHT(TEXT(AU111,"0.#"),1)=".",TRUE,FALSE)</formula>
    </cfRule>
  </conditionalFormatting>
  <conditionalFormatting sqref="AU113">
    <cfRule type="expression" dxfId="1293" priority="593">
      <formula>IF(RIGHT(TEXT(AU113,"0.#"),1)=".",FALSE,TRUE)</formula>
    </cfRule>
    <cfRule type="expression" dxfId="1292" priority="594">
      <formula>IF(RIGHT(TEXT(AU113,"0.#"),1)=".",TRUE,FALSE)</formula>
    </cfRule>
  </conditionalFormatting>
  <conditionalFormatting sqref="AU114">
    <cfRule type="expression" dxfId="1291" priority="591">
      <formula>IF(RIGHT(TEXT(AU114,"0.#"),1)=".",FALSE,TRUE)</formula>
    </cfRule>
    <cfRule type="expression" dxfId="1290" priority="592">
      <formula>IF(RIGHT(TEXT(AU114,"0.#"),1)=".",TRUE,FALSE)</formula>
    </cfRule>
  </conditionalFormatting>
  <conditionalFormatting sqref="AM489">
    <cfRule type="expression" dxfId="1289" priority="585">
      <formula>IF(RIGHT(TEXT(AM489,"0.#"),1)=".",FALSE,TRUE)</formula>
    </cfRule>
    <cfRule type="expression" dxfId="1288" priority="586">
      <formula>IF(RIGHT(TEXT(AM489,"0.#"),1)=".",TRUE,FALSE)</formula>
    </cfRule>
  </conditionalFormatting>
  <conditionalFormatting sqref="AM487">
    <cfRule type="expression" dxfId="1287" priority="589">
      <formula>IF(RIGHT(TEXT(AM487,"0.#"),1)=".",FALSE,TRUE)</formula>
    </cfRule>
    <cfRule type="expression" dxfId="1286" priority="590">
      <formula>IF(RIGHT(TEXT(AM487,"0.#"),1)=".",TRUE,FALSE)</formula>
    </cfRule>
  </conditionalFormatting>
  <conditionalFormatting sqref="AM488">
    <cfRule type="expression" dxfId="1285" priority="587">
      <formula>IF(RIGHT(TEXT(AM488,"0.#"),1)=".",FALSE,TRUE)</formula>
    </cfRule>
    <cfRule type="expression" dxfId="1284" priority="588">
      <formula>IF(RIGHT(TEXT(AM488,"0.#"),1)=".",TRUE,FALSE)</formula>
    </cfRule>
  </conditionalFormatting>
  <conditionalFormatting sqref="AI489">
    <cfRule type="expression" dxfId="1283" priority="579">
      <formula>IF(RIGHT(TEXT(AI489,"0.#"),1)=".",FALSE,TRUE)</formula>
    </cfRule>
    <cfRule type="expression" dxfId="1282" priority="580">
      <formula>IF(RIGHT(TEXT(AI489,"0.#"),1)=".",TRUE,FALSE)</formula>
    </cfRule>
  </conditionalFormatting>
  <conditionalFormatting sqref="AI487">
    <cfRule type="expression" dxfId="1281" priority="583">
      <formula>IF(RIGHT(TEXT(AI487,"0.#"),1)=".",FALSE,TRUE)</formula>
    </cfRule>
    <cfRule type="expression" dxfId="1280" priority="584">
      <formula>IF(RIGHT(TEXT(AI487,"0.#"),1)=".",TRUE,FALSE)</formula>
    </cfRule>
  </conditionalFormatting>
  <conditionalFormatting sqref="AI488">
    <cfRule type="expression" dxfId="1279" priority="581">
      <formula>IF(RIGHT(TEXT(AI488,"0.#"),1)=".",FALSE,TRUE)</formula>
    </cfRule>
    <cfRule type="expression" dxfId="1278" priority="582">
      <formula>IF(RIGHT(TEXT(AI488,"0.#"),1)=".",TRUE,FALSE)</formula>
    </cfRule>
  </conditionalFormatting>
  <conditionalFormatting sqref="AM514">
    <cfRule type="expression" dxfId="1277" priority="573">
      <formula>IF(RIGHT(TEXT(AM514,"0.#"),1)=".",FALSE,TRUE)</formula>
    </cfRule>
    <cfRule type="expression" dxfId="1276" priority="574">
      <formula>IF(RIGHT(TEXT(AM514,"0.#"),1)=".",TRUE,FALSE)</formula>
    </cfRule>
  </conditionalFormatting>
  <conditionalFormatting sqref="AM512">
    <cfRule type="expression" dxfId="1275" priority="577">
      <formula>IF(RIGHT(TEXT(AM512,"0.#"),1)=".",FALSE,TRUE)</formula>
    </cfRule>
    <cfRule type="expression" dxfId="1274" priority="578">
      <formula>IF(RIGHT(TEXT(AM512,"0.#"),1)=".",TRUE,FALSE)</formula>
    </cfRule>
  </conditionalFormatting>
  <conditionalFormatting sqref="AM513">
    <cfRule type="expression" dxfId="1273" priority="575">
      <formula>IF(RIGHT(TEXT(AM513,"0.#"),1)=".",FALSE,TRUE)</formula>
    </cfRule>
    <cfRule type="expression" dxfId="1272" priority="576">
      <formula>IF(RIGHT(TEXT(AM513,"0.#"),1)=".",TRUE,FALSE)</formula>
    </cfRule>
  </conditionalFormatting>
  <conditionalFormatting sqref="AI514">
    <cfRule type="expression" dxfId="1271" priority="567">
      <formula>IF(RIGHT(TEXT(AI514,"0.#"),1)=".",FALSE,TRUE)</formula>
    </cfRule>
    <cfRule type="expression" dxfId="1270" priority="568">
      <formula>IF(RIGHT(TEXT(AI514,"0.#"),1)=".",TRUE,FALSE)</formula>
    </cfRule>
  </conditionalFormatting>
  <conditionalFormatting sqref="AI512">
    <cfRule type="expression" dxfId="1269" priority="571">
      <formula>IF(RIGHT(TEXT(AI512,"0.#"),1)=".",FALSE,TRUE)</formula>
    </cfRule>
    <cfRule type="expression" dxfId="1268" priority="572">
      <formula>IF(RIGHT(TEXT(AI512,"0.#"),1)=".",TRUE,FALSE)</formula>
    </cfRule>
  </conditionalFormatting>
  <conditionalFormatting sqref="AI513">
    <cfRule type="expression" dxfId="1267" priority="569">
      <formula>IF(RIGHT(TEXT(AI513,"0.#"),1)=".",FALSE,TRUE)</formula>
    </cfRule>
    <cfRule type="expression" dxfId="1266" priority="570">
      <formula>IF(RIGHT(TEXT(AI513,"0.#"),1)=".",TRUE,FALSE)</formula>
    </cfRule>
  </conditionalFormatting>
  <conditionalFormatting sqref="AM519">
    <cfRule type="expression" dxfId="1265" priority="513">
      <formula>IF(RIGHT(TEXT(AM519,"0.#"),1)=".",FALSE,TRUE)</formula>
    </cfRule>
    <cfRule type="expression" dxfId="1264" priority="514">
      <formula>IF(RIGHT(TEXT(AM519,"0.#"),1)=".",TRUE,FALSE)</formula>
    </cfRule>
  </conditionalFormatting>
  <conditionalFormatting sqref="AM517">
    <cfRule type="expression" dxfId="1263" priority="517">
      <formula>IF(RIGHT(TEXT(AM517,"0.#"),1)=".",FALSE,TRUE)</formula>
    </cfRule>
    <cfRule type="expression" dxfId="1262" priority="518">
      <formula>IF(RIGHT(TEXT(AM517,"0.#"),1)=".",TRUE,FALSE)</formula>
    </cfRule>
  </conditionalFormatting>
  <conditionalFormatting sqref="AM518">
    <cfRule type="expression" dxfId="1261" priority="515">
      <formula>IF(RIGHT(TEXT(AM518,"0.#"),1)=".",FALSE,TRUE)</formula>
    </cfRule>
    <cfRule type="expression" dxfId="1260" priority="516">
      <formula>IF(RIGHT(TEXT(AM518,"0.#"),1)=".",TRUE,FALSE)</formula>
    </cfRule>
  </conditionalFormatting>
  <conditionalFormatting sqref="AI519">
    <cfRule type="expression" dxfId="1259" priority="507">
      <formula>IF(RIGHT(TEXT(AI519,"0.#"),1)=".",FALSE,TRUE)</formula>
    </cfRule>
    <cfRule type="expression" dxfId="1258" priority="508">
      <formula>IF(RIGHT(TEXT(AI519,"0.#"),1)=".",TRUE,FALSE)</formula>
    </cfRule>
  </conditionalFormatting>
  <conditionalFormatting sqref="AI517">
    <cfRule type="expression" dxfId="1257" priority="511">
      <formula>IF(RIGHT(TEXT(AI517,"0.#"),1)=".",FALSE,TRUE)</formula>
    </cfRule>
    <cfRule type="expression" dxfId="1256" priority="512">
      <formula>IF(RIGHT(TEXT(AI517,"0.#"),1)=".",TRUE,FALSE)</formula>
    </cfRule>
  </conditionalFormatting>
  <conditionalFormatting sqref="AI518">
    <cfRule type="expression" dxfId="1255" priority="509">
      <formula>IF(RIGHT(TEXT(AI518,"0.#"),1)=".",FALSE,TRUE)</formula>
    </cfRule>
    <cfRule type="expression" dxfId="1254" priority="510">
      <formula>IF(RIGHT(TEXT(AI518,"0.#"),1)=".",TRUE,FALSE)</formula>
    </cfRule>
  </conditionalFormatting>
  <conditionalFormatting sqref="AM524">
    <cfRule type="expression" dxfId="1253" priority="501">
      <formula>IF(RIGHT(TEXT(AM524,"0.#"),1)=".",FALSE,TRUE)</formula>
    </cfRule>
    <cfRule type="expression" dxfId="1252" priority="502">
      <formula>IF(RIGHT(TEXT(AM524,"0.#"),1)=".",TRUE,FALSE)</formula>
    </cfRule>
  </conditionalFormatting>
  <conditionalFormatting sqref="AM522">
    <cfRule type="expression" dxfId="1251" priority="505">
      <formula>IF(RIGHT(TEXT(AM522,"0.#"),1)=".",FALSE,TRUE)</formula>
    </cfRule>
    <cfRule type="expression" dxfId="1250" priority="506">
      <formula>IF(RIGHT(TEXT(AM522,"0.#"),1)=".",TRUE,FALSE)</formula>
    </cfRule>
  </conditionalFormatting>
  <conditionalFormatting sqref="AM523">
    <cfRule type="expression" dxfId="1249" priority="503">
      <formula>IF(RIGHT(TEXT(AM523,"0.#"),1)=".",FALSE,TRUE)</formula>
    </cfRule>
    <cfRule type="expression" dxfId="1248" priority="504">
      <formula>IF(RIGHT(TEXT(AM523,"0.#"),1)=".",TRUE,FALSE)</formula>
    </cfRule>
  </conditionalFormatting>
  <conditionalFormatting sqref="AI524">
    <cfRule type="expression" dxfId="1247" priority="495">
      <formula>IF(RIGHT(TEXT(AI524,"0.#"),1)=".",FALSE,TRUE)</formula>
    </cfRule>
    <cfRule type="expression" dxfId="1246" priority="496">
      <formula>IF(RIGHT(TEXT(AI524,"0.#"),1)=".",TRUE,FALSE)</formula>
    </cfRule>
  </conditionalFormatting>
  <conditionalFormatting sqref="AI522">
    <cfRule type="expression" dxfId="1245" priority="499">
      <formula>IF(RIGHT(TEXT(AI522,"0.#"),1)=".",FALSE,TRUE)</formula>
    </cfRule>
    <cfRule type="expression" dxfId="1244" priority="500">
      <formula>IF(RIGHT(TEXT(AI522,"0.#"),1)=".",TRUE,FALSE)</formula>
    </cfRule>
  </conditionalFormatting>
  <conditionalFormatting sqref="AI523">
    <cfRule type="expression" dxfId="1243" priority="497">
      <formula>IF(RIGHT(TEXT(AI523,"0.#"),1)=".",FALSE,TRUE)</formula>
    </cfRule>
    <cfRule type="expression" dxfId="1242" priority="498">
      <formula>IF(RIGHT(TEXT(AI523,"0.#"),1)=".",TRUE,FALSE)</formula>
    </cfRule>
  </conditionalFormatting>
  <conditionalFormatting sqref="AM529">
    <cfRule type="expression" dxfId="1241" priority="489">
      <formula>IF(RIGHT(TEXT(AM529,"0.#"),1)=".",FALSE,TRUE)</formula>
    </cfRule>
    <cfRule type="expression" dxfId="1240" priority="490">
      <formula>IF(RIGHT(TEXT(AM529,"0.#"),1)=".",TRUE,FALSE)</formula>
    </cfRule>
  </conditionalFormatting>
  <conditionalFormatting sqref="AM527">
    <cfRule type="expression" dxfId="1239" priority="493">
      <formula>IF(RIGHT(TEXT(AM527,"0.#"),1)=".",FALSE,TRUE)</formula>
    </cfRule>
    <cfRule type="expression" dxfId="1238" priority="494">
      <formula>IF(RIGHT(TEXT(AM527,"0.#"),1)=".",TRUE,FALSE)</formula>
    </cfRule>
  </conditionalFormatting>
  <conditionalFormatting sqref="AM528">
    <cfRule type="expression" dxfId="1237" priority="491">
      <formula>IF(RIGHT(TEXT(AM528,"0.#"),1)=".",FALSE,TRUE)</formula>
    </cfRule>
    <cfRule type="expression" dxfId="1236" priority="492">
      <formula>IF(RIGHT(TEXT(AM528,"0.#"),1)=".",TRUE,FALSE)</formula>
    </cfRule>
  </conditionalFormatting>
  <conditionalFormatting sqref="AI529">
    <cfRule type="expression" dxfId="1235" priority="483">
      <formula>IF(RIGHT(TEXT(AI529,"0.#"),1)=".",FALSE,TRUE)</formula>
    </cfRule>
    <cfRule type="expression" dxfId="1234" priority="484">
      <formula>IF(RIGHT(TEXT(AI529,"0.#"),1)=".",TRUE,FALSE)</formula>
    </cfRule>
  </conditionalFormatting>
  <conditionalFormatting sqref="AI527">
    <cfRule type="expression" dxfId="1233" priority="487">
      <formula>IF(RIGHT(TEXT(AI527,"0.#"),1)=".",FALSE,TRUE)</formula>
    </cfRule>
    <cfRule type="expression" dxfId="1232" priority="488">
      <formula>IF(RIGHT(TEXT(AI527,"0.#"),1)=".",TRUE,FALSE)</formula>
    </cfRule>
  </conditionalFormatting>
  <conditionalFormatting sqref="AI528">
    <cfRule type="expression" dxfId="1231" priority="485">
      <formula>IF(RIGHT(TEXT(AI528,"0.#"),1)=".",FALSE,TRUE)</formula>
    </cfRule>
    <cfRule type="expression" dxfId="1230" priority="486">
      <formula>IF(RIGHT(TEXT(AI528,"0.#"),1)=".",TRUE,FALSE)</formula>
    </cfRule>
  </conditionalFormatting>
  <conditionalFormatting sqref="AM494">
    <cfRule type="expression" dxfId="1229" priority="561">
      <formula>IF(RIGHT(TEXT(AM494,"0.#"),1)=".",FALSE,TRUE)</formula>
    </cfRule>
    <cfRule type="expression" dxfId="1228" priority="562">
      <formula>IF(RIGHT(TEXT(AM494,"0.#"),1)=".",TRUE,FALSE)</formula>
    </cfRule>
  </conditionalFormatting>
  <conditionalFormatting sqref="AM492">
    <cfRule type="expression" dxfId="1227" priority="565">
      <formula>IF(RIGHT(TEXT(AM492,"0.#"),1)=".",FALSE,TRUE)</formula>
    </cfRule>
    <cfRule type="expression" dxfId="1226" priority="566">
      <formula>IF(RIGHT(TEXT(AM492,"0.#"),1)=".",TRUE,FALSE)</formula>
    </cfRule>
  </conditionalFormatting>
  <conditionalFormatting sqref="AM493">
    <cfRule type="expression" dxfId="1225" priority="563">
      <formula>IF(RIGHT(TEXT(AM493,"0.#"),1)=".",FALSE,TRUE)</formula>
    </cfRule>
    <cfRule type="expression" dxfId="1224" priority="564">
      <formula>IF(RIGHT(TEXT(AM493,"0.#"),1)=".",TRUE,FALSE)</formula>
    </cfRule>
  </conditionalFormatting>
  <conditionalFormatting sqref="AI494">
    <cfRule type="expression" dxfId="1223" priority="555">
      <formula>IF(RIGHT(TEXT(AI494,"0.#"),1)=".",FALSE,TRUE)</formula>
    </cfRule>
    <cfRule type="expression" dxfId="1222" priority="556">
      <formula>IF(RIGHT(TEXT(AI494,"0.#"),1)=".",TRUE,FALSE)</formula>
    </cfRule>
  </conditionalFormatting>
  <conditionalFormatting sqref="AI492">
    <cfRule type="expression" dxfId="1221" priority="559">
      <formula>IF(RIGHT(TEXT(AI492,"0.#"),1)=".",FALSE,TRUE)</formula>
    </cfRule>
    <cfRule type="expression" dxfId="1220" priority="560">
      <formula>IF(RIGHT(TEXT(AI492,"0.#"),1)=".",TRUE,FALSE)</formula>
    </cfRule>
  </conditionalFormatting>
  <conditionalFormatting sqref="AI493">
    <cfRule type="expression" dxfId="1219" priority="557">
      <formula>IF(RIGHT(TEXT(AI493,"0.#"),1)=".",FALSE,TRUE)</formula>
    </cfRule>
    <cfRule type="expression" dxfId="1218" priority="558">
      <formula>IF(RIGHT(TEXT(AI493,"0.#"),1)=".",TRUE,FALSE)</formula>
    </cfRule>
  </conditionalFormatting>
  <conditionalFormatting sqref="AM499">
    <cfRule type="expression" dxfId="1217" priority="549">
      <formula>IF(RIGHT(TEXT(AM499,"0.#"),1)=".",FALSE,TRUE)</formula>
    </cfRule>
    <cfRule type="expression" dxfId="1216" priority="550">
      <formula>IF(RIGHT(TEXT(AM499,"0.#"),1)=".",TRUE,FALSE)</formula>
    </cfRule>
  </conditionalFormatting>
  <conditionalFormatting sqref="AM497">
    <cfRule type="expression" dxfId="1215" priority="553">
      <formula>IF(RIGHT(TEXT(AM497,"0.#"),1)=".",FALSE,TRUE)</formula>
    </cfRule>
    <cfRule type="expression" dxfId="1214" priority="554">
      <formula>IF(RIGHT(TEXT(AM497,"0.#"),1)=".",TRUE,FALSE)</formula>
    </cfRule>
  </conditionalFormatting>
  <conditionalFormatting sqref="AM498">
    <cfRule type="expression" dxfId="1213" priority="551">
      <formula>IF(RIGHT(TEXT(AM498,"0.#"),1)=".",FALSE,TRUE)</formula>
    </cfRule>
    <cfRule type="expression" dxfId="1212" priority="552">
      <formula>IF(RIGHT(TEXT(AM498,"0.#"),1)=".",TRUE,FALSE)</formula>
    </cfRule>
  </conditionalFormatting>
  <conditionalFormatting sqref="AI499">
    <cfRule type="expression" dxfId="1211" priority="543">
      <formula>IF(RIGHT(TEXT(AI499,"0.#"),1)=".",FALSE,TRUE)</formula>
    </cfRule>
    <cfRule type="expression" dxfId="1210" priority="544">
      <formula>IF(RIGHT(TEXT(AI499,"0.#"),1)=".",TRUE,FALSE)</formula>
    </cfRule>
  </conditionalFormatting>
  <conditionalFormatting sqref="AI497">
    <cfRule type="expression" dxfId="1209" priority="547">
      <formula>IF(RIGHT(TEXT(AI497,"0.#"),1)=".",FALSE,TRUE)</formula>
    </cfRule>
    <cfRule type="expression" dxfId="1208" priority="548">
      <formula>IF(RIGHT(TEXT(AI497,"0.#"),1)=".",TRUE,FALSE)</formula>
    </cfRule>
  </conditionalFormatting>
  <conditionalFormatting sqref="AI498">
    <cfRule type="expression" dxfId="1207" priority="545">
      <formula>IF(RIGHT(TEXT(AI498,"0.#"),1)=".",FALSE,TRUE)</formula>
    </cfRule>
    <cfRule type="expression" dxfId="1206" priority="546">
      <formula>IF(RIGHT(TEXT(AI498,"0.#"),1)=".",TRUE,FALSE)</formula>
    </cfRule>
  </conditionalFormatting>
  <conditionalFormatting sqref="AM504">
    <cfRule type="expression" dxfId="1205" priority="537">
      <formula>IF(RIGHT(TEXT(AM504,"0.#"),1)=".",FALSE,TRUE)</formula>
    </cfRule>
    <cfRule type="expression" dxfId="1204" priority="538">
      <formula>IF(RIGHT(TEXT(AM504,"0.#"),1)=".",TRUE,FALSE)</formula>
    </cfRule>
  </conditionalFormatting>
  <conditionalFormatting sqref="AM502">
    <cfRule type="expression" dxfId="1203" priority="541">
      <formula>IF(RIGHT(TEXT(AM502,"0.#"),1)=".",FALSE,TRUE)</formula>
    </cfRule>
    <cfRule type="expression" dxfId="1202" priority="542">
      <formula>IF(RIGHT(TEXT(AM502,"0.#"),1)=".",TRUE,FALSE)</formula>
    </cfRule>
  </conditionalFormatting>
  <conditionalFormatting sqref="AM503">
    <cfRule type="expression" dxfId="1201" priority="539">
      <formula>IF(RIGHT(TEXT(AM503,"0.#"),1)=".",FALSE,TRUE)</formula>
    </cfRule>
    <cfRule type="expression" dxfId="1200" priority="540">
      <formula>IF(RIGHT(TEXT(AM503,"0.#"),1)=".",TRUE,FALSE)</formula>
    </cfRule>
  </conditionalFormatting>
  <conditionalFormatting sqref="AI504">
    <cfRule type="expression" dxfId="1199" priority="531">
      <formula>IF(RIGHT(TEXT(AI504,"0.#"),1)=".",FALSE,TRUE)</formula>
    </cfRule>
    <cfRule type="expression" dxfId="1198" priority="532">
      <formula>IF(RIGHT(TEXT(AI504,"0.#"),1)=".",TRUE,FALSE)</formula>
    </cfRule>
  </conditionalFormatting>
  <conditionalFormatting sqref="AI502">
    <cfRule type="expression" dxfId="1197" priority="535">
      <formula>IF(RIGHT(TEXT(AI502,"0.#"),1)=".",FALSE,TRUE)</formula>
    </cfRule>
    <cfRule type="expression" dxfId="1196" priority="536">
      <formula>IF(RIGHT(TEXT(AI502,"0.#"),1)=".",TRUE,FALSE)</formula>
    </cfRule>
  </conditionalFormatting>
  <conditionalFormatting sqref="AI503">
    <cfRule type="expression" dxfId="1195" priority="533">
      <formula>IF(RIGHT(TEXT(AI503,"0.#"),1)=".",FALSE,TRUE)</formula>
    </cfRule>
    <cfRule type="expression" dxfId="1194" priority="534">
      <formula>IF(RIGHT(TEXT(AI503,"0.#"),1)=".",TRUE,FALSE)</formula>
    </cfRule>
  </conditionalFormatting>
  <conditionalFormatting sqref="AM509">
    <cfRule type="expression" dxfId="1193" priority="525">
      <formula>IF(RIGHT(TEXT(AM509,"0.#"),1)=".",FALSE,TRUE)</formula>
    </cfRule>
    <cfRule type="expression" dxfId="1192" priority="526">
      <formula>IF(RIGHT(TEXT(AM509,"0.#"),1)=".",TRUE,FALSE)</formula>
    </cfRule>
  </conditionalFormatting>
  <conditionalFormatting sqref="AM507">
    <cfRule type="expression" dxfId="1191" priority="529">
      <formula>IF(RIGHT(TEXT(AM507,"0.#"),1)=".",FALSE,TRUE)</formula>
    </cfRule>
    <cfRule type="expression" dxfId="1190" priority="530">
      <formula>IF(RIGHT(TEXT(AM507,"0.#"),1)=".",TRUE,FALSE)</formula>
    </cfRule>
  </conditionalFormatting>
  <conditionalFormatting sqref="AM508">
    <cfRule type="expression" dxfId="1189" priority="527">
      <formula>IF(RIGHT(TEXT(AM508,"0.#"),1)=".",FALSE,TRUE)</formula>
    </cfRule>
    <cfRule type="expression" dxfId="1188" priority="528">
      <formula>IF(RIGHT(TEXT(AM508,"0.#"),1)=".",TRUE,FALSE)</formula>
    </cfRule>
  </conditionalFormatting>
  <conditionalFormatting sqref="AI509">
    <cfRule type="expression" dxfId="1187" priority="519">
      <formula>IF(RIGHT(TEXT(AI509,"0.#"),1)=".",FALSE,TRUE)</formula>
    </cfRule>
    <cfRule type="expression" dxfId="1186" priority="520">
      <formula>IF(RIGHT(TEXT(AI509,"0.#"),1)=".",TRUE,FALSE)</formula>
    </cfRule>
  </conditionalFormatting>
  <conditionalFormatting sqref="AI507">
    <cfRule type="expression" dxfId="1185" priority="523">
      <formula>IF(RIGHT(TEXT(AI507,"0.#"),1)=".",FALSE,TRUE)</formula>
    </cfRule>
    <cfRule type="expression" dxfId="1184" priority="524">
      <formula>IF(RIGHT(TEXT(AI507,"0.#"),1)=".",TRUE,FALSE)</formula>
    </cfRule>
  </conditionalFormatting>
  <conditionalFormatting sqref="AI508">
    <cfRule type="expression" dxfId="1183" priority="521">
      <formula>IF(RIGHT(TEXT(AI508,"0.#"),1)=".",FALSE,TRUE)</formula>
    </cfRule>
    <cfRule type="expression" dxfId="1182" priority="522">
      <formula>IF(RIGHT(TEXT(AI508,"0.#"),1)=".",TRUE,FALSE)</formula>
    </cfRule>
  </conditionalFormatting>
  <conditionalFormatting sqref="AM543">
    <cfRule type="expression" dxfId="1181" priority="477">
      <formula>IF(RIGHT(TEXT(AM543,"0.#"),1)=".",FALSE,TRUE)</formula>
    </cfRule>
    <cfRule type="expression" dxfId="1180" priority="478">
      <formula>IF(RIGHT(TEXT(AM543,"0.#"),1)=".",TRUE,FALSE)</formula>
    </cfRule>
  </conditionalFormatting>
  <conditionalFormatting sqref="AM541">
    <cfRule type="expression" dxfId="1179" priority="481">
      <formula>IF(RIGHT(TEXT(AM541,"0.#"),1)=".",FALSE,TRUE)</formula>
    </cfRule>
    <cfRule type="expression" dxfId="1178" priority="482">
      <formula>IF(RIGHT(TEXT(AM541,"0.#"),1)=".",TRUE,FALSE)</formula>
    </cfRule>
  </conditionalFormatting>
  <conditionalFormatting sqref="AM542">
    <cfRule type="expression" dxfId="1177" priority="479">
      <formula>IF(RIGHT(TEXT(AM542,"0.#"),1)=".",FALSE,TRUE)</formula>
    </cfRule>
    <cfRule type="expression" dxfId="1176" priority="480">
      <formula>IF(RIGHT(TEXT(AM542,"0.#"),1)=".",TRUE,FALSE)</formula>
    </cfRule>
  </conditionalFormatting>
  <conditionalFormatting sqref="AI543">
    <cfRule type="expression" dxfId="1175" priority="471">
      <formula>IF(RIGHT(TEXT(AI543,"0.#"),1)=".",FALSE,TRUE)</formula>
    </cfRule>
    <cfRule type="expression" dxfId="1174" priority="472">
      <formula>IF(RIGHT(TEXT(AI543,"0.#"),1)=".",TRUE,FALSE)</formula>
    </cfRule>
  </conditionalFormatting>
  <conditionalFormatting sqref="AI541">
    <cfRule type="expression" dxfId="1173" priority="475">
      <formula>IF(RIGHT(TEXT(AI541,"0.#"),1)=".",FALSE,TRUE)</formula>
    </cfRule>
    <cfRule type="expression" dxfId="1172" priority="476">
      <formula>IF(RIGHT(TEXT(AI541,"0.#"),1)=".",TRUE,FALSE)</formula>
    </cfRule>
  </conditionalFormatting>
  <conditionalFormatting sqref="AI542">
    <cfRule type="expression" dxfId="1171" priority="473">
      <formula>IF(RIGHT(TEXT(AI542,"0.#"),1)=".",FALSE,TRUE)</formula>
    </cfRule>
    <cfRule type="expression" dxfId="1170" priority="474">
      <formula>IF(RIGHT(TEXT(AI542,"0.#"),1)=".",TRUE,FALSE)</formula>
    </cfRule>
  </conditionalFormatting>
  <conditionalFormatting sqref="AM568">
    <cfRule type="expression" dxfId="1169" priority="465">
      <formula>IF(RIGHT(TEXT(AM568,"0.#"),1)=".",FALSE,TRUE)</formula>
    </cfRule>
    <cfRule type="expression" dxfId="1168" priority="466">
      <formula>IF(RIGHT(TEXT(AM568,"0.#"),1)=".",TRUE,FALSE)</formula>
    </cfRule>
  </conditionalFormatting>
  <conditionalFormatting sqref="AM566">
    <cfRule type="expression" dxfId="1167" priority="469">
      <formula>IF(RIGHT(TEXT(AM566,"0.#"),1)=".",FALSE,TRUE)</formula>
    </cfRule>
    <cfRule type="expression" dxfId="1166" priority="470">
      <formula>IF(RIGHT(TEXT(AM566,"0.#"),1)=".",TRUE,FALSE)</formula>
    </cfRule>
  </conditionalFormatting>
  <conditionalFormatting sqref="AM567">
    <cfRule type="expression" dxfId="1165" priority="467">
      <formula>IF(RIGHT(TEXT(AM567,"0.#"),1)=".",FALSE,TRUE)</formula>
    </cfRule>
    <cfRule type="expression" dxfId="1164" priority="468">
      <formula>IF(RIGHT(TEXT(AM567,"0.#"),1)=".",TRUE,FALSE)</formula>
    </cfRule>
  </conditionalFormatting>
  <conditionalFormatting sqref="AI568">
    <cfRule type="expression" dxfId="1163" priority="459">
      <formula>IF(RIGHT(TEXT(AI568,"0.#"),1)=".",FALSE,TRUE)</formula>
    </cfRule>
    <cfRule type="expression" dxfId="1162" priority="460">
      <formula>IF(RIGHT(TEXT(AI568,"0.#"),1)=".",TRUE,FALSE)</formula>
    </cfRule>
  </conditionalFormatting>
  <conditionalFormatting sqref="AI566">
    <cfRule type="expression" dxfId="1161" priority="463">
      <formula>IF(RIGHT(TEXT(AI566,"0.#"),1)=".",FALSE,TRUE)</formula>
    </cfRule>
    <cfRule type="expression" dxfId="1160" priority="464">
      <formula>IF(RIGHT(TEXT(AI566,"0.#"),1)=".",TRUE,FALSE)</formula>
    </cfRule>
  </conditionalFormatting>
  <conditionalFormatting sqref="AI567">
    <cfRule type="expression" dxfId="1159" priority="461">
      <formula>IF(RIGHT(TEXT(AI567,"0.#"),1)=".",FALSE,TRUE)</formula>
    </cfRule>
    <cfRule type="expression" dxfId="1158" priority="462">
      <formula>IF(RIGHT(TEXT(AI567,"0.#"),1)=".",TRUE,FALSE)</formula>
    </cfRule>
  </conditionalFormatting>
  <conditionalFormatting sqref="AM573">
    <cfRule type="expression" dxfId="1157" priority="405">
      <formula>IF(RIGHT(TEXT(AM573,"0.#"),1)=".",FALSE,TRUE)</formula>
    </cfRule>
    <cfRule type="expression" dxfId="1156" priority="406">
      <formula>IF(RIGHT(TEXT(AM573,"0.#"),1)=".",TRUE,FALSE)</formula>
    </cfRule>
  </conditionalFormatting>
  <conditionalFormatting sqref="AM571">
    <cfRule type="expression" dxfId="1155" priority="409">
      <formula>IF(RIGHT(TEXT(AM571,"0.#"),1)=".",FALSE,TRUE)</formula>
    </cfRule>
    <cfRule type="expression" dxfId="1154" priority="410">
      <formula>IF(RIGHT(TEXT(AM571,"0.#"),1)=".",TRUE,FALSE)</formula>
    </cfRule>
  </conditionalFormatting>
  <conditionalFormatting sqref="AM572">
    <cfRule type="expression" dxfId="1153" priority="407">
      <formula>IF(RIGHT(TEXT(AM572,"0.#"),1)=".",FALSE,TRUE)</formula>
    </cfRule>
    <cfRule type="expression" dxfId="1152" priority="408">
      <formula>IF(RIGHT(TEXT(AM572,"0.#"),1)=".",TRUE,FALSE)</formula>
    </cfRule>
  </conditionalFormatting>
  <conditionalFormatting sqref="AI573">
    <cfRule type="expression" dxfId="1151" priority="399">
      <formula>IF(RIGHT(TEXT(AI573,"0.#"),1)=".",FALSE,TRUE)</formula>
    </cfRule>
    <cfRule type="expression" dxfId="1150" priority="400">
      <formula>IF(RIGHT(TEXT(AI573,"0.#"),1)=".",TRUE,FALSE)</formula>
    </cfRule>
  </conditionalFormatting>
  <conditionalFormatting sqref="AI571">
    <cfRule type="expression" dxfId="1149" priority="403">
      <formula>IF(RIGHT(TEXT(AI571,"0.#"),1)=".",FALSE,TRUE)</formula>
    </cfRule>
    <cfRule type="expression" dxfId="1148" priority="404">
      <formula>IF(RIGHT(TEXT(AI571,"0.#"),1)=".",TRUE,FALSE)</formula>
    </cfRule>
  </conditionalFormatting>
  <conditionalFormatting sqref="AI572">
    <cfRule type="expression" dxfId="1147" priority="401">
      <formula>IF(RIGHT(TEXT(AI572,"0.#"),1)=".",FALSE,TRUE)</formula>
    </cfRule>
    <cfRule type="expression" dxfId="1146" priority="402">
      <formula>IF(RIGHT(TEXT(AI572,"0.#"),1)=".",TRUE,FALSE)</formula>
    </cfRule>
  </conditionalFormatting>
  <conditionalFormatting sqref="AM578">
    <cfRule type="expression" dxfId="1145" priority="393">
      <formula>IF(RIGHT(TEXT(AM578,"0.#"),1)=".",FALSE,TRUE)</formula>
    </cfRule>
    <cfRule type="expression" dxfId="1144" priority="394">
      <formula>IF(RIGHT(TEXT(AM578,"0.#"),1)=".",TRUE,FALSE)</formula>
    </cfRule>
  </conditionalFormatting>
  <conditionalFormatting sqref="AM576">
    <cfRule type="expression" dxfId="1143" priority="397">
      <formula>IF(RIGHT(TEXT(AM576,"0.#"),1)=".",FALSE,TRUE)</formula>
    </cfRule>
    <cfRule type="expression" dxfId="1142" priority="398">
      <formula>IF(RIGHT(TEXT(AM576,"0.#"),1)=".",TRUE,FALSE)</formula>
    </cfRule>
  </conditionalFormatting>
  <conditionalFormatting sqref="AM577">
    <cfRule type="expression" dxfId="1141" priority="395">
      <formula>IF(RIGHT(TEXT(AM577,"0.#"),1)=".",FALSE,TRUE)</formula>
    </cfRule>
    <cfRule type="expression" dxfId="1140" priority="396">
      <formula>IF(RIGHT(TEXT(AM577,"0.#"),1)=".",TRUE,FALSE)</formula>
    </cfRule>
  </conditionalFormatting>
  <conditionalFormatting sqref="AI578">
    <cfRule type="expression" dxfId="1139" priority="387">
      <formula>IF(RIGHT(TEXT(AI578,"0.#"),1)=".",FALSE,TRUE)</formula>
    </cfRule>
    <cfRule type="expression" dxfId="1138" priority="388">
      <formula>IF(RIGHT(TEXT(AI578,"0.#"),1)=".",TRUE,FALSE)</formula>
    </cfRule>
  </conditionalFormatting>
  <conditionalFormatting sqref="AI576">
    <cfRule type="expression" dxfId="1137" priority="391">
      <formula>IF(RIGHT(TEXT(AI576,"0.#"),1)=".",FALSE,TRUE)</formula>
    </cfRule>
    <cfRule type="expression" dxfId="1136" priority="392">
      <formula>IF(RIGHT(TEXT(AI576,"0.#"),1)=".",TRUE,FALSE)</formula>
    </cfRule>
  </conditionalFormatting>
  <conditionalFormatting sqref="AI577">
    <cfRule type="expression" dxfId="1135" priority="389">
      <formula>IF(RIGHT(TEXT(AI577,"0.#"),1)=".",FALSE,TRUE)</formula>
    </cfRule>
    <cfRule type="expression" dxfId="1134" priority="390">
      <formula>IF(RIGHT(TEXT(AI577,"0.#"),1)=".",TRUE,FALSE)</formula>
    </cfRule>
  </conditionalFormatting>
  <conditionalFormatting sqref="AM583">
    <cfRule type="expression" dxfId="1133" priority="381">
      <formula>IF(RIGHT(TEXT(AM583,"0.#"),1)=".",FALSE,TRUE)</formula>
    </cfRule>
    <cfRule type="expression" dxfId="1132" priority="382">
      <formula>IF(RIGHT(TEXT(AM583,"0.#"),1)=".",TRUE,FALSE)</formula>
    </cfRule>
  </conditionalFormatting>
  <conditionalFormatting sqref="AM581">
    <cfRule type="expression" dxfId="1131" priority="385">
      <formula>IF(RIGHT(TEXT(AM581,"0.#"),1)=".",FALSE,TRUE)</formula>
    </cfRule>
    <cfRule type="expression" dxfId="1130" priority="386">
      <formula>IF(RIGHT(TEXT(AM581,"0.#"),1)=".",TRUE,FALSE)</formula>
    </cfRule>
  </conditionalFormatting>
  <conditionalFormatting sqref="AM582">
    <cfRule type="expression" dxfId="1129" priority="383">
      <formula>IF(RIGHT(TEXT(AM582,"0.#"),1)=".",FALSE,TRUE)</formula>
    </cfRule>
    <cfRule type="expression" dxfId="1128" priority="384">
      <formula>IF(RIGHT(TEXT(AM582,"0.#"),1)=".",TRUE,FALSE)</formula>
    </cfRule>
  </conditionalFormatting>
  <conditionalFormatting sqref="AI583">
    <cfRule type="expression" dxfId="1127" priority="375">
      <formula>IF(RIGHT(TEXT(AI583,"0.#"),1)=".",FALSE,TRUE)</formula>
    </cfRule>
    <cfRule type="expression" dxfId="1126" priority="376">
      <formula>IF(RIGHT(TEXT(AI583,"0.#"),1)=".",TRUE,FALSE)</formula>
    </cfRule>
  </conditionalFormatting>
  <conditionalFormatting sqref="AI581">
    <cfRule type="expression" dxfId="1125" priority="379">
      <formula>IF(RIGHT(TEXT(AI581,"0.#"),1)=".",FALSE,TRUE)</formula>
    </cfRule>
    <cfRule type="expression" dxfId="1124" priority="380">
      <formula>IF(RIGHT(TEXT(AI581,"0.#"),1)=".",TRUE,FALSE)</formula>
    </cfRule>
  </conditionalFormatting>
  <conditionalFormatting sqref="AI582">
    <cfRule type="expression" dxfId="1123" priority="377">
      <formula>IF(RIGHT(TEXT(AI582,"0.#"),1)=".",FALSE,TRUE)</formula>
    </cfRule>
    <cfRule type="expression" dxfId="1122" priority="378">
      <formula>IF(RIGHT(TEXT(AI582,"0.#"),1)=".",TRUE,FALSE)</formula>
    </cfRule>
  </conditionalFormatting>
  <conditionalFormatting sqref="AM548">
    <cfRule type="expression" dxfId="1121" priority="453">
      <formula>IF(RIGHT(TEXT(AM548,"0.#"),1)=".",FALSE,TRUE)</formula>
    </cfRule>
    <cfRule type="expression" dxfId="1120" priority="454">
      <formula>IF(RIGHT(TEXT(AM548,"0.#"),1)=".",TRUE,FALSE)</formula>
    </cfRule>
  </conditionalFormatting>
  <conditionalFormatting sqref="AM546">
    <cfRule type="expression" dxfId="1119" priority="457">
      <formula>IF(RIGHT(TEXT(AM546,"0.#"),1)=".",FALSE,TRUE)</formula>
    </cfRule>
    <cfRule type="expression" dxfId="1118" priority="458">
      <formula>IF(RIGHT(TEXT(AM546,"0.#"),1)=".",TRUE,FALSE)</formula>
    </cfRule>
  </conditionalFormatting>
  <conditionalFormatting sqref="AM547">
    <cfRule type="expression" dxfId="1117" priority="455">
      <formula>IF(RIGHT(TEXT(AM547,"0.#"),1)=".",FALSE,TRUE)</formula>
    </cfRule>
    <cfRule type="expression" dxfId="1116" priority="456">
      <formula>IF(RIGHT(TEXT(AM547,"0.#"),1)=".",TRUE,FALSE)</formula>
    </cfRule>
  </conditionalFormatting>
  <conditionalFormatting sqref="AI548">
    <cfRule type="expression" dxfId="1115" priority="447">
      <formula>IF(RIGHT(TEXT(AI548,"0.#"),1)=".",FALSE,TRUE)</formula>
    </cfRule>
    <cfRule type="expression" dxfId="1114" priority="448">
      <formula>IF(RIGHT(TEXT(AI548,"0.#"),1)=".",TRUE,FALSE)</formula>
    </cfRule>
  </conditionalFormatting>
  <conditionalFormatting sqref="AI546">
    <cfRule type="expression" dxfId="1113" priority="451">
      <formula>IF(RIGHT(TEXT(AI546,"0.#"),1)=".",FALSE,TRUE)</formula>
    </cfRule>
    <cfRule type="expression" dxfId="1112" priority="452">
      <formula>IF(RIGHT(TEXT(AI546,"0.#"),1)=".",TRUE,FALSE)</formula>
    </cfRule>
  </conditionalFormatting>
  <conditionalFormatting sqref="AI547">
    <cfRule type="expression" dxfId="1111" priority="449">
      <formula>IF(RIGHT(TEXT(AI547,"0.#"),1)=".",FALSE,TRUE)</formula>
    </cfRule>
    <cfRule type="expression" dxfId="1110" priority="450">
      <formula>IF(RIGHT(TEXT(AI547,"0.#"),1)=".",TRUE,FALSE)</formula>
    </cfRule>
  </conditionalFormatting>
  <conditionalFormatting sqref="AM553">
    <cfRule type="expression" dxfId="1109" priority="441">
      <formula>IF(RIGHT(TEXT(AM553,"0.#"),1)=".",FALSE,TRUE)</formula>
    </cfRule>
    <cfRule type="expression" dxfId="1108" priority="442">
      <formula>IF(RIGHT(TEXT(AM553,"0.#"),1)=".",TRUE,FALSE)</formula>
    </cfRule>
  </conditionalFormatting>
  <conditionalFormatting sqref="AM551">
    <cfRule type="expression" dxfId="1107" priority="445">
      <formula>IF(RIGHT(TEXT(AM551,"0.#"),1)=".",FALSE,TRUE)</formula>
    </cfRule>
    <cfRule type="expression" dxfId="1106" priority="446">
      <formula>IF(RIGHT(TEXT(AM551,"0.#"),1)=".",TRUE,FALSE)</formula>
    </cfRule>
  </conditionalFormatting>
  <conditionalFormatting sqref="AM552">
    <cfRule type="expression" dxfId="1105" priority="443">
      <formula>IF(RIGHT(TEXT(AM552,"0.#"),1)=".",FALSE,TRUE)</formula>
    </cfRule>
    <cfRule type="expression" dxfId="1104" priority="444">
      <formula>IF(RIGHT(TEXT(AM552,"0.#"),1)=".",TRUE,FALSE)</formula>
    </cfRule>
  </conditionalFormatting>
  <conditionalFormatting sqref="AI553">
    <cfRule type="expression" dxfId="1103" priority="435">
      <formula>IF(RIGHT(TEXT(AI553,"0.#"),1)=".",FALSE,TRUE)</formula>
    </cfRule>
    <cfRule type="expression" dxfId="1102" priority="436">
      <formula>IF(RIGHT(TEXT(AI553,"0.#"),1)=".",TRUE,FALSE)</formula>
    </cfRule>
  </conditionalFormatting>
  <conditionalFormatting sqref="AI551">
    <cfRule type="expression" dxfId="1101" priority="439">
      <formula>IF(RIGHT(TEXT(AI551,"0.#"),1)=".",FALSE,TRUE)</formula>
    </cfRule>
    <cfRule type="expression" dxfId="1100" priority="440">
      <formula>IF(RIGHT(TEXT(AI551,"0.#"),1)=".",TRUE,FALSE)</formula>
    </cfRule>
  </conditionalFormatting>
  <conditionalFormatting sqref="AI552">
    <cfRule type="expression" dxfId="1099" priority="437">
      <formula>IF(RIGHT(TEXT(AI552,"0.#"),1)=".",FALSE,TRUE)</formula>
    </cfRule>
    <cfRule type="expression" dxfId="1098" priority="438">
      <formula>IF(RIGHT(TEXT(AI552,"0.#"),1)=".",TRUE,FALSE)</formula>
    </cfRule>
  </conditionalFormatting>
  <conditionalFormatting sqref="AM558">
    <cfRule type="expression" dxfId="1097" priority="429">
      <formula>IF(RIGHT(TEXT(AM558,"0.#"),1)=".",FALSE,TRUE)</formula>
    </cfRule>
    <cfRule type="expression" dxfId="1096" priority="430">
      <formula>IF(RIGHT(TEXT(AM558,"0.#"),1)=".",TRUE,FALSE)</formula>
    </cfRule>
  </conditionalFormatting>
  <conditionalFormatting sqref="AM556">
    <cfRule type="expression" dxfId="1095" priority="433">
      <formula>IF(RIGHT(TEXT(AM556,"0.#"),1)=".",FALSE,TRUE)</formula>
    </cfRule>
    <cfRule type="expression" dxfId="1094" priority="434">
      <formula>IF(RIGHT(TEXT(AM556,"0.#"),1)=".",TRUE,FALSE)</formula>
    </cfRule>
  </conditionalFormatting>
  <conditionalFormatting sqref="AM557">
    <cfRule type="expression" dxfId="1093" priority="431">
      <formula>IF(RIGHT(TEXT(AM557,"0.#"),1)=".",FALSE,TRUE)</formula>
    </cfRule>
    <cfRule type="expression" dxfId="1092" priority="432">
      <formula>IF(RIGHT(TEXT(AM557,"0.#"),1)=".",TRUE,FALSE)</formula>
    </cfRule>
  </conditionalFormatting>
  <conditionalFormatting sqref="AI558">
    <cfRule type="expression" dxfId="1091" priority="423">
      <formula>IF(RIGHT(TEXT(AI558,"0.#"),1)=".",FALSE,TRUE)</formula>
    </cfRule>
    <cfRule type="expression" dxfId="1090" priority="424">
      <formula>IF(RIGHT(TEXT(AI558,"0.#"),1)=".",TRUE,FALSE)</formula>
    </cfRule>
  </conditionalFormatting>
  <conditionalFormatting sqref="AI556">
    <cfRule type="expression" dxfId="1089" priority="427">
      <formula>IF(RIGHT(TEXT(AI556,"0.#"),1)=".",FALSE,TRUE)</formula>
    </cfRule>
    <cfRule type="expression" dxfId="1088" priority="428">
      <formula>IF(RIGHT(TEXT(AI556,"0.#"),1)=".",TRUE,FALSE)</formula>
    </cfRule>
  </conditionalFormatting>
  <conditionalFormatting sqref="AI557">
    <cfRule type="expression" dxfId="1087" priority="425">
      <formula>IF(RIGHT(TEXT(AI557,"0.#"),1)=".",FALSE,TRUE)</formula>
    </cfRule>
    <cfRule type="expression" dxfId="1086" priority="426">
      <formula>IF(RIGHT(TEXT(AI557,"0.#"),1)=".",TRUE,FALSE)</formula>
    </cfRule>
  </conditionalFormatting>
  <conditionalFormatting sqref="AM563">
    <cfRule type="expression" dxfId="1085" priority="417">
      <formula>IF(RIGHT(TEXT(AM563,"0.#"),1)=".",FALSE,TRUE)</formula>
    </cfRule>
    <cfRule type="expression" dxfId="1084" priority="418">
      <formula>IF(RIGHT(TEXT(AM563,"0.#"),1)=".",TRUE,FALSE)</formula>
    </cfRule>
  </conditionalFormatting>
  <conditionalFormatting sqref="AM561">
    <cfRule type="expression" dxfId="1083" priority="421">
      <formula>IF(RIGHT(TEXT(AM561,"0.#"),1)=".",FALSE,TRUE)</formula>
    </cfRule>
    <cfRule type="expression" dxfId="1082" priority="422">
      <formula>IF(RIGHT(TEXT(AM561,"0.#"),1)=".",TRUE,FALSE)</formula>
    </cfRule>
  </conditionalFormatting>
  <conditionalFormatting sqref="AM562">
    <cfRule type="expression" dxfId="1081" priority="419">
      <formula>IF(RIGHT(TEXT(AM562,"0.#"),1)=".",FALSE,TRUE)</formula>
    </cfRule>
    <cfRule type="expression" dxfId="1080" priority="420">
      <formula>IF(RIGHT(TEXT(AM562,"0.#"),1)=".",TRUE,FALSE)</formula>
    </cfRule>
  </conditionalFormatting>
  <conditionalFormatting sqref="AI563">
    <cfRule type="expression" dxfId="1079" priority="411">
      <formula>IF(RIGHT(TEXT(AI563,"0.#"),1)=".",FALSE,TRUE)</formula>
    </cfRule>
    <cfRule type="expression" dxfId="1078" priority="412">
      <formula>IF(RIGHT(TEXT(AI563,"0.#"),1)=".",TRUE,FALSE)</formula>
    </cfRule>
  </conditionalFormatting>
  <conditionalFormatting sqref="AI561">
    <cfRule type="expression" dxfId="1077" priority="415">
      <formula>IF(RIGHT(TEXT(AI561,"0.#"),1)=".",FALSE,TRUE)</formula>
    </cfRule>
    <cfRule type="expression" dxfId="1076" priority="416">
      <formula>IF(RIGHT(TEXT(AI561,"0.#"),1)=".",TRUE,FALSE)</formula>
    </cfRule>
  </conditionalFormatting>
  <conditionalFormatting sqref="AI562">
    <cfRule type="expression" dxfId="1075" priority="413">
      <formula>IF(RIGHT(TEXT(AI562,"0.#"),1)=".",FALSE,TRUE)</formula>
    </cfRule>
    <cfRule type="expression" dxfId="1074" priority="414">
      <formula>IF(RIGHT(TEXT(AI562,"0.#"),1)=".",TRUE,FALSE)</formula>
    </cfRule>
  </conditionalFormatting>
  <conditionalFormatting sqref="AM597">
    <cfRule type="expression" dxfId="1073" priority="369">
      <formula>IF(RIGHT(TEXT(AM597,"0.#"),1)=".",FALSE,TRUE)</formula>
    </cfRule>
    <cfRule type="expression" dxfId="1072" priority="370">
      <formula>IF(RIGHT(TEXT(AM597,"0.#"),1)=".",TRUE,FALSE)</formula>
    </cfRule>
  </conditionalFormatting>
  <conditionalFormatting sqref="AM595">
    <cfRule type="expression" dxfId="1071" priority="373">
      <formula>IF(RIGHT(TEXT(AM595,"0.#"),1)=".",FALSE,TRUE)</formula>
    </cfRule>
    <cfRule type="expression" dxfId="1070" priority="374">
      <formula>IF(RIGHT(TEXT(AM595,"0.#"),1)=".",TRUE,FALSE)</formula>
    </cfRule>
  </conditionalFormatting>
  <conditionalFormatting sqref="AM596">
    <cfRule type="expression" dxfId="1069" priority="371">
      <formula>IF(RIGHT(TEXT(AM596,"0.#"),1)=".",FALSE,TRUE)</formula>
    </cfRule>
    <cfRule type="expression" dxfId="1068" priority="372">
      <formula>IF(RIGHT(TEXT(AM596,"0.#"),1)=".",TRUE,FALSE)</formula>
    </cfRule>
  </conditionalFormatting>
  <conditionalFormatting sqref="AI597">
    <cfRule type="expression" dxfId="1067" priority="363">
      <formula>IF(RIGHT(TEXT(AI597,"0.#"),1)=".",FALSE,TRUE)</formula>
    </cfRule>
    <cfRule type="expression" dxfId="1066" priority="364">
      <formula>IF(RIGHT(TEXT(AI597,"0.#"),1)=".",TRUE,FALSE)</formula>
    </cfRule>
  </conditionalFormatting>
  <conditionalFormatting sqref="AI595">
    <cfRule type="expression" dxfId="1065" priority="367">
      <formula>IF(RIGHT(TEXT(AI595,"0.#"),1)=".",FALSE,TRUE)</formula>
    </cfRule>
    <cfRule type="expression" dxfId="1064" priority="368">
      <formula>IF(RIGHT(TEXT(AI595,"0.#"),1)=".",TRUE,FALSE)</formula>
    </cfRule>
  </conditionalFormatting>
  <conditionalFormatting sqref="AI596">
    <cfRule type="expression" dxfId="1063" priority="365">
      <formula>IF(RIGHT(TEXT(AI596,"0.#"),1)=".",FALSE,TRUE)</formula>
    </cfRule>
    <cfRule type="expression" dxfId="1062" priority="366">
      <formula>IF(RIGHT(TEXT(AI596,"0.#"),1)=".",TRUE,FALSE)</formula>
    </cfRule>
  </conditionalFormatting>
  <conditionalFormatting sqref="AM622">
    <cfRule type="expression" dxfId="1061" priority="357">
      <formula>IF(RIGHT(TEXT(AM622,"0.#"),1)=".",FALSE,TRUE)</formula>
    </cfRule>
    <cfRule type="expression" dxfId="1060" priority="358">
      <formula>IF(RIGHT(TEXT(AM622,"0.#"),1)=".",TRUE,FALSE)</formula>
    </cfRule>
  </conditionalFormatting>
  <conditionalFormatting sqref="AM620">
    <cfRule type="expression" dxfId="1059" priority="361">
      <formula>IF(RIGHT(TEXT(AM620,"0.#"),1)=".",FALSE,TRUE)</formula>
    </cfRule>
    <cfRule type="expression" dxfId="1058" priority="362">
      <formula>IF(RIGHT(TEXT(AM620,"0.#"),1)=".",TRUE,FALSE)</formula>
    </cfRule>
  </conditionalFormatting>
  <conditionalFormatting sqref="AM621">
    <cfRule type="expression" dxfId="1057" priority="359">
      <formula>IF(RIGHT(TEXT(AM621,"0.#"),1)=".",FALSE,TRUE)</formula>
    </cfRule>
    <cfRule type="expression" dxfId="1056" priority="360">
      <formula>IF(RIGHT(TEXT(AM621,"0.#"),1)=".",TRUE,FALSE)</formula>
    </cfRule>
  </conditionalFormatting>
  <conditionalFormatting sqref="AI622">
    <cfRule type="expression" dxfId="1055" priority="351">
      <formula>IF(RIGHT(TEXT(AI622,"0.#"),1)=".",FALSE,TRUE)</formula>
    </cfRule>
    <cfRule type="expression" dxfId="1054" priority="352">
      <formula>IF(RIGHT(TEXT(AI622,"0.#"),1)=".",TRUE,FALSE)</formula>
    </cfRule>
  </conditionalFormatting>
  <conditionalFormatting sqref="AI620">
    <cfRule type="expression" dxfId="1053" priority="355">
      <formula>IF(RIGHT(TEXT(AI620,"0.#"),1)=".",FALSE,TRUE)</formula>
    </cfRule>
    <cfRule type="expression" dxfId="1052" priority="356">
      <formula>IF(RIGHT(TEXT(AI620,"0.#"),1)=".",TRUE,FALSE)</formula>
    </cfRule>
  </conditionalFormatting>
  <conditionalFormatting sqref="AI621">
    <cfRule type="expression" dxfId="1051" priority="353">
      <formula>IF(RIGHT(TEXT(AI621,"0.#"),1)=".",FALSE,TRUE)</formula>
    </cfRule>
    <cfRule type="expression" dxfId="1050" priority="354">
      <formula>IF(RIGHT(TEXT(AI621,"0.#"),1)=".",TRUE,FALSE)</formula>
    </cfRule>
  </conditionalFormatting>
  <conditionalFormatting sqref="AM627">
    <cfRule type="expression" dxfId="1049" priority="297">
      <formula>IF(RIGHT(TEXT(AM627,"0.#"),1)=".",FALSE,TRUE)</formula>
    </cfRule>
    <cfRule type="expression" dxfId="1048" priority="298">
      <formula>IF(RIGHT(TEXT(AM627,"0.#"),1)=".",TRUE,FALSE)</formula>
    </cfRule>
  </conditionalFormatting>
  <conditionalFormatting sqref="AM625">
    <cfRule type="expression" dxfId="1047" priority="301">
      <formula>IF(RIGHT(TEXT(AM625,"0.#"),1)=".",FALSE,TRUE)</formula>
    </cfRule>
    <cfRule type="expression" dxfId="1046" priority="302">
      <formula>IF(RIGHT(TEXT(AM625,"0.#"),1)=".",TRUE,FALSE)</formula>
    </cfRule>
  </conditionalFormatting>
  <conditionalFormatting sqref="AM626">
    <cfRule type="expression" dxfId="1045" priority="299">
      <formula>IF(RIGHT(TEXT(AM626,"0.#"),1)=".",FALSE,TRUE)</formula>
    </cfRule>
    <cfRule type="expression" dxfId="1044" priority="300">
      <formula>IF(RIGHT(TEXT(AM626,"0.#"),1)=".",TRUE,FALSE)</formula>
    </cfRule>
  </conditionalFormatting>
  <conditionalFormatting sqref="AI627">
    <cfRule type="expression" dxfId="1043" priority="291">
      <formula>IF(RIGHT(TEXT(AI627,"0.#"),1)=".",FALSE,TRUE)</formula>
    </cfRule>
    <cfRule type="expression" dxfId="1042" priority="292">
      <formula>IF(RIGHT(TEXT(AI627,"0.#"),1)=".",TRUE,FALSE)</formula>
    </cfRule>
  </conditionalFormatting>
  <conditionalFormatting sqref="AI625">
    <cfRule type="expression" dxfId="1041" priority="295">
      <formula>IF(RIGHT(TEXT(AI625,"0.#"),1)=".",FALSE,TRUE)</formula>
    </cfRule>
    <cfRule type="expression" dxfId="1040" priority="296">
      <formula>IF(RIGHT(TEXT(AI625,"0.#"),1)=".",TRUE,FALSE)</formula>
    </cfRule>
  </conditionalFormatting>
  <conditionalFormatting sqref="AI626">
    <cfRule type="expression" dxfId="1039" priority="293">
      <formula>IF(RIGHT(TEXT(AI626,"0.#"),1)=".",FALSE,TRUE)</formula>
    </cfRule>
    <cfRule type="expression" dxfId="1038" priority="294">
      <formula>IF(RIGHT(TEXT(AI626,"0.#"),1)=".",TRUE,FALSE)</formula>
    </cfRule>
  </conditionalFormatting>
  <conditionalFormatting sqref="AM632">
    <cfRule type="expression" dxfId="1037" priority="285">
      <formula>IF(RIGHT(TEXT(AM632,"0.#"),1)=".",FALSE,TRUE)</formula>
    </cfRule>
    <cfRule type="expression" dxfId="1036" priority="286">
      <formula>IF(RIGHT(TEXT(AM632,"0.#"),1)=".",TRUE,FALSE)</formula>
    </cfRule>
  </conditionalFormatting>
  <conditionalFormatting sqref="AM630">
    <cfRule type="expression" dxfId="1035" priority="289">
      <formula>IF(RIGHT(TEXT(AM630,"0.#"),1)=".",FALSE,TRUE)</formula>
    </cfRule>
    <cfRule type="expression" dxfId="1034" priority="290">
      <formula>IF(RIGHT(TEXT(AM630,"0.#"),1)=".",TRUE,FALSE)</formula>
    </cfRule>
  </conditionalFormatting>
  <conditionalFormatting sqref="AM631">
    <cfRule type="expression" dxfId="1033" priority="287">
      <formula>IF(RIGHT(TEXT(AM631,"0.#"),1)=".",FALSE,TRUE)</formula>
    </cfRule>
    <cfRule type="expression" dxfId="1032" priority="288">
      <formula>IF(RIGHT(TEXT(AM631,"0.#"),1)=".",TRUE,FALSE)</formula>
    </cfRule>
  </conditionalFormatting>
  <conditionalFormatting sqref="AI632">
    <cfRule type="expression" dxfId="1031" priority="279">
      <formula>IF(RIGHT(TEXT(AI632,"0.#"),1)=".",FALSE,TRUE)</formula>
    </cfRule>
    <cfRule type="expression" dxfId="1030" priority="280">
      <formula>IF(RIGHT(TEXT(AI632,"0.#"),1)=".",TRUE,FALSE)</formula>
    </cfRule>
  </conditionalFormatting>
  <conditionalFormatting sqref="AI630">
    <cfRule type="expression" dxfId="1029" priority="283">
      <formula>IF(RIGHT(TEXT(AI630,"0.#"),1)=".",FALSE,TRUE)</formula>
    </cfRule>
    <cfRule type="expression" dxfId="1028" priority="284">
      <formula>IF(RIGHT(TEXT(AI630,"0.#"),1)=".",TRUE,FALSE)</formula>
    </cfRule>
  </conditionalFormatting>
  <conditionalFormatting sqref="AI631">
    <cfRule type="expression" dxfId="1027" priority="281">
      <formula>IF(RIGHT(TEXT(AI631,"0.#"),1)=".",FALSE,TRUE)</formula>
    </cfRule>
    <cfRule type="expression" dxfId="1026" priority="282">
      <formula>IF(RIGHT(TEXT(AI631,"0.#"),1)=".",TRUE,FALSE)</formula>
    </cfRule>
  </conditionalFormatting>
  <conditionalFormatting sqref="AM637">
    <cfRule type="expression" dxfId="1025" priority="273">
      <formula>IF(RIGHT(TEXT(AM637,"0.#"),1)=".",FALSE,TRUE)</formula>
    </cfRule>
    <cfRule type="expression" dxfId="1024" priority="274">
      <formula>IF(RIGHT(TEXT(AM637,"0.#"),1)=".",TRUE,FALSE)</formula>
    </cfRule>
  </conditionalFormatting>
  <conditionalFormatting sqref="AM635">
    <cfRule type="expression" dxfId="1023" priority="277">
      <formula>IF(RIGHT(TEXT(AM635,"0.#"),1)=".",FALSE,TRUE)</formula>
    </cfRule>
    <cfRule type="expression" dxfId="1022" priority="278">
      <formula>IF(RIGHT(TEXT(AM635,"0.#"),1)=".",TRUE,FALSE)</formula>
    </cfRule>
  </conditionalFormatting>
  <conditionalFormatting sqref="AM636">
    <cfRule type="expression" dxfId="1021" priority="275">
      <formula>IF(RIGHT(TEXT(AM636,"0.#"),1)=".",FALSE,TRUE)</formula>
    </cfRule>
    <cfRule type="expression" dxfId="1020" priority="276">
      <formula>IF(RIGHT(TEXT(AM636,"0.#"),1)=".",TRUE,FALSE)</formula>
    </cfRule>
  </conditionalFormatting>
  <conditionalFormatting sqref="AI637">
    <cfRule type="expression" dxfId="1019" priority="267">
      <formula>IF(RIGHT(TEXT(AI637,"0.#"),1)=".",FALSE,TRUE)</formula>
    </cfRule>
    <cfRule type="expression" dxfId="1018" priority="268">
      <formula>IF(RIGHT(TEXT(AI637,"0.#"),1)=".",TRUE,FALSE)</formula>
    </cfRule>
  </conditionalFormatting>
  <conditionalFormatting sqref="AI635">
    <cfRule type="expression" dxfId="1017" priority="271">
      <formula>IF(RIGHT(TEXT(AI635,"0.#"),1)=".",FALSE,TRUE)</formula>
    </cfRule>
    <cfRule type="expression" dxfId="1016" priority="272">
      <formula>IF(RIGHT(TEXT(AI635,"0.#"),1)=".",TRUE,FALSE)</formula>
    </cfRule>
  </conditionalFormatting>
  <conditionalFormatting sqref="AI636">
    <cfRule type="expression" dxfId="1015" priority="269">
      <formula>IF(RIGHT(TEXT(AI636,"0.#"),1)=".",FALSE,TRUE)</formula>
    </cfRule>
    <cfRule type="expression" dxfId="1014" priority="270">
      <formula>IF(RIGHT(TEXT(AI636,"0.#"),1)=".",TRUE,FALSE)</formula>
    </cfRule>
  </conditionalFormatting>
  <conditionalFormatting sqref="AM602">
    <cfRule type="expression" dxfId="1013" priority="345">
      <formula>IF(RIGHT(TEXT(AM602,"0.#"),1)=".",FALSE,TRUE)</formula>
    </cfRule>
    <cfRule type="expression" dxfId="1012" priority="346">
      <formula>IF(RIGHT(TEXT(AM602,"0.#"),1)=".",TRUE,FALSE)</formula>
    </cfRule>
  </conditionalFormatting>
  <conditionalFormatting sqref="AM600">
    <cfRule type="expression" dxfId="1011" priority="349">
      <formula>IF(RIGHT(TEXT(AM600,"0.#"),1)=".",FALSE,TRUE)</formula>
    </cfRule>
    <cfRule type="expression" dxfId="1010" priority="350">
      <formula>IF(RIGHT(TEXT(AM600,"0.#"),1)=".",TRUE,FALSE)</formula>
    </cfRule>
  </conditionalFormatting>
  <conditionalFormatting sqref="AM601">
    <cfRule type="expression" dxfId="1009" priority="347">
      <formula>IF(RIGHT(TEXT(AM601,"0.#"),1)=".",FALSE,TRUE)</formula>
    </cfRule>
    <cfRule type="expression" dxfId="1008" priority="348">
      <formula>IF(RIGHT(TEXT(AM601,"0.#"),1)=".",TRUE,FALSE)</formula>
    </cfRule>
  </conditionalFormatting>
  <conditionalFormatting sqref="AI602">
    <cfRule type="expression" dxfId="1007" priority="339">
      <formula>IF(RIGHT(TEXT(AI602,"0.#"),1)=".",FALSE,TRUE)</formula>
    </cfRule>
    <cfRule type="expression" dxfId="1006" priority="340">
      <formula>IF(RIGHT(TEXT(AI602,"0.#"),1)=".",TRUE,FALSE)</formula>
    </cfRule>
  </conditionalFormatting>
  <conditionalFormatting sqref="AI600">
    <cfRule type="expression" dxfId="1005" priority="343">
      <formula>IF(RIGHT(TEXT(AI600,"0.#"),1)=".",FALSE,TRUE)</formula>
    </cfRule>
    <cfRule type="expression" dxfId="1004" priority="344">
      <formula>IF(RIGHT(TEXT(AI600,"0.#"),1)=".",TRUE,FALSE)</formula>
    </cfRule>
  </conditionalFormatting>
  <conditionalFormatting sqref="AI601">
    <cfRule type="expression" dxfId="1003" priority="341">
      <formula>IF(RIGHT(TEXT(AI601,"0.#"),1)=".",FALSE,TRUE)</formula>
    </cfRule>
    <cfRule type="expression" dxfId="1002" priority="342">
      <formula>IF(RIGHT(TEXT(AI601,"0.#"),1)=".",TRUE,FALSE)</formula>
    </cfRule>
  </conditionalFormatting>
  <conditionalFormatting sqref="AM607">
    <cfRule type="expression" dxfId="1001" priority="333">
      <formula>IF(RIGHT(TEXT(AM607,"0.#"),1)=".",FALSE,TRUE)</formula>
    </cfRule>
    <cfRule type="expression" dxfId="1000" priority="334">
      <formula>IF(RIGHT(TEXT(AM607,"0.#"),1)=".",TRUE,FALSE)</formula>
    </cfRule>
  </conditionalFormatting>
  <conditionalFormatting sqref="AM605">
    <cfRule type="expression" dxfId="999" priority="337">
      <formula>IF(RIGHT(TEXT(AM605,"0.#"),1)=".",FALSE,TRUE)</formula>
    </cfRule>
    <cfRule type="expression" dxfId="998" priority="338">
      <formula>IF(RIGHT(TEXT(AM605,"0.#"),1)=".",TRUE,FALSE)</formula>
    </cfRule>
  </conditionalFormatting>
  <conditionalFormatting sqref="AM606">
    <cfRule type="expression" dxfId="997" priority="335">
      <formula>IF(RIGHT(TEXT(AM606,"0.#"),1)=".",FALSE,TRUE)</formula>
    </cfRule>
    <cfRule type="expression" dxfId="996" priority="336">
      <formula>IF(RIGHT(TEXT(AM606,"0.#"),1)=".",TRUE,FALSE)</formula>
    </cfRule>
  </conditionalFormatting>
  <conditionalFormatting sqref="AI607">
    <cfRule type="expression" dxfId="995" priority="327">
      <formula>IF(RIGHT(TEXT(AI607,"0.#"),1)=".",FALSE,TRUE)</formula>
    </cfRule>
    <cfRule type="expression" dxfId="994" priority="328">
      <formula>IF(RIGHT(TEXT(AI607,"0.#"),1)=".",TRUE,FALSE)</formula>
    </cfRule>
  </conditionalFormatting>
  <conditionalFormatting sqref="AI605">
    <cfRule type="expression" dxfId="993" priority="331">
      <formula>IF(RIGHT(TEXT(AI605,"0.#"),1)=".",FALSE,TRUE)</formula>
    </cfRule>
    <cfRule type="expression" dxfId="992" priority="332">
      <formula>IF(RIGHT(TEXT(AI605,"0.#"),1)=".",TRUE,FALSE)</formula>
    </cfRule>
  </conditionalFormatting>
  <conditionalFormatting sqref="AI606">
    <cfRule type="expression" dxfId="991" priority="329">
      <formula>IF(RIGHT(TEXT(AI606,"0.#"),1)=".",FALSE,TRUE)</formula>
    </cfRule>
    <cfRule type="expression" dxfId="990" priority="330">
      <formula>IF(RIGHT(TEXT(AI606,"0.#"),1)=".",TRUE,FALSE)</formula>
    </cfRule>
  </conditionalFormatting>
  <conditionalFormatting sqref="AM612">
    <cfRule type="expression" dxfId="989" priority="321">
      <formula>IF(RIGHT(TEXT(AM612,"0.#"),1)=".",FALSE,TRUE)</formula>
    </cfRule>
    <cfRule type="expression" dxfId="988" priority="322">
      <formula>IF(RIGHT(TEXT(AM612,"0.#"),1)=".",TRUE,FALSE)</formula>
    </cfRule>
  </conditionalFormatting>
  <conditionalFormatting sqref="AM610">
    <cfRule type="expression" dxfId="987" priority="325">
      <formula>IF(RIGHT(TEXT(AM610,"0.#"),1)=".",FALSE,TRUE)</formula>
    </cfRule>
    <cfRule type="expression" dxfId="986" priority="326">
      <formula>IF(RIGHT(TEXT(AM610,"0.#"),1)=".",TRUE,FALSE)</formula>
    </cfRule>
  </conditionalFormatting>
  <conditionalFormatting sqref="AM611">
    <cfRule type="expression" dxfId="985" priority="323">
      <formula>IF(RIGHT(TEXT(AM611,"0.#"),1)=".",FALSE,TRUE)</formula>
    </cfRule>
    <cfRule type="expression" dxfId="984" priority="324">
      <formula>IF(RIGHT(TEXT(AM611,"0.#"),1)=".",TRUE,FALSE)</formula>
    </cfRule>
  </conditionalFormatting>
  <conditionalFormatting sqref="AI612">
    <cfRule type="expression" dxfId="983" priority="315">
      <formula>IF(RIGHT(TEXT(AI612,"0.#"),1)=".",FALSE,TRUE)</formula>
    </cfRule>
    <cfRule type="expression" dxfId="982" priority="316">
      <formula>IF(RIGHT(TEXT(AI612,"0.#"),1)=".",TRUE,FALSE)</formula>
    </cfRule>
  </conditionalFormatting>
  <conditionalFormatting sqref="AI610">
    <cfRule type="expression" dxfId="981" priority="319">
      <formula>IF(RIGHT(TEXT(AI610,"0.#"),1)=".",FALSE,TRUE)</formula>
    </cfRule>
    <cfRule type="expression" dxfId="980" priority="320">
      <formula>IF(RIGHT(TEXT(AI610,"0.#"),1)=".",TRUE,FALSE)</formula>
    </cfRule>
  </conditionalFormatting>
  <conditionalFormatting sqref="AI611">
    <cfRule type="expression" dxfId="979" priority="317">
      <formula>IF(RIGHT(TEXT(AI611,"0.#"),1)=".",FALSE,TRUE)</formula>
    </cfRule>
    <cfRule type="expression" dxfId="978" priority="318">
      <formula>IF(RIGHT(TEXT(AI611,"0.#"),1)=".",TRUE,FALSE)</formula>
    </cfRule>
  </conditionalFormatting>
  <conditionalFormatting sqref="AM617">
    <cfRule type="expression" dxfId="977" priority="309">
      <formula>IF(RIGHT(TEXT(AM617,"0.#"),1)=".",FALSE,TRUE)</formula>
    </cfRule>
    <cfRule type="expression" dxfId="976" priority="310">
      <formula>IF(RIGHT(TEXT(AM617,"0.#"),1)=".",TRUE,FALSE)</formula>
    </cfRule>
  </conditionalFormatting>
  <conditionalFormatting sqref="AM615">
    <cfRule type="expression" dxfId="975" priority="313">
      <formula>IF(RIGHT(TEXT(AM615,"0.#"),1)=".",FALSE,TRUE)</formula>
    </cfRule>
    <cfRule type="expression" dxfId="974" priority="314">
      <formula>IF(RIGHT(TEXT(AM615,"0.#"),1)=".",TRUE,FALSE)</formula>
    </cfRule>
  </conditionalFormatting>
  <conditionalFormatting sqref="AM616">
    <cfRule type="expression" dxfId="973" priority="311">
      <formula>IF(RIGHT(TEXT(AM616,"0.#"),1)=".",FALSE,TRUE)</formula>
    </cfRule>
    <cfRule type="expression" dxfId="972" priority="312">
      <formula>IF(RIGHT(TEXT(AM616,"0.#"),1)=".",TRUE,FALSE)</formula>
    </cfRule>
  </conditionalFormatting>
  <conditionalFormatting sqref="AI617">
    <cfRule type="expression" dxfId="971" priority="303">
      <formula>IF(RIGHT(TEXT(AI617,"0.#"),1)=".",FALSE,TRUE)</formula>
    </cfRule>
    <cfRule type="expression" dxfId="970" priority="304">
      <formula>IF(RIGHT(TEXT(AI617,"0.#"),1)=".",TRUE,FALSE)</formula>
    </cfRule>
  </conditionalFormatting>
  <conditionalFormatting sqref="AI615">
    <cfRule type="expression" dxfId="969" priority="307">
      <formula>IF(RIGHT(TEXT(AI615,"0.#"),1)=".",FALSE,TRUE)</formula>
    </cfRule>
    <cfRule type="expression" dxfId="968" priority="308">
      <formula>IF(RIGHT(TEXT(AI615,"0.#"),1)=".",TRUE,FALSE)</formula>
    </cfRule>
  </conditionalFormatting>
  <conditionalFormatting sqref="AI616">
    <cfRule type="expression" dxfId="967" priority="305">
      <formula>IF(RIGHT(TEXT(AI616,"0.#"),1)=".",FALSE,TRUE)</formula>
    </cfRule>
    <cfRule type="expression" dxfId="966" priority="306">
      <formula>IF(RIGHT(TEXT(AI616,"0.#"),1)=".",TRUE,FALSE)</formula>
    </cfRule>
  </conditionalFormatting>
  <conditionalFormatting sqref="AM651">
    <cfRule type="expression" dxfId="965" priority="261">
      <formula>IF(RIGHT(TEXT(AM651,"0.#"),1)=".",FALSE,TRUE)</formula>
    </cfRule>
    <cfRule type="expression" dxfId="964" priority="262">
      <formula>IF(RIGHT(TEXT(AM651,"0.#"),1)=".",TRUE,FALSE)</formula>
    </cfRule>
  </conditionalFormatting>
  <conditionalFormatting sqref="AM649">
    <cfRule type="expression" dxfId="963" priority="265">
      <formula>IF(RIGHT(TEXT(AM649,"0.#"),1)=".",FALSE,TRUE)</formula>
    </cfRule>
    <cfRule type="expression" dxfId="962" priority="266">
      <formula>IF(RIGHT(TEXT(AM649,"0.#"),1)=".",TRUE,FALSE)</formula>
    </cfRule>
  </conditionalFormatting>
  <conditionalFormatting sqref="AM650">
    <cfRule type="expression" dxfId="961" priority="263">
      <formula>IF(RIGHT(TEXT(AM650,"0.#"),1)=".",FALSE,TRUE)</formula>
    </cfRule>
    <cfRule type="expression" dxfId="960" priority="264">
      <formula>IF(RIGHT(TEXT(AM650,"0.#"),1)=".",TRUE,FALSE)</formula>
    </cfRule>
  </conditionalFormatting>
  <conditionalFormatting sqref="AI651">
    <cfRule type="expression" dxfId="959" priority="255">
      <formula>IF(RIGHT(TEXT(AI651,"0.#"),1)=".",FALSE,TRUE)</formula>
    </cfRule>
    <cfRule type="expression" dxfId="958" priority="256">
      <formula>IF(RIGHT(TEXT(AI651,"0.#"),1)=".",TRUE,FALSE)</formula>
    </cfRule>
  </conditionalFormatting>
  <conditionalFormatting sqref="AI649">
    <cfRule type="expression" dxfId="957" priority="259">
      <formula>IF(RIGHT(TEXT(AI649,"0.#"),1)=".",FALSE,TRUE)</formula>
    </cfRule>
    <cfRule type="expression" dxfId="956" priority="260">
      <formula>IF(RIGHT(TEXT(AI649,"0.#"),1)=".",TRUE,FALSE)</formula>
    </cfRule>
  </conditionalFormatting>
  <conditionalFormatting sqref="AI650">
    <cfRule type="expression" dxfId="955" priority="257">
      <formula>IF(RIGHT(TEXT(AI650,"0.#"),1)=".",FALSE,TRUE)</formula>
    </cfRule>
    <cfRule type="expression" dxfId="954" priority="258">
      <formula>IF(RIGHT(TEXT(AI650,"0.#"),1)=".",TRUE,FALSE)</formula>
    </cfRule>
  </conditionalFormatting>
  <conditionalFormatting sqref="AM676">
    <cfRule type="expression" dxfId="953" priority="249">
      <formula>IF(RIGHT(TEXT(AM676,"0.#"),1)=".",FALSE,TRUE)</formula>
    </cfRule>
    <cfRule type="expression" dxfId="952" priority="250">
      <formula>IF(RIGHT(TEXT(AM676,"0.#"),1)=".",TRUE,FALSE)</formula>
    </cfRule>
  </conditionalFormatting>
  <conditionalFormatting sqref="AM674">
    <cfRule type="expression" dxfId="951" priority="253">
      <formula>IF(RIGHT(TEXT(AM674,"0.#"),1)=".",FALSE,TRUE)</formula>
    </cfRule>
    <cfRule type="expression" dxfId="950" priority="254">
      <formula>IF(RIGHT(TEXT(AM674,"0.#"),1)=".",TRUE,FALSE)</formula>
    </cfRule>
  </conditionalFormatting>
  <conditionalFormatting sqref="AM675">
    <cfRule type="expression" dxfId="949" priority="251">
      <formula>IF(RIGHT(TEXT(AM675,"0.#"),1)=".",FALSE,TRUE)</formula>
    </cfRule>
    <cfRule type="expression" dxfId="948" priority="252">
      <formula>IF(RIGHT(TEXT(AM675,"0.#"),1)=".",TRUE,FALSE)</formula>
    </cfRule>
  </conditionalFormatting>
  <conditionalFormatting sqref="AI676">
    <cfRule type="expression" dxfId="947" priority="243">
      <formula>IF(RIGHT(TEXT(AI676,"0.#"),1)=".",FALSE,TRUE)</formula>
    </cfRule>
    <cfRule type="expression" dxfId="946" priority="244">
      <formula>IF(RIGHT(TEXT(AI676,"0.#"),1)=".",TRUE,FALSE)</formula>
    </cfRule>
  </conditionalFormatting>
  <conditionalFormatting sqref="AI674">
    <cfRule type="expression" dxfId="945" priority="247">
      <formula>IF(RIGHT(TEXT(AI674,"0.#"),1)=".",FALSE,TRUE)</formula>
    </cfRule>
    <cfRule type="expression" dxfId="944" priority="248">
      <formula>IF(RIGHT(TEXT(AI674,"0.#"),1)=".",TRUE,FALSE)</formula>
    </cfRule>
  </conditionalFormatting>
  <conditionalFormatting sqref="AI675">
    <cfRule type="expression" dxfId="943" priority="245">
      <formula>IF(RIGHT(TEXT(AI675,"0.#"),1)=".",FALSE,TRUE)</formula>
    </cfRule>
    <cfRule type="expression" dxfId="942" priority="246">
      <formula>IF(RIGHT(TEXT(AI675,"0.#"),1)=".",TRUE,FALSE)</formula>
    </cfRule>
  </conditionalFormatting>
  <conditionalFormatting sqref="AM681">
    <cfRule type="expression" dxfId="941" priority="189">
      <formula>IF(RIGHT(TEXT(AM681,"0.#"),1)=".",FALSE,TRUE)</formula>
    </cfRule>
    <cfRule type="expression" dxfId="940" priority="190">
      <formula>IF(RIGHT(TEXT(AM681,"0.#"),1)=".",TRUE,FALSE)</formula>
    </cfRule>
  </conditionalFormatting>
  <conditionalFormatting sqref="AM679">
    <cfRule type="expression" dxfId="939" priority="193">
      <formula>IF(RIGHT(TEXT(AM679,"0.#"),1)=".",FALSE,TRUE)</formula>
    </cfRule>
    <cfRule type="expression" dxfId="938" priority="194">
      <formula>IF(RIGHT(TEXT(AM679,"0.#"),1)=".",TRUE,FALSE)</formula>
    </cfRule>
  </conditionalFormatting>
  <conditionalFormatting sqref="AM680">
    <cfRule type="expression" dxfId="937" priority="191">
      <formula>IF(RIGHT(TEXT(AM680,"0.#"),1)=".",FALSE,TRUE)</formula>
    </cfRule>
    <cfRule type="expression" dxfId="936" priority="192">
      <formula>IF(RIGHT(TEXT(AM680,"0.#"),1)=".",TRUE,FALSE)</formula>
    </cfRule>
  </conditionalFormatting>
  <conditionalFormatting sqref="AI681">
    <cfRule type="expression" dxfId="935" priority="183">
      <formula>IF(RIGHT(TEXT(AI681,"0.#"),1)=".",FALSE,TRUE)</formula>
    </cfRule>
    <cfRule type="expression" dxfId="934" priority="184">
      <formula>IF(RIGHT(TEXT(AI681,"0.#"),1)=".",TRUE,FALSE)</formula>
    </cfRule>
  </conditionalFormatting>
  <conditionalFormatting sqref="AI679">
    <cfRule type="expression" dxfId="933" priority="187">
      <formula>IF(RIGHT(TEXT(AI679,"0.#"),1)=".",FALSE,TRUE)</formula>
    </cfRule>
    <cfRule type="expression" dxfId="932" priority="188">
      <formula>IF(RIGHT(TEXT(AI679,"0.#"),1)=".",TRUE,FALSE)</formula>
    </cfRule>
  </conditionalFormatting>
  <conditionalFormatting sqref="AI680">
    <cfRule type="expression" dxfId="931" priority="185">
      <formula>IF(RIGHT(TEXT(AI680,"0.#"),1)=".",FALSE,TRUE)</formula>
    </cfRule>
    <cfRule type="expression" dxfId="930" priority="186">
      <formula>IF(RIGHT(TEXT(AI680,"0.#"),1)=".",TRUE,FALSE)</formula>
    </cfRule>
  </conditionalFormatting>
  <conditionalFormatting sqref="AM686">
    <cfRule type="expression" dxfId="929" priority="177">
      <formula>IF(RIGHT(TEXT(AM686,"0.#"),1)=".",FALSE,TRUE)</formula>
    </cfRule>
    <cfRule type="expression" dxfId="928" priority="178">
      <formula>IF(RIGHT(TEXT(AM686,"0.#"),1)=".",TRUE,FALSE)</formula>
    </cfRule>
  </conditionalFormatting>
  <conditionalFormatting sqref="AM684">
    <cfRule type="expression" dxfId="927" priority="181">
      <formula>IF(RIGHT(TEXT(AM684,"0.#"),1)=".",FALSE,TRUE)</formula>
    </cfRule>
    <cfRule type="expression" dxfId="926" priority="182">
      <formula>IF(RIGHT(TEXT(AM684,"0.#"),1)=".",TRUE,FALSE)</formula>
    </cfRule>
  </conditionalFormatting>
  <conditionalFormatting sqref="AM685">
    <cfRule type="expression" dxfId="925" priority="179">
      <formula>IF(RIGHT(TEXT(AM685,"0.#"),1)=".",FALSE,TRUE)</formula>
    </cfRule>
    <cfRule type="expression" dxfId="924" priority="180">
      <formula>IF(RIGHT(TEXT(AM685,"0.#"),1)=".",TRUE,FALSE)</formula>
    </cfRule>
  </conditionalFormatting>
  <conditionalFormatting sqref="AI686">
    <cfRule type="expression" dxfId="923" priority="171">
      <formula>IF(RIGHT(TEXT(AI686,"0.#"),1)=".",FALSE,TRUE)</formula>
    </cfRule>
    <cfRule type="expression" dxfId="922" priority="172">
      <formula>IF(RIGHT(TEXT(AI686,"0.#"),1)=".",TRUE,FALSE)</formula>
    </cfRule>
  </conditionalFormatting>
  <conditionalFormatting sqref="AI684">
    <cfRule type="expression" dxfId="921" priority="175">
      <formula>IF(RIGHT(TEXT(AI684,"0.#"),1)=".",FALSE,TRUE)</formula>
    </cfRule>
    <cfRule type="expression" dxfId="920" priority="176">
      <formula>IF(RIGHT(TEXT(AI684,"0.#"),1)=".",TRUE,FALSE)</formula>
    </cfRule>
  </conditionalFormatting>
  <conditionalFormatting sqref="AI685">
    <cfRule type="expression" dxfId="919" priority="173">
      <formula>IF(RIGHT(TEXT(AI685,"0.#"),1)=".",FALSE,TRUE)</formula>
    </cfRule>
    <cfRule type="expression" dxfId="918" priority="174">
      <formula>IF(RIGHT(TEXT(AI685,"0.#"),1)=".",TRUE,FALSE)</formula>
    </cfRule>
  </conditionalFormatting>
  <conditionalFormatting sqref="AM691">
    <cfRule type="expression" dxfId="917" priority="165">
      <formula>IF(RIGHT(TEXT(AM691,"0.#"),1)=".",FALSE,TRUE)</formula>
    </cfRule>
    <cfRule type="expression" dxfId="916" priority="166">
      <formula>IF(RIGHT(TEXT(AM691,"0.#"),1)=".",TRUE,FALSE)</formula>
    </cfRule>
  </conditionalFormatting>
  <conditionalFormatting sqref="AM689">
    <cfRule type="expression" dxfId="915" priority="169">
      <formula>IF(RIGHT(TEXT(AM689,"0.#"),1)=".",FALSE,TRUE)</formula>
    </cfRule>
    <cfRule type="expression" dxfId="914" priority="170">
      <formula>IF(RIGHT(TEXT(AM689,"0.#"),1)=".",TRUE,FALSE)</formula>
    </cfRule>
  </conditionalFormatting>
  <conditionalFormatting sqref="AM690">
    <cfRule type="expression" dxfId="913" priority="167">
      <formula>IF(RIGHT(TEXT(AM690,"0.#"),1)=".",FALSE,TRUE)</formula>
    </cfRule>
    <cfRule type="expression" dxfId="912" priority="168">
      <formula>IF(RIGHT(TEXT(AM690,"0.#"),1)=".",TRUE,FALSE)</formula>
    </cfRule>
  </conditionalFormatting>
  <conditionalFormatting sqref="AI691">
    <cfRule type="expression" dxfId="911" priority="159">
      <formula>IF(RIGHT(TEXT(AI691,"0.#"),1)=".",FALSE,TRUE)</formula>
    </cfRule>
    <cfRule type="expression" dxfId="910" priority="160">
      <formula>IF(RIGHT(TEXT(AI691,"0.#"),1)=".",TRUE,FALSE)</formula>
    </cfRule>
  </conditionalFormatting>
  <conditionalFormatting sqref="AI689">
    <cfRule type="expression" dxfId="909" priority="163">
      <formula>IF(RIGHT(TEXT(AI689,"0.#"),1)=".",FALSE,TRUE)</formula>
    </cfRule>
    <cfRule type="expression" dxfId="908" priority="164">
      <formula>IF(RIGHT(TEXT(AI689,"0.#"),1)=".",TRUE,FALSE)</formula>
    </cfRule>
  </conditionalFormatting>
  <conditionalFormatting sqref="AI690">
    <cfRule type="expression" dxfId="907" priority="161">
      <formula>IF(RIGHT(TEXT(AI690,"0.#"),1)=".",FALSE,TRUE)</formula>
    </cfRule>
    <cfRule type="expression" dxfId="906" priority="162">
      <formula>IF(RIGHT(TEXT(AI690,"0.#"),1)=".",TRUE,FALSE)</formula>
    </cfRule>
  </conditionalFormatting>
  <conditionalFormatting sqref="AM656">
    <cfRule type="expression" dxfId="905" priority="237">
      <formula>IF(RIGHT(TEXT(AM656,"0.#"),1)=".",FALSE,TRUE)</formula>
    </cfRule>
    <cfRule type="expression" dxfId="904" priority="238">
      <formula>IF(RIGHT(TEXT(AM656,"0.#"),1)=".",TRUE,FALSE)</formula>
    </cfRule>
  </conditionalFormatting>
  <conditionalFormatting sqref="AM654">
    <cfRule type="expression" dxfId="903" priority="241">
      <formula>IF(RIGHT(TEXT(AM654,"0.#"),1)=".",FALSE,TRUE)</formula>
    </cfRule>
    <cfRule type="expression" dxfId="902" priority="242">
      <formula>IF(RIGHT(TEXT(AM654,"0.#"),1)=".",TRUE,FALSE)</formula>
    </cfRule>
  </conditionalFormatting>
  <conditionalFormatting sqref="AM655">
    <cfRule type="expression" dxfId="901" priority="239">
      <formula>IF(RIGHT(TEXT(AM655,"0.#"),1)=".",FALSE,TRUE)</formula>
    </cfRule>
    <cfRule type="expression" dxfId="900" priority="240">
      <formula>IF(RIGHT(TEXT(AM655,"0.#"),1)=".",TRUE,FALSE)</formula>
    </cfRule>
  </conditionalFormatting>
  <conditionalFormatting sqref="AI656">
    <cfRule type="expression" dxfId="899" priority="231">
      <formula>IF(RIGHT(TEXT(AI656,"0.#"),1)=".",FALSE,TRUE)</formula>
    </cfRule>
    <cfRule type="expression" dxfId="898" priority="232">
      <formula>IF(RIGHT(TEXT(AI656,"0.#"),1)=".",TRUE,FALSE)</formula>
    </cfRule>
  </conditionalFormatting>
  <conditionalFormatting sqref="AI654">
    <cfRule type="expression" dxfId="897" priority="235">
      <formula>IF(RIGHT(TEXT(AI654,"0.#"),1)=".",FALSE,TRUE)</formula>
    </cfRule>
    <cfRule type="expression" dxfId="896" priority="236">
      <formula>IF(RIGHT(TEXT(AI654,"0.#"),1)=".",TRUE,FALSE)</formula>
    </cfRule>
  </conditionalFormatting>
  <conditionalFormatting sqref="AI655">
    <cfRule type="expression" dxfId="895" priority="233">
      <formula>IF(RIGHT(TEXT(AI655,"0.#"),1)=".",FALSE,TRUE)</formula>
    </cfRule>
    <cfRule type="expression" dxfId="894" priority="234">
      <formula>IF(RIGHT(TEXT(AI655,"0.#"),1)=".",TRUE,FALSE)</formula>
    </cfRule>
  </conditionalFormatting>
  <conditionalFormatting sqref="AM661">
    <cfRule type="expression" dxfId="893" priority="225">
      <formula>IF(RIGHT(TEXT(AM661,"0.#"),1)=".",FALSE,TRUE)</formula>
    </cfRule>
    <cfRule type="expression" dxfId="892" priority="226">
      <formula>IF(RIGHT(TEXT(AM661,"0.#"),1)=".",TRUE,FALSE)</formula>
    </cfRule>
  </conditionalFormatting>
  <conditionalFormatting sqref="AM659">
    <cfRule type="expression" dxfId="891" priority="229">
      <formula>IF(RIGHT(TEXT(AM659,"0.#"),1)=".",FALSE,TRUE)</formula>
    </cfRule>
    <cfRule type="expression" dxfId="890" priority="230">
      <formula>IF(RIGHT(TEXT(AM659,"0.#"),1)=".",TRUE,FALSE)</formula>
    </cfRule>
  </conditionalFormatting>
  <conditionalFormatting sqref="AM660">
    <cfRule type="expression" dxfId="889" priority="227">
      <formula>IF(RIGHT(TEXT(AM660,"0.#"),1)=".",FALSE,TRUE)</formula>
    </cfRule>
    <cfRule type="expression" dxfId="888" priority="228">
      <formula>IF(RIGHT(TEXT(AM660,"0.#"),1)=".",TRUE,FALSE)</formula>
    </cfRule>
  </conditionalFormatting>
  <conditionalFormatting sqref="AI661">
    <cfRule type="expression" dxfId="887" priority="219">
      <formula>IF(RIGHT(TEXT(AI661,"0.#"),1)=".",FALSE,TRUE)</formula>
    </cfRule>
    <cfRule type="expression" dxfId="886" priority="220">
      <formula>IF(RIGHT(TEXT(AI661,"0.#"),1)=".",TRUE,FALSE)</formula>
    </cfRule>
  </conditionalFormatting>
  <conditionalFormatting sqref="AI659">
    <cfRule type="expression" dxfId="885" priority="223">
      <formula>IF(RIGHT(TEXT(AI659,"0.#"),1)=".",FALSE,TRUE)</formula>
    </cfRule>
    <cfRule type="expression" dxfId="884" priority="224">
      <formula>IF(RIGHT(TEXT(AI659,"0.#"),1)=".",TRUE,FALSE)</formula>
    </cfRule>
  </conditionalFormatting>
  <conditionalFormatting sqref="AI660">
    <cfRule type="expression" dxfId="883" priority="221">
      <formula>IF(RIGHT(TEXT(AI660,"0.#"),1)=".",FALSE,TRUE)</formula>
    </cfRule>
    <cfRule type="expression" dxfId="882" priority="222">
      <formula>IF(RIGHT(TEXT(AI660,"0.#"),1)=".",TRUE,FALSE)</formula>
    </cfRule>
  </conditionalFormatting>
  <conditionalFormatting sqref="AM666">
    <cfRule type="expression" dxfId="881" priority="213">
      <formula>IF(RIGHT(TEXT(AM666,"0.#"),1)=".",FALSE,TRUE)</formula>
    </cfRule>
    <cfRule type="expression" dxfId="880" priority="214">
      <formula>IF(RIGHT(TEXT(AM666,"0.#"),1)=".",TRUE,FALSE)</formula>
    </cfRule>
  </conditionalFormatting>
  <conditionalFormatting sqref="AM664">
    <cfRule type="expression" dxfId="879" priority="217">
      <formula>IF(RIGHT(TEXT(AM664,"0.#"),1)=".",FALSE,TRUE)</formula>
    </cfRule>
    <cfRule type="expression" dxfId="878" priority="218">
      <formula>IF(RIGHT(TEXT(AM664,"0.#"),1)=".",TRUE,FALSE)</formula>
    </cfRule>
  </conditionalFormatting>
  <conditionalFormatting sqref="AM665">
    <cfRule type="expression" dxfId="877" priority="215">
      <formula>IF(RIGHT(TEXT(AM665,"0.#"),1)=".",FALSE,TRUE)</formula>
    </cfRule>
    <cfRule type="expression" dxfId="876" priority="216">
      <formula>IF(RIGHT(TEXT(AM665,"0.#"),1)=".",TRUE,FALSE)</formula>
    </cfRule>
  </conditionalFormatting>
  <conditionalFormatting sqref="AI666">
    <cfRule type="expression" dxfId="875" priority="207">
      <formula>IF(RIGHT(TEXT(AI666,"0.#"),1)=".",FALSE,TRUE)</formula>
    </cfRule>
    <cfRule type="expression" dxfId="874" priority="208">
      <formula>IF(RIGHT(TEXT(AI666,"0.#"),1)=".",TRUE,FALSE)</formula>
    </cfRule>
  </conditionalFormatting>
  <conditionalFormatting sqref="AI664">
    <cfRule type="expression" dxfId="873" priority="211">
      <formula>IF(RIGHT(TEXT(AI664,"0.#"),1)=".",FALSE,TRUE)</formula>
    </cfRule>
    <cfRule type="expression" dxfId="872" priority="212">
      <formula>IF(RIGHT(TEXT(AI664,"0.#"),1)=".",TRUE,FALSE)</formula>
    </cfRule>
  </conditionalFormatting>
  <conditionalFormatting sqref="AI665">
    <cfRule type="expression" dxfId="871" priority="209">
      <formula>IF(RIGHT(TEXT(AI665,"0.#"),1)=".",FALSE,TRUE)</formula>
    </cfRule>
    <cfRule type="expression" dxfId="870" priority="210">
      <formula>IF(RIGHT(TEXT(AI665,"0.#"),1)=".",TRUE,FALSE)</formula>
    </cfRule>
  </conditionalFormatting>
  <conditionalFormatting sqref="AM671">
    <cfRule type="expression" dxfId="869" priority="201">
      <formula>IF(RIGHT(TEXT(AM671,"0.#"),1)=".",FALSE,TRUE)</formula>
    </cfRule>
    <cfRule type="expression" dxfId="868" priority="202">
      <formula>IF(RIGHT(TEXT(AM671,"0.#"),1)=".",TRUE,FALSE)</formula>
    </cfRule>
  </conditionalFormatting>
  <conditionalFormatting sqref="AM669">
    <cfRule type="expression" dxfId="867" priority="205">
      <formula>IF(RIGHT(TEXT(AM669,"0.#"),1)=".",FALSE,TRUE)</formula>
    </cfRule>
    <cfRule type="expression" dxfId="866" priority="206">
      <formula>IF(RIGHT(TEXT(AM669,"0.#"),1)=".",TRUE,FALSE)</formula>
    </cfRule>
  </conditionalFormatting>
  <conditionalFormatting sqref="AM670">
    <cfRule type="expression" dxfId="865" priority="203">
      <formula>IF(RIGHT(TEXT(AM670,"0.#"),1)=".",FALSE,TRUE)</formula>
    </cfRule>
    <cfRule type="expression" dxfId="864" priority="204">
      <formula>IF(RIGHT(TEXT(AM670,"0.#"),1)=".",TRUE,FALSE)</formula>
    </cfRule>
  </conditionalFormatting>
  <conditionalFormatting sqref="AI671">
    <cfRule type="expression" dxfId="863" priority="195">
      <formula>IF(RIGHT(TEXT(AI671,"0.#"),1)=".",FALSE,TRUE)</formula>
    </cfRule>
    <cfRule type="expression" dxfId="862" priority="196">
      <formula>IF(RIGHT(TEXT(AI671,"0.#"),1)=".",TRUE,FALSE)</formula>
    </cfRule>
  </conditionalFormatting>
  <conditionalFormatting sqref="AI669">
    <cfRule type="expression" dxfId="861" priority="199">
      <formula>IF(RIGHT(TEXT(AI669,"0.#"),1)=".",FALSE,TRUE)</formula>
    </cfRule>
    <cfRule type="expression" dxfId="860" priority="200">
      <formula>IF(RIGHT(TEXT(AI669,"0.#"),1)=".",TRUE,FALSE)</formula>
    </cfRule>
  </conditionalFormatting>
  <conditionalFormatting sqref="AI670">
    <cfRule type="expression" dxfId="859" priority="197">
      <formula>IF(RIGHT(TEXT(AI670,"0.#"),1)=".",FALSE,TRUE)</formula>
    </cfRule>
    <cfRule type="expression" dxfId="858" priority="198">
      <formula>IF(RIGHT(TEXT(AI670,"0.#"),1)=".",TRUE,FALSE)</formula>
    </cfRule>
  </conditionalFormatting>
  <conditionalFormatting sqref="P29:AC29">
    <cfRule type="expression" dxfId="857" priority="157">
      <formula>IF(RIGHT(TEXT(P29,"0.#"),1)=".",FALSE,TRUE)</formula>
    </cfRule>
    <cfRule type="expression" dxfId="856" priority="158">
      <formula>IF(RIGHT(TEXT(P29,"0.#"),1)=".",TRUE,FALSE)</formula>
    </cfRule>
  </conditionalFormatting>
  <conditionalFormatting sqref="AI116">
    <cfRule type="expression" dxfId="855" priority="155">
      <formula>IF(RIGHT(TEXT(AI116,"0.#"),1)=".",FALSE,TRUE)</formula>
    </cfRule>
    <cfRule type="expression" dxfId="854" priority="156">
      <formula>IF(RIGHT(TEXT(AI116,"0.#"),1)=".",TRUE,FALSE)</formula>
    </cfRule>
  </conditionalFormatting>
  <conditionalFormatting sqref="AI117">
    <cfRule type="expression" dxfId="853" priority="153">
      <formula>IF(RIGHT(TEXT(AI117,"0.#"),1)=".",FALSE,TRUE)</formula>
    </cfRule>
    <cfRule type="expression" dxfId="852" priority="154">
      <formula>IF(RIGHT(TEXT(AI117,"0.#"),1)=".",TRUE,FALSE)</formula>
    </cfRule>
  </conditionalFormatting>
  <conditionalFormatting sqref="AE116">
    <cfRule type="expression" dxfId="851" priority="151">
      <formula>IF(RIGHT(TEXT(AE116,"0.#"),1)=".",FALSE,TRUE)</formula>
    </cfRule>
    <cfRule type="expression" dxfId="850" priority="152">
      <formula>IF(RIGHT(TEXT(AE116,"0.#"),1)=".",TRUE,FALSE)</formula>
    </cfRule>
  </conditionalFormatting>
  <conditionalFormatting sqref="AE117">
    <cfRule type="expression" dxfId="849" priority="149">
      <formula>IF(RIGHT(TEXT(AE117,"0.#"),1)=".",FALSE,TRUE)</formula>
    </cfRule>
    <cfRule type="expression" dxfId="848" priority="150">
      <formula>IF(RIGHT(TEXT(AE117,"0.#"),1)=".",TRUE,FALSE)</formula>
    </cfRule>
  </conditionalFormatting>
  <conditionalFormatting sqref="AE134">
    <cfRule type="expression" dxfId="847" priority="147">
      <formula>IF(RIGHT(TEXT(AE134,"0.#"),1)=".",FALSE,TRUE)</formula>
    </cfRule>
    <cfRule type="expression" dxfId="846" priority="148">
      <formula>IF(RIGHT(TEXT(AE134,"0.#"),1)=".",TRUE,FALSE)</formula>
    </cfRule>
  </conditionalFormatting>
  <conditionalFormatting sqref="AI134">
    <cfRule type="expression" dxfId="845" priority="145">
      <formula>IF(RIGHT(TEXT(AI134,"0.#"),1)=".",FALSE,TRUE)</formula>
    </cfRule>
    <cfRule type="expression" dxfId="844" priority="146">
      <formula>IF(RIGHT(TEXT(AI134,"0.#"),1)=".",TRUE,FALSE)</formula>
    </cfRule>
  </conditionalFormatting>
  <conditionalFormatting sqref="AM134">
    <cfRule type="expression" dxfId="843" priority="143">
      <formula>IF(RIGHT(TEXT(AM134,"0.#"),1)=".",FALSE,TRUE)</formula>
    </cfRule>
    <cfRule type="expression" dxfId="842" priority="144">
      <formula>IF(RIGHT(TEXT(AM134,"0.#"),1)=".",TRUE,FALSE)</formula>
    </cfRule>
  </conditionalFormatting>
  <conditionalFormatting sqref="AE135">
    <cfRule type="expression" dxfId="841" priority="141">
      <formula>IF(RIGHT(TEXT(AE135,"0.#"),1)=".",FALSE,TRUE)</formula>
    </cfRule>
    <cfRule type="expression" dxfId="840" priority="142">
      <formula>IF(RIGHT(TEXT(AE135,"0.#"),1)=".",TRUE,FALSE)</formula>
    </cfRule>
  </conditionalFormatting>
  <conditionalFormatting sqref="AI135">
    <cfRule type="expression" dxfId="839" priority="139">
      <formula>IF(RIGHT(TEXT(AI135,"0.#"),1)=".",FALSE,TRUE)</formula>
    </cfRule>
    <cfRule type="expression" dxfId="838" priority="140">
      <formula>IF(RIGHT(TEXT(AI135,"0.#"),1)=".",TRUE,FALSE)</formula>
    </cfRule>
  </conditionalFormatting>
  <conditionalFormatting sqref="AM135">
    <cfRule type="expression" dxfId="837" priority="137">
      <formula>IF(RIGHT(TEXT(AM135,"0.#"),1)=".",FALSE,TRUE)</formula>
    </cfRule>
    <cfRule type="expression" dxfId="836" priority="138">
      <formula>IF(RIGHT(TEXT(AM135,"0.#"),1)=".",TRUE,FALSE)</formula>
    </cfRule>
  </conditionalFormatting>
  <conditionalFormatting sqref="Y782">
    <cfRule type="expression" dxfId="835" priority="135">
      <formula>IF(RIGHT(TEXT(Y782,"0.#"),1)=".",FALSE,TRUE)</formula>
    </cfRule>
    <cfRule type="expression" dxfId="834" priority="136">
      <formula>IF(RIGHT(TEXT(Y782,"0.#"),1)=".",TRUE,FALSE)</formula>
    </cfRule>
  </conditionalFormatting>
  <conditionalFormatting sqref="AU783">
    <cfRule type="expression" dxfId="833" priority="133">
      <formula>IF(RIGHT(TEXT(AU783,"0.#"),1)=".",FALSE,TRUE)</formula>
    </cfRule>
    <cfRule type="expression" dxfId="832" priority="134">
      <formula>IF(RIGHT(TEXT(AU783,"0.#"),1)=".",TRUE,FALSE)</formula>
    </cfRule>
  </conditionalFormatting>
  <conditionalFormatting sqref="AU784 AU782">
    <cfRule type="expression" dxfId="831" priority="131">
      <formula>IF(RIGHT(TEXT(AU782,"0.#"),1)=".",FALSE,TRUE)</formula>
    </cfRule>
    <cfRule type="expression" dxfId="830" priority="132">
      <formula>IF(RIGHT(TEXT(AU782,"0.#"),1)=".",TRUE,FALSE)</formula>
    </cfRule>
  </conditionalFormatting>
  <conditionalFormatting sqref="Y797 Y795">
    <cfRule type="expression" dxfId="829" priority="127">
      <formula>IF(RIGHT(TEXT(Y795,"0.#"),1)=".",FALSE,TRUE)</formula>
    </cfRule>
    <cfRule type="expression" dxfId="828" priority="128">
      <formula>IF(RIGHT(TEXT(Y795,"0.#"),1)=".",TRUE,FALSE)</formula>
    </cfRule>
  </conditionalFormatting>
  <conditionalFormatting sqref="Y796">
    <cfRule type="expression" dxfId="827" priority="129">
      <formula>IF(RIGHT(TEXT(Y796,"0.#"),1)=".",FALSE,TRUE)</formula>
    </cfRule>
    <cfRule type="expression" dxfId="826" priority="130">
      <formula>IF(RIGHT(TEXT(Y796,"0.#"),1)=".",TRUE,FALSE)</formula>
    </cfRule>
  </conditionalFormatting>
  <conditionalFormatting sqref="Y810 Y808">
    <cfRule type="expression" dxfId="825" priority="123">
      <formula>IF(RIGHT(TEXT(Y808,"0.#"),1)=".",FALSE,TRUE)</formula>
    </cfRule>
    <cfRule type="expression" dxfId="824" priority="124">
      <formula>IF(RIGHT(TEXT(Y808,"0.#"),1)=".",TRUE,FALSE)</formula>
    </cfRule>
  </conditionalFormatting>
  <conditionalFormatting sqref="Y809">
    <cfRule type="expression" dxfId="823" priority="125">
      <formula>IF(RIGHT(TEXT(Y809,"0.#"),1)=".",FALSE,TRUE)</formula>
    </cfRule>
    <cfRule type="expression" dxfId="822" priority="126">
      <formula>IF(RIGHT(TEXT(Y809,"0.#"),1)=".",TRUE,FALSE)</formula>
    </cfRule>
  </conditionalFormatting>
  <conditionalFormatting sqref="AU809:AU810">
    <cfRule type="expression" dxfId="821" priority="121">
      <formula>IF(RIGHT(TEXT(AU809,"0.#"),1)=".",FALSE,TRUE)</formula>
    </cfRule>
    <cfRule type="expression" dxfId="820" priority="122">
      <formula>IF(RIGHT(TEXT(AU809,"0.#"),1)=".",TRUE,FALSE)</formula>
    </cfRule>
  </conditionalFormatting>
  <conditionalFormatting sqref="AU808">
    <cfRule type="expression" dxfId="819" priority="119">
      <formula>IF(RIGHT(TEXT(AU808,"0.#"),1)=".",FALSE,TRUE)</formula>
    </cfRule>
    <cfRule type="expression" dxfId="818" priority="120">
      <formula>IF(RIGHT(TEXT(AU808,"0.#"),1)=".",TRUE,FALSE)</formula>
    </cfRule>
  </conditionalFormatting>
  <conditionalFormatting sqref="AL838:AO843 AL845:AO847">
    <cfRule type="expression" dxfId="817" priority="107">
      <formula>IF(AND(AL838&gt;=0, RIGHT(TEXT(AL838,"0.#"),1)&lt;&gt;"."),TRUE,FALSE)</formula>
    </cfRule>
    <cfRule type="expression" dxfId="816" priority="108">
      <formula>IF(AND(AL838&gt;=0, RIGHT(TEXT(AL838,"0.#"),1)="."),TRUE,FALSE)</formula>
    </cfRule>
    <cfRule type="expression" dxfId="815" priority="109">
      <formula>IF(AND(AL838&lt;0, RIGHT(TEXT(AL838,"0.#"),1)&lt;&gt;"."),TRUE,FALSE)</formula>
    </cfRule>
    <cfRule type="expression" dxfId="814" priority="110">
      <formula>IF(AND(AL838&lt;0, RIGHT(TEXT(AL838,"0.#"),1)="."),TRUE,FALSE)</formula>
    </cfRule>
  </conditionalFormatting>
  <conditionalFormatting sqref="Y842 Y845:Y847">
    <cfRule type="expression" dxfId="813" priority="105">
      <formula>IF(RIGHT(TEXT(Y842,"0.#"),1)=".",FALSE,TRUE)</formula>
    </cfRule>
    <cfRule type="expression" dxfId="812" priority="106">
      <formula>IF(RIGHT(TEXT(Y842,"0.#"),1)=".",TRUE,FALSE)</formula>
    </cfRule>
  </conditionalFormatting>
  <conditionalFormatting sqref="Y838:Y839">
    <cfRule type="expression" dxfId="811" priority="103">
      <formula>IF(RIGHT(TEXT(Y838,"0.#"),1)=".",FALSE,TRUE)</formula>
    </cfRule>
    <cfRule type="expression" dxfId="810" priority="104">
      <formula>IF(RIGHT(TEXT(Y838,"0.#"),1)=".",TRUE,FALSE)</formula>
    </cfRule>
  </conditionalFormatting>
  <conditionalFormatting sqref="Y876 Y878:Y880">
    <cfRule type="expression" dxfId="809" priority="101">
      <formula>IF(RIGHT(TEXT(Y876,"0.#"),1)=".",FALSE,TRUE)</formula>
    </cfRule>
    <cfRule type="expression" dxfId="808" priority="102">
      <formula>IF(RIGHT(TEXT(Y876,"0.#"),1)=".",TRUE,FALSE)</formula>
    </cfRule>
  </conditionalFormatting>
  <conditionalFormatting sqref="Y871:Y872">
    <cfRule type="expression" dxfId="807" priority="99">
      <formula>IF(RIGHT(TEXT(Y871,"0.#"),1)=".",FALSE,TRUE)</formula>
    </cfRule>
    <cfRule type="expression" dxfId="806" priority="100">
      <formula>IF(RIGHT(TEXT(Y871,"0.#"),1)=".",TRUE,FALSE)</formula>
    </cfRule>
  </conditionalFormatting>
  <conditionalFormatting sqref="AL871:AO880">
    <cfRule type="expression" dxfId="805" priority="95">
      <formula>IF(AND(AL871&gt;=0, RIGHT(TEXT(AL871,"0.#"),1)&lt;&gt;"."),TRUE,FALSE)</formula>
    </cfRule>
    <cfRule type="expression" dxfId="804" priority="96">
      <formula>IF(AND(AL871&gt;=0, RIGHT(TEXT(AL871,"0.#"),1)="."),TRUE,FALSE)</formula>
    </cfRule>
    <cfRule type="expression" dxfId="803" priority="97">
      <formula>IF(AND(AL871&lt;0, RIGHT(TEXT(AL871,"0.#"),1)&lt;&gt;"."),TRUE,FALSE)</formula>
    </cfRule>
    <cfRule type="expression" dxfId="802" priority="98">
      <formula>IF(AND(AL871&lt;0, RIGHT(TEXT(AL871,"0.#"),1)="."),TRUE,FALSE)</formula>
    </cfRule>
  </conditionalFormatting>
  <conditionalFormatting sqref="Y904">
    <cfRule type="expression" dxfId="801" priority="93">
      <formula>IF(RIGHT(TEXT(Y904,"0.#"),1)=".",FALSE,TRUE)</formula>
    </cfRule>
    <cfRule type="expression" dxfId="800" priority="94">
      <formula>IF(RIGHT(TEXT(Y904,"0.#"),1)=".",TRUE,FALSE)</formula>
    </cfRule>
  </conditionalFormatting>
  <conditionalFormatting sqref="AL904:AO904">
    <cfRule type="expression" dxfId="799" priority="89">
      <formula>IF(AND(AL904&gt;=0, RIGHT(TEXT(AL904,"0.#"),1)&lt;&gt;"."),TRUE,FALSE)</formula>
    </cfRule>
    <cfRule type="expression" dxfId="798" priority="90">
      <formula>IF(AND(AL904&gt;=0, RIGHT(TEXT(AL904,"0.#"),1)="."),TRUE,FALSE)</formula>
    </cfRule>
    <cfRule type="expression" dxfId="797" priority="91">
      <formula>IF(AND(AL904&lt;0, RIGHT(TEXT(AL904,"0.#"),1)&lt;&gt;"."),TRUE,FALSE)</formula>
    </cfRule>
    <cfRule type="expression" dxfId="796" priority="92">
      <formula>IF(AND(AL904&lt;0, RIGHT(TEXT(AL904,"0.#"),1)="."),TRUE,FALSE)</formula>
    </cfRule>
  </conditionalFormatting>
  <conditionalFormatting sqref="AL937:AO941">
    <cfRule type="expression" dxfId="795" priority="85">
      <formula>IF(AND(AL937&gt;=0, RIGHT(TEXT(AL937,"0.#"),1)&lt;&gt;"."),TRUE,FALSE)</formula>
    </cfRule>
    <cfRule type="expression" dxfId="794" priority="86">
      <formula>IF(AND(AL937&gt;=0, RIGHT(TEXT(AL937,"0.#"),1)="."),TRUE,FALSE)</formula>
    </cfRule>
    <cfRule type="expression" dxfId="793" priority="87">
      <formula>IF(AND(AL937&lt;0, RIGHT(TEXT(AL937,"0.#"),1)&lt;&gt;"."),TRUE,FALSE)</formula>
    </cfRule>
    <cfRule type="expression" dxfId="792" priority="88">
      <formula>IF(AND(AL937&lt;0, RIGHT(TEXT(AL937,"0.#"),1)="."),TRUE,FALSE)</formula>
    </cfRule>
  </conditionalFormatting>
  <conditionalFormatting sqref="Y939:Y941">
    <cfRule type="expression" dxfId="791" priority="83">
      <formula>IF(RIGHT(TEXT(Y939,"0.#"),1)=".",FALSE,TRUE)</formula>
    </cfRule>
    <cfRule type="expression" dxfId="790" priority="84">
      <formula>IF(RIGHT(TEXT(Y939,"0.#"),1)=".",TRUE,FALSE)</formula>
    </cfRule>
  </conditionalFormatting>
  <conditionalFormatting sqref="Y937:Y938">
    <cfRule type="expression" dxfId="789" priority="81">
      <formula>IF(RIGHT(TEXT(Y937,"0.#"),1)=".",FALSE,TRUE)</formula>
    </cfRule>
    <cfRule type="expression" dxfId="788" priority="82">
      <formula>IF(RIGHT(TEXT(Y937,"0.#"),1)=".",TRUE,FALSE)</formula>
    </cfRule>
  </conditionalFormatting>
  <conditionalFormatting sqref="AL970:AO970">
    <cfRule type="expression" dxfId="787" priority="77">
      <formula>IF(AND(AL970&gt;=0, RIGHT(TEXT(AL970,"0.#"),1)&lt;&gt;"."),TRUE,FALSE)</formula>
    </cfRule>
    <cfRule type="expression" dxfId="786" priority="78">
      <formula>IF(AND(AL970&gt;=0, RIGHT(TEXT(AL970,"0.#"),1)="."),TRUE,FALSE)</formula>
    </cfRule>
    <cfRule type="expression" dxfId="785" priority="79">
      <formula>IF(AND(AL970&lt;0, RIGHT(TEXT(AL970,"0.#"),1)&lt;&gt;"."),TRUE,FALSE)</formula>
    </cfRule>
    <cfRule type="expression" dxfId="784" priority="80">
      <formula>IF(AND(AL970&lt;0, RIGHT(TEXT(AL970,"0.#"),1)="."),TRUE,FALSE)</formula>
    </cfRule>
  </conditionalFormatting>
  <conditionalFormatting sqref="Y970">
    <cfRule type="expression" dxfId="783" priority="75">
      <formula>IF(RIGHT(TEXT(Y970,"0.#"),1)=".",FALSE,TRUE)</formula>
    </cfRule>
    <cfRule type="expression" dxfId="782" priority="76">
      <formula>IF(RIGHT(TEXT(Y970,"0.#"),1)=".",TRUE,FALSE)</formula>
    </cfRule>
  </conditionalFormatting>
  <conditionalFormatting sqref="AL1037:AO1037">
    <cfRule type="expression" dxfId="781" priority="65">
      <formula>IF(AND(AL1037&gt;=0, RIGHT(TEXT(AL1037,"0.#"),1)&lt;&gt;"."),TRUE,FALSE)</formula>
    </cfRule>
    <cfRule type="expression" dxfId="780" priority="66">
      <formula>IF(AND(AL1037&gt;=0, RIGHT(TEXT(AL1037,"0.#"),1)="."),TRUE,FALSE)</formula>
    </cfRule>
    <cfRule type="expression" dxfId="779" priority="67">
      <formula>IF(AND(AL1037&lt;0, RIGHT(TEXT(AL1037,"0.#"),1)&lt;&gt;"."),TRUE,FALSE)</formula>
    </cfRule>
    <cfRule type="expression" dxfId="778" priority="68">
      <formula>IF(AND(AL1037&lt;0, RIGHT(TEXT(AL1037,"0.#"),1)="."),TRUE,FALSE)</formula>
    </cfRule>
  </conditionalFormatting>
  <conditionalFormatting sqref="Y1037">
    <cfRule type="expression" dxfId="777" priority="61">
      <formula>IF(RIGHT(TEXT(Y1037,"0.#"),1)=".",FALSE,TRUE)</formula>
    </cfRule>
    <cfRule type="expression" dxfId="776" priority="62">
      <formula>IF(RIGHT(TEXT(Y1037,"0.#"),1)=".",TRUE,FALSE)</formula>
    </cfRule>
  </conditionalFormatting>
  <conditionalFormatting sqref="Y1071:Y1078">
    <cfRule type="expression" dxfId="775" priority="59">
      <formula>IF(RIGHT(TEXT(Y1071,"0.#"),1)=".",FALSE,TRUE)</formula>
    </cfRule>
    <cfRule type="expression" dxfId="774" priority="60">
      <formula>IF(RIGHT(TEXT(Y1071,"0.#"),1)=".",TRUE,FALSE)</formula>
    </cfRule>
  </conditionalFormatting>
  <conditionalFormatting sqref="AL1071:AO1078">
    <cfRule type="expression" dxfId="773" priority="55">
      <formula>IF(AND(AL1071&gt;=0, RIGHT(TEXT(AL1071,"0.#"),1)&lt;&gt;"."),TRUE,FALSE)</formula>
    </cfRule>
    <cfRule type="expression" dxfId="772" priority="56">
      <formula>IF(AND(AL1071&gt;=0, RIGHT(TEXT(AL1071,"0.#"),1)="."),TRUE,FALSE)</formula>
    </cfRule>
    <cfRule type="expression" dxfId="771" priority="57">
      <formula>IF(AND(AL1071&lt;0, RIGHT(TEXT(AL1071,"0.#"),1)&lt;&gt;"."),TRUE,FALSE)</formula>
    </cfRule>
    <cfRule type="expression" dxfId="770" priority="58">
      <formula>IF(AND(AL1071&lt;0, RIGHT(TEXT(AL1071,"0.#"),1)="."),TRUE,FALSE)</formula>
    </cfRule>
  </conditionalFormatting>
  <conditionalFormatting sqref="AL1103:AO1103">
    <cfRule type="expression" dxfId="769" priority="49">
      <formula>IF(AND(AL1103&gt;=0, RIGHT(TEXT(AL1103,"0.#"),1)&lt;&gt;"."),TRUE,FALSE)</formula>
    </cfRule>
    <cfRule type="expression" dxfId="768" priority="50">
      <formula>IF(AND(AL1103&gt;=0, RIGHT(TEXT(AL1103,"0.#"),1)="."),TRUE,FALSE)</formula>
    </cfRule>
    <cfRule type="expression" dxfId="767" priority="51">
      <formula>IF(AND(AL1103&lt;0, RIGHT(TEXT(AL1103,"0.#"),1)&lt;&gt;"."),TRUE,FALSE)</formula>
    </cfRule>
    <cfRule type="expression" dxfId="766" priority="52">
      <formula>IF(AND(AL1103&lt;0, RIGHT(TEXT(AL1103,"0.#"),1)="."),TRUE,FALSE)</formula>
    </cfRule>
  </conditionalFormatting>
  <conditionalFormatting sqref="Y1103">
    <cfRule type="expression" dxfId="765" priority="47">
      <formula>IF(RIGHT(TEXT(Y1103,"0.#"),1)=".",FALSE,TRUE)</formula>
    </cfRule>
    <cfRule type="expression" dxfId="764" priority="48">
      <formula>IF(RIGHT(TEXT(Y1103,"0.#"),1)=".",TRUE,FALSE)</formula>
    </cfRule>
  </conditionalFormatting>
  <conditionalFormatting sqref="Y822:Y823">
    <cfRule type="expression" dxfId="763" priority="43">
      <formula>IF(RIGHT(TEXT(Y822,"0.#"),1)=".",FALSE,TRUE)</formula>
    </cfRule>
    <cfRule type="expression" dxfId="762" priority="44">
      <formula>IF(RIGHT(TEXT(Y822,"0.#"),1)=".",TRUE,FALSE)</formula>
    </cfRule>
  </conditionalFormatting>
  <conditionalFormatting sqref="Y821">
    <cfRule type="expression" dxfId="761" priority="41">
      <formula>IF(RIGHT(TEXT(Y821,"0.#"),1)=".",FALSE,TRUE)</formula>
    </cfRule>
    <cfRule type="expression" dxfId="760" priority="42">
      <formula>IF(RIGHT(TEXT(Y821,"0.#"),1)=".",TRUE,FALSE)</formula>
    </cfRule>
  </conditionalFormatting>
  <conditionalFormatting sqref="AU824">
    <cfRule type="expression" dxfId="759" priority="39">
      <formula>IF(RIGHT(TEXT(AU824,"0.#"),1)=".",FALSE,TRUE)</formula>
    </cfRule>
    <cfRule type="expression" dxfId="758" priority="40">
      <formula>IF(RIGHT(TEXT(AU824,"0.#"),1)=".",TRUE,FALSE)</formula>
    </cfRule>
  </conditionalFormatting>
  <conditionalFormatting sqref="AU823 AU821">
    <cfRule type="expression" dxfId="757" priority="35">
      <formula>IF(RIGHT(TEXT(AU821,"0.#"),1)=".",FALSE,TRUE)</formula>
    </cfRule>
    <cfRule type="expression" dxfId="756" priority="36">
      <formula>IF(RIGHT(TEXT(AU821,"0.#"),1)=".",TRUE,FALSE)</formula>
    </cfRule>
  </conditionalFormatting>
  <conditionalFormatting sqref="AU822">
    <cfRule type="expression" dxfId="755" priority="37">
      <formula>IF(RIGHT(TEXT(AU822,"0.#"),1)=".",FALSE,TRUE)</formula>
    </cfRule>
    <cfRule type="expression" dxfId="754" priority="38">
      <formula>IF(RIGHT(TEXT(AU822,"0.#"),1)=".",TRUE,FALSE)</formula>
    </cfRule>
  </conditionalFormatting>
  <conditionalFormatting sqref="AL1069:AO1070">
    <cfRule type="expression" dxfId="753" priority="31">
      <formula>IF(AND(AL1069&gt;=0, RIGHT(TEXT(AL1069,"0.#"),1)&lt;&gt;"."),TRUE,FALSE)</formula>
    </cfRule>
    <cfRule type="expression" dxfId="752" priority="32">
      <formula>IF(AND(AL1069&gt;=0, RIGHT(TEXT(AL1069,"0.#"),1)="."),TRUE,FALSE)</formula>
    </cfRule>
    <cfRule type="expression" dxfId="751" priority="33">
      <formula>IF(AND(AL1069&lt;0, RIGHT(TEXT(AL1069,"0.#"),1)&lt;&gt;"."),TRUE,FALSE)</formula>
    </cfRule>
    <cfRule type="expression" dxfId="750" priority="34">
      <formula>IF(AND(AL1069&lt;0, RIGHT(TEXT(AL1069,"0.#"),1)="."),TRUE,FALSE)</formula>
    </cfRule>
  </conditionalFormatting>
  <conditionalFormatting sqref="Y1069">
    <cfRule type="expression" dxfId="749" priority="29">
      <formula>IF(RIGHT(TEXT(Y1069,"0.#"),1)=".",FALSE,TRUE)</formula>
    </cfRule>
    <cfRule type="expression" dxfId="748" priority="30">
      <formula>IF(RIGHT(TEXT(Y1069,"0.#"),1)=".",TRUE,FALSE)</formula>
    </cfRule>
  </conditionalFormatting>
  <conditionalFormatting sqref="Y1070">
    <cfRule type="expression" dxfId="747" priority="27">
      <formula>IF(RIGHT(TEXT(Y1070,"0.#"),1)=".",FALSE,TRUE)</formula>
    </cfRule>
    <cfRule type="expression" dxfId="746" priority="28">
      <formula>IF(RIGHT(TEXT(Y1070,"0.#"),1)=".",TRUE,FALSE)</formula>
    </cfRule>
  </conditionalFormatting>
  <conditionalFormatting sqref="AL1036:AO1036">
    <cfRule type="expression" dxfId="745" priority="23">
      <formula>IF(AND(AL1036&gt;=0, RIGHT(TEXT(AL1036,"0.#"),1)&lt;&gt;"."),TRUE,FALSE)</formula>
    </cfRule>
    <cfRule type="expression" dxfId="744" priority="24">
      <formula>IF(AND(AL1036&gt;=0, RIGHT(TEXT(AL1036,"0.#"),1)="."),TRUE,FALSE)</formula>
    </cfRule>
    <cfRule type="expression" dxfId="743" priority="25">
      <formula>IF(AND(AL1036&lt;0, RIGHT(TEXT(AL1036,"0.#"),1)&lt;&gt;"."),TRUE,FALSE)</formula>
    </cfRule>
    <cfRule type="expression" dxfId="742" priority="26">
      <formula>IF(AND(AL1036&lt;0, RIGHT(TEXT(AL1036,"0.#"),1)="."),TRUE,FALSE)</formula>
    </cfRule>
  </conditionalFormatting>
  <conditionalFormatting sqref="Y1036">
    <cfRule type="expression" dxfId="741" priority="21">
      <formula>IF(RIGHT(TEXT(Y1036,"0.#"),1)=".",FALSE,TRUE)</formula>
    </cfRule>
    <cfRule type="expression" dxfId="740" priority="22">
      <formula>IF(RIGHT(TEXT(Y1036,"0.#"),1)=".",TRUE,FALSE)</formula>
    </cfRule>
  </conditionalFormatting>
  <conditionalFormatting sqref="AL1003:AO1003">
    <cfRule type="expression" dxfId="739" priority="17">
      <formula>IF(AND(AL1003&gt;=0, RIGHT(TEXT(AL1003,"0.#"),1)&lt;&gt;"."),TRUE,FALSE)</formula>
    </cfRule>
    <cfRule type="expression" dxfId="738" priority="18">
      <formula>IF(AND(AL1003&gt;=0, RIGHT(TEXT(AL1003,"0.#"),1)="."),TRUE,FALSE)</formula>
    </cfRule>
    <cfRule type="expression" dxfId="737" priority="19">
      <formula>IF(AND(AL1003&lt;0, RIGHT(TEXT(AL1003,"0.#"),1)&lt;&gt;"."),TRUE,FALSE)</formula>
    </cfRule>
    <cfRule type="expression" dxfId="736" priority="20">
      <formula>IF(AND(AL1003&lt;0, RIGHT(TEXT(AL1003,"0.#"),1)="."),TRUE,FALSE)</formula>
    </cfRule>
  </conditionalFormatting>
  <conditionalFormatting sqref="Y1003">
    <cfRule type="expression" dxfId="735" priority="15">
      <formula>IF(RIGHT(TEXT(Y1003,"0.#"),1)=".",FALSE,TRUE)</formula>
    </cfRule>
    <cfRule type="expression" dxfId="734" priority="16">
      <formula>IF(RIGHT(TEXT(Y1003,"0.#"),1)=".",TRUE,FALSE)</formula>
    </cfRule>
  </conditionalFormatting>
  <conditionalFormatting sqref="Y840:Y841">
    <cfRule type="expression" dxfId="733" priority="13">
      <formula>IF(RIGHT(TEXT(Y840,"0.#"),1)=".",FALSE,TRUE)</formula>
    </cfRule>
    <cfRule type="expression" dxfId="732" priority="14">
      <formula>IF(RIGHT(TEXT(Y840,"0.#"),1)=".",TRUE,FALSE)</formula>
    </cfRule>
  </conditionalFormatting>
  <conditionalFormatting sqref="Y843">
    <cfRule type="expression" dxfId="731" priority="11">
      <formula>IF(RIGHT(TEXT(Y843,"0.#"),1)=".",FALSE,TRUE)</formula>
    </cfRule>
    <cfRule type="expression" dxfId="730" priority="12">
      <formula>IF(RIGHT(TEXT(Y843,"0.#"),1)=".",TRUE,FALSE)</formula>
    </cfRule>
  </conditionalFormatting>
  <conditionalFormatting sqref="AL844:AO844">
    <cfRule type="expression" dxfId="729" priority="7">
      <formula>IF(AND(AL844&gt;=0, RIGHT(TEXT(AL844,"0.#"),1)&lt;&gt;"."),TRUE,FALSE)</formula>
    </cfRule>
    <cfRule type="expression" dxfId="728" priority="8">
      <formula>IF(AND(AL844&gt;=0, RIGHT(TEXT(AL844,"0.#"),1)="."),TRUE,FALSE)</formula>
    </cfRule>
    <cfRule type="expression" dxfId="727" priority="9">
      <formula>IF(AND(AL844&lt;0, RIGHT(TEXT(AL844,"0.#"),1)&lt;&gt;"."),TRUE,FALSE)</formula>
    </cfRule>
    <cfRule type="expression" dxfId="726" priority="10">
      <formula>IF(AND(AL844&lt;0, RIGHT(TEXT(AL844,"0.#"),1)="."),TRUE,FALSE)</formula>
    </cfRule>
  </conditionalFormatting>
  <conditionalFormatting sqref="Y844">
    <cfRule type="expression" dxfId="725" priority="5">
      <formula>IF(RIGHT(TEXT(Y844,"0.#"),1)=".",FALSE,TRUE)</formula>
    </cfRule>
    <cfRule type="expression" dxfId="724" priority="6">
      <formula>IF(RIGHT(TEXT(Y844,"0.#"),1)=".",TRUE,FALSE)</formula>
    </cfRule>
  </conditionalFormatting>
  <conditionalFormatting sqref="Y873:Y875">
    <cfRule type="expression" dxfId="723" priority="3">
      <formula>IF(RIGHT(TEXT(Y873,"0.#"),1)=".",FALSE,TRUE)</formula>
    </cfRule>
    <cfRule type="expression" dxfId="722" priority="4">
      <formula>IF(RIGHT(TEXT(Y873,"0.#"),1)=".",TRUE,FALSE)</formula>
    </cfRule>
  </conditionalFormatting>
  <conditionalFormatting sqref="Y877">
    <cfRule type="expression" dxfId="721" priority="1">
      <formula>IF(RIGHT(TEXT(Y877,"0.#"),1)=".",FALSE,TRUE)</formula>
    </cfRule>
    <cfRule type="expression" dxfId="72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699" max="16383" man="1"/>
    <brk id="727" max="16383" man="1"/>
    <brk id="735" max="16383" man="1"/>
    <brk id="868"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直接実施、委託・請負、補助</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c r="A11" s="14" t="s">
        <v>93</v>
      </c>
      <c r="B11" s="15" t="s">
        <v>559</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559</v>
      </c>
      <c r="M11" s="13" t="str">
        <f t="shared" si="2"/>
        <v>その他の事項経費</v>
      </c>
      <c r="N11" s="13" t="str">
        <f t="shared" si="6"/>
        <v>社会保障、その他の事項経費</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一般会計</v>
      </c>
      <c r="K13" s="13" t="str">
        <f>N11</f>
        <v>社会保障、その他の事項経費</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c r="A14" s="14" t="s">
        <v>96</v>
      </c>
      <c r="B14" s="15"/>
      <c r="C14" s="13" t="str">
        <f t="shared" si="9"/>
        <v/>
      </c>
      <c r="D14" s="13" t="str">
        <f t="shared" si="8"/>
        <v>子ども・若者育成支援</v>
      </c>
      <c r="F14" s="18" t="s">
        <v>121</v>
      </c>
      <c r="G14" s="17" t="s">
        <v>559</v>
      </c>
      <c r="H14" s="13" t="str">
        <f t="shared" si="1"/>
        <v>労働保険特別会計雇用勘定</v>
      </c>
      <c r="I14" s="13" t="str">
        <f t="shared" si="5"/>
        <v>一般会計、労働保険特別会計雇用勘定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c r="A20" s="14" t="s">
        <v>312</v>
      </c>
      <c r="B20" s="15"/>
      <c r="C20" s="13" t="str">
        <f t="shared" si="9"/>
        <v/>
      </c>
      <c r="D20" s="13" t="str">
        <f t="shared" si="8"/>
        <v>子ども・若者育成支援</v>
      </c>
      <c r="F20" s="18" t="s">
        <v>311</v>
      </c>
      <c r="G20" s="17"/>
      <c r="H20" s="13" t="str">
        <f t="shared" si="1"/>
        <v/>
      </c>
      <c r="I20" s="13" t="str">
        <f t="shared" si="5"/>
        <v>一般会計、労働保険特別会計雇用勘定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c r="A21" s="14" t="s">
        <v>313</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c r="A22" s="14" t="s">
        <v>314</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c r="A23" s="14" t="s">
        <v>315</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Y23" s="32" t="s">
        <v>452</v>
      </c>
      <c r="Z23" s="30"/>
      <c r="AA23" s="32" t="s">
        <v>546</v>
      </c>
      <c r="AB23" s="31"/>
      <c r="AC23" s="31"/>
      <c r="AD23" s="31"/>
      <c r="AE23" s="31"/>
      <c r="AF23" s="30"/>
      <c r="AK23" s="53" t="str">
        <f t="shared" si="7"/>
        <v>V</v>
      </c>
    </row>
    <row r="24" spans="1:37" ht="13.5" customHeight="1">
      <c r="A24" s="97" t="s">
        <v>404</v>
      </c>
      <c r="B24" s="15"/>
      <c r="C24" s="13" t="str">
        <f t="shared" si="9"/>
        <v/>
      </c>
      <c r="D24" s="13" t="str">
        <f>IF(C24="",D23,IF(D23&lt;&gt;"",CONCATENATE(D23,"、",C24),C24))</f>
        <v>子ども・若者育成支援</v>
      </c>
      <c r="F24" s="18" t="s">
        <v>409</v>
      </c>
      <c r="G24" s="17"/>
      <c r="H24" s="13" t="str">
        <f t="shared" si="1"/>
        <v/>
      </c>
      <c r="I24" s="13" t="str">
        <f t="shared" si="5"/>
        <v>一般会計、労働保険特別会計雇用勘定</v>
      </c>
      <c r="K24" s="13"/>
      <c r="L24" s="13"/>
      <c r="O24" s="13"/>
      <c r="P24" s="13"/>
      <c r="Q24" s="19"/>
      <c r="T24" s="13"/>
      <c r="Y24" s="32" t="s">
        <v>453</v>
      </c>
      <c r="Z24" s="30"/>
      <c r="AA24" s="32" t="s">
        <v>547</v>
      </c>
      <c r="AB24" s="31"/>
      <c r="AC24" s="31"/>
      <c r="AD24" s="31"/>
      <c r="AE24" s="31"/>
      <c r="AF24" s="30"/>
      <c r="AK24" s="53" t="str">
        <f>CHAR(CODE(AK23)+1)</f>
        <v>W</v>
      </c>
    </row>
    <row r="25" spans="1:37" ht="13.5" customHeight="1">
      <c r="A25" s="99"/>
      <c r="B25" s="98"/>
      <c r="F25" s="18" t="s">
        <v>130</v>
      </c>
      <c r="G25" s="17"/>
      <c r="H25" s="13" t="str">
        <f t="shared" si="1"/>
        <v/>
      </c>
      <c r="I25" s="13" t="str">
        <f t="shared" si="5"/>
        <v>一般会計、労働保険特別会計雇用勘定</v>
      </c>
      <c r="K25" s="13"/>
      <c r="L25" s="13"/>
      <c r="O25" s="13"/>
      <c r="P25" s="13"/>
      <c r="Q25" s="19"/>
      <c r="T25" s="13"/>
      <c r="Y25" s="32" t="s">
        <v>454</v>
      </c>
      <c r="Z25" s="30"/>
      <c r="AA25" s="32" t="s">
        <v>548</v>
      </c>
      <c r="AB25" s="31"/>
      <c r="AC25" s="31"/>
      <c r="AD25" s="31"/>
      <c r="AE25" s="31"/>
      <c r="AF25" s="30"/>
      <c r="AK25" s="53" t="str">
        <f t="shared" si="7"/>
        <v>X</v>
      </c>
    </row>
    <row r="26" spans="1:37" ht="13.5" customHeight="1">
      <c r="A26" s="96"/>
      <c r="B26" s="95"/>
      <c r="F26" s="18" t="s">
        <v>131</v>
      </c>
      <c r="G26" s="17"/>
      <c r="H26" s="13" t="str">
        <f t="shared" si="1"/>
        <v/>
      </c>
      <c r="I26" s="13" t="str">
        <f t="shared" si="5"/>
        <v>一般会計、労働保険特別会計雇用勘定</v>
      </c>
      <c r="K26" s="13"/>
      <c r="L26" s="13"/>
      <c r="O26" s="13"/>
      <c r="P26" s="13"/>
      <c r="Q26" s="19"/>
      <c r="T26" s="13"/>
      <c r="Y26" s="32" t="s">
        <v>455</v>
      </c>
      <c r="Z26" s="30"/>
      <c r="AA26" s="32" t="s">
        <v>549</v>
      </c>
      <c r="AB26" s="31"/>
      <c r="AC26" s="31"/>
      <c r="AD26" s="31"/>
      <c r="AE26" s="31"/>
      <c r="AF26" s="30"/>
      <c r="AK26" s="53" t="str">
        <f t="shared" si="7"/>
        <v>Y</v>
      </c>
    </row>
    <row r="27" spans="1:37" ht="13.5" customHeight="1">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Y27" s="32" t="s">
        <v>456</v>
      </c>
      <c r="Z27" s="30"/>
      <c r="AA27" s="32" t="s">
        <v>550</v>
      </c>
      <c r="AB27" s="31"/>
      <c r="AC27" s="31"/>
      <c r="AD27" s="31"/>
      <c r="AE27" s="31"/>
      <c r="AF27" s="30"/>
      <c r="AK27" s="53" t="str">
        <f>CHAR(CODE(AK26)+1)</f>
        <v>Z</v>
      </c>
    </row>
    <row r="28" spans="1:37" ht="13.5" customHeight="1">
      <c r="B28" s="13"/>
      <c r="F28" s="18" t="s">
        <v>133</v>
      </c>
      <c r="G28" s="17"/>
      <c r="H28" s="13" t="str">
        <f t="shared" si="1"/>
        <v/>
      </c>
      <c r="I28" s="13" t="str">
        <f t="shared" si="5"/>
        <v>一般会計、労働保険特別会計雇用勘定</v>
      </c>
      <c r="K28" s="13"/>
      <c r="L28" s="13"/>
      <c r="O28" s="13"/>
      <c r="P28" s="13"/>
      <c r="Q28" s="19"/>
      <c r="T28" s="13"/>
      <c r="Y28" s="32" t="s">
        <v>457</v>
      </c>
      <c r="Z28" s="30"/>
      <c r="AA28" s="32" t="s">
        <v>551</v>
      </c>
      <c r="AB28" s="31"/>
      <c r="AC28" s="31"/>
      <c r="AD28" s="31"/>
      <c r="AE28" s="31"/>
      <c r="AF28" s="30"/>
      <c r="AK28" s="53" t="s">
        <v>263</v>
      </c>
    </row>
    <row r="29" spans="1:37" ht="13.5" customHeight="1">
      <c r="A29" s="13"/>
      <c r="B29" s="13"/>
      <c r="F29" s="18" t="s">
        <v>303</v>
      </c>
      <c r="G29" s="17"/>
      <c r="H29" s="13" t="str">
        <f t="shared" si="1"/>
        <v/>
      </c>
      <c r="I29" s="13" t="str">
        <f t="shared" si="5"/>
        <v>一般会計、労働保険特別会計雇用勘定</v>
      </c>
      <c r="K29" s="13"/>
      <c r="L29" s="13"/>
      <c r="O29" s="13"/>
      <c r="P29" s="13"/>
      <c r="Q29" s="19"/>
      <c r="T29" s="13"/>
      <c r="Y29" s="32" t="s">
        <v>458</v>
      </c>
      <c r="Z29" s="30"/>
      <c r="AA29" s="32" t="s">
        <v>552</v>
      </c>
      <c r="AB29" s="31"/>
      <c r="AC29" s="31"/>
      <c r="AD29" s="31"/>
      <c r="AE29" s="31"/>
      <c r="AF29" s="30"/>
      <c r="AK29" s="53" t="str">
        <f t="shared" si="7"/>
        <v>b</v>
      </c>
    </row>
    <row r="30" spans="1:37" ht="13.5" customHeight="1">
      <c r="A30" s="13"/>
      <c r="B30" s="13"/>
      <c r="F30" s="18" t="s">
        <v>304</v>
      </c>
      <c r="G30" s="17"/>
      <c r="H30" s="13" t="str">
        <f t="shared" si="1"/>
        <v/>
      </c>
      <c r="I30" s="13" t="str">
        <f t="shared" si="5"/>
        <v>一般会計、労働保険特別会計雇用勘定</v>
      </c>
      <c r="K30" s="13"/>
      <c r="L30" s="13"/>
      <c r="O30" s="13"/>
      <c r="P30" s="13"/>
      <c r="Q30" s="19"/>
      <c r="T30" s="13"/>
      <c r="Y30" s="32" t="s">
        <v>459</v>
      </c>
      <c r="Z30" s="30"/>
      <c r="AA30" s="32" t="s">
        <v>553</v>
      </c>
      <c r="AB30" s="31"/>
      <c r="AC30" s="31"/>
      <c r="AD30" s="31"/>
      <c r="AE30" s="31"/>
      <c r="AF30" s="30"/>
      <c r="AK30" s="53" t="str">
        <f t="shared" si="7"/>
        <v>c</v>
      </c>
    </row>
    <row r="31" spans="1:37" ht="13.5" customHeight="1">
      <c r="A31" s="13"/>
      <c r="B31" s="13"/>
      <c r="F31" s="18" t="s">
        <v>305</v>
      </c>
      <c r="G31" s="17"/>
      <c r="H31" s="13" t="str">
        <f t="shared" si="1"/>
        <v/>
      </c>
      <c r="I31" s="13" t="str">
        <f t="shared" si="5"/>
        <v>一般会計、労働保険特別会計雇用勘定</v>
      </c>
      <c r="K31" s="13"/>
      <c r="L31" s="13"/>
      <c r="O31" s="13"/>
      <c r="P31" s="13"/>
      <c r="Q31" s="19"/>
      <c r="T31" s="13"/>
      <c r="Y31" s="32" t="s">
        <v>460</v>
      </c>
      <c r="Z31" s="30"/>
      <c r="AA31" s="32" t="s">
        <v>554</v>
      </c>
      <c r="AB31" s="31"/>
      <c r="AC31" s="31"/>
      <c r="AD31" s="31"/>
      <c r="AE31" s="31"/>
      <c r="AF31" s="30"/>
      <c r="AK31" s="53" t="str">
        <f t="shared" si="7"/>
        <v>d</v>
      </c>
    </row>
    <row r="32" spans="1:37" ht="13.5" customHeight="1">
      <c r="A32" s="13"/>
      <c r="B32" s="13"/>
      <c r="F32" s="18" t="s">
        <v>306</v>
      </c>
      <c r="G32" s="17"/>
      <c r="H32" s="13" t="str">
        <f t="shared" si="1"/>
        <v/>
      </c>
      <c r="I32" s="13" t="str">
        <f t="shared" si="5"/>
        <v>一般会計、労働保険特別会計雇用勘定</v>
      </c>
      <c r="K32" s="13"/>
      <c r="L32" s="13"/>
      <c r="O32" s="13"/>
      <c r="P32" s="13"/>
      <c r="Q32" s="19"/>
      <c r="T32" s="13"/>
      <c r="Y32" s="32" t="s">
        <v>461</v>
      </c>
      <c r="Z32" s="30"/>
      <c r="AA32" s="32" t="s">
        <v>70</v>
      </c>
      <c r="AB32" s="31"/>
      <c r="AC32" s="31"/>
      <c r="AD32" s="31"/>
      <c r="AE32" s="31"/>
      <c r="AF32" s="30"/>
      <c r="AK32" s="53" t="str">
        <f t="shared" si="7"/>
        <v>e</v>
      </c>
    </row>
    <row r="33" spans="1:37" ht="13.5" customHeight="1">
      <c r="A33" s="13"/>
      <c r="B33" s="13"/>
      <c r="F33" s="18" t="s">
        <v>307</v>
      </c>
      <c r="G33" s="17"/>
      <c r="H33" s="13" t="str">
        <f t="shared" si="1"/>
        <v/>
      </c>
      <c r="I33" s="13" t="str">
        <f t="shared" si="5"/>
        <v>一般会計、労働保険特別会計雇用勘定</v>
      </c>
      <c r="K33" s="13"/>
      <c r="L33" s="13"/>
      <c r="O33" s="13"/>
      <c r="P33" s="13"/>
      <c r="Q33" s="19"/>
      <c r="T33" s="13"/>
      <c r="Y33" s="32" t="s">
        <v>462</v>
      </c>
      <c r="Z33" s="30"/>
      <c r="AA33" s="77"/>
      <c r="AB33" s="31"/>
      <c r="AC33" s="31"/>
      <c r="AD33" s="31"/>
      <c r="AE33" s="31"/>
      <c r="AF33" s="30"/>
      <c r="AK33" s="53" t="str">
        <f t="shared" si="7"/>
        <v>f</v>
      </c>
    </row>
    <row r="34" spans="1:37" ht="13.5" customHeight="1">
      <c r="A34" s="13"/>
      <c r="B34" s="13"/>
      <c r="F34" s="18" t="s">
        <v>308</v>
      </c>
      <c r="G34" s="17"/>
      <c r="H34" s="13" t="str">
        <f t="shared" si="1"/>
        <v/>
      </c>
      <c r="I34" s="13" t="str">
        <f t="shared" si="5"/>
        <v>一般会計、労働保険特別会計雇用勘定</v>
      </c>
      <c r="K34" s="13"/>
      <c r="L34" s="13"/>
      <c r="O34" s="13"/>
      <c r="P34" s="13"/>
      <c r="Q34" s="19"/>
      <c r="T34" s="13"/>
      <c r="Y34" s="32" t="s">
        <v>463</v>
      </c>
      <c r="Z34" s="30"/>
      <c r="AB34" s="31"/>
      <c r="AC34" s="31"/>
      <c r="AD34" s="31"/>
      <c r="AE34" s="31"/>
      <c r="AF34" s="30"/>
      <c r="AK34" s="53" t="str">
        <f t="shared" si="7"/>
        <v>g</v>
      </c>
    </row>
    <row r="35" spans="1:37" ht="13.5" customHeight="1">
      <c r="A35" s="13"/>
      <c r="B35" s="13"/>
      <c r="F35" s="18" t="s">
        <v>309</v>
      </c>
      <c r="G35" s="17"/>
      <c r="H35" s="13" t="str">
        <f t="shared" si="1"/>
        <v/>
      </c>
      <c r="I35" s="13" t="str">
        <f t="shared" si="5"/>
        <v>一般会計、労働保険特別会計雇用勘定</v>
      </c>
      <c r="K35" s="13"/>
      <c r="L35" s="13"/>
      <c r="O35" s="13"/>
      <c r="P35" s="13"/>
      <c r="Q35" s="19"/>
      <c r="T35" s="13"/>
      <c r="Y35" s="32" t="s">
        <v>464</v>
      </c>
      <c r="Z35" s="30"/>
      <c r="AC35" s="31"/>
      <c r="AF35" s="30"/>
      <c r="AK35" s="53" t="str">
        <f t="shared" si="7"/>
        <v>h</v>
      </c>
    </row>
    <row r="36" spans="1:37" ht="13.5" customHeight="1">
      <c r="A36" s="13"/>
      <c r="B36" s="13"/>
      <c r="F36" s="18" t="s">
        <v>310</v>
      </c>
      <c r="G36" s="17"/>
      <c r="H36" s="13" t="str">
        <f t="shared" si="1"/>
        <v/>
      </c>
      <c r="I36" s="13" t="str">
        <f t="shared" si="5"/>
        <v>一般会計、労働保険特別会計雇用勘定</v>
      </c>
      <c r="K36" s="13"/>
      <c r="L36" s="13"/>
      <c r="O36" s="13"/>
      <c r="P36" s="13"/>
      <c r="Q36" s="19"/>
      <c r="T36" s="13"/>
      <c r="Y36" s="32" t="s">
        <v>465</v>
      </c>
      <c r="Z36" s="30"/>
      <c r="AF36" s="30"/>
      <c r="AK36" s="53"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Y37" s="32" t="s">
        <v>466</v>
      </c>
      <c r="Z37" s="30"/>
      <c r="AF37" s="30"/>
      <c r="AK37" s="53" t="str">
        <f t="shared" si="7"/>
        <v>j</v>
      </c>
    </row>
    <row r="38" spans="1:37">
      <c r="A38" s="13"/>
      <c r="B38" s="13"/>
      <c r="F38" s="13"/>
      <c r="G38" s="19"/>
      <c r="K38" s="13"/>
      <c r="L38" s="13"/>
      <c r="O38" s="13"/>
      <c r="P38" s="13"/>
      <c r="Q38" s="19"/>
      <c r="T38" s="13"/>
      <c r="Y38" s="32" t="s">
        <v>467</v>
      </c>
      <c r="Z38" s="30"/>
      <c r="AF38" s="30"/>
      <c r="AK38" s="53" t="str">
        <f t="shared" si="7"/>
        <v>k</v>
      </c>
    </row>
    <row r="39" spans="1:37">
      <c r="A39" s="13"/>
      <c r="B39" s="13"/>
      <c r="F39" s="13" t="str">
        <f>I37</f>
        <v>一般会計、労働保険特別会計雇用勘定</v>
      </c>
      <c r="G39" s="19"/>
      <c r="K39" s="13"/>
      <c r="L39" s="13"/>
      <c r="O39" s="13"/>
      <c r="P39" s="13"/>
      <c r="Q39" s="19"/>
      <c r="T39" s="13"/>
      <c r="Y39" s="32" t="s">
        <v>468</v>
      </c>
      <c r="Z39" s="30"/>
      <c r="AF39" s="30"/>
      <c r="AK39" s="53" t="str">
        <f t="shared" si="7"/>
        <v>l</v>
      </c>
    </row>
    <row r="40" spans="1:37">
      <c r="A40" s="13"/>
      <c r="B40" s="13"/>
      <c r="F40" s="13"/>
      <c r="G40" s="19"/>
      <c r="K40" s="13"/>
      <c r="L40" s="13"/>
      <c r="O40" s="13"/>
      <c r="P40" s="13"/>
      <c r="Q40" s="19"/>
      <c r="T40" s="13"/>
      <c r="Y40" s="32" t="s">
        <v>469</v>
      </c>
      <c r="Z40" s="30"/>
      <c r="AF40" s="30"/>
      <c r="AK40" s="53" t="str">
        <f t="shared" si="7"/>
        <v>m</v>
      </c>
    </row>
    <row r="41" spans="1:37">
      <c r="A41" s="13"/>
      <c r="B41" s="13"/>
      <c r="F41" s="13"/>
      <c r="G41" s="19"/>
      <c r="K41" s="13"/>
      <c r="L41" s="13"/>
      <c r="O41" s="13"/>
      <c r="P41" s="13"/>
      <c r="Q41" s="19"/>
      <c r="T41" s="13"/>
      <c r="Y41" s="32" t="s">
        <v>470</v>
      </c>
      <c r="Z41" s="30"/>
      <c r="AF41" s="30"/>
      <c r="AK41" s="53" t="str">
        <f t="shared" si="7"/>
        <v>n</v>
      </c>
    </row>
    <row r="42" spans="1:37">
      <c r="A42" s="13"/>
      <c r="B42" s="13"/>
      <c r="F42" s="13"/>
      <c r="G42" s="19"/>
      <c r="K42" s="13"/>
      <c r="L42" s="13"/>
      <c r="O42" s="13"/>
      <c r="P42" s="13"/>
      <c r="Q42" s="19"/>
      <c r="T42" s="13"/>
      <c r="Y42" s="32" t="s">
        <v>471</v>
      </c>
      <c r="Z42" s="30"/>
      <c r="AF42" s="30"/>
      <c r="AK42" s="53" t="str">
        <f t="shared" si="7"/>
        <v>o</v>
      </c>
    </row>
    <row r="43" spans="1:37">
      <c r="A43" s="13"/>
      <c r="B43" s="13"/>
      <c r="F43" s="13"/>
      <c r="G43" s="19"/>
      <c r="K43" s="13"/>
      <c r="L43" s="13"/>
      <c r="O43" s="13"/>
      <c r="P43" s="13"/>
      <c r="Q43" s="19"/>
      <c r="T43" s="13"/>
      <c r="Y43" s="32" t="s">
        <v>472</v>
      </c>
      <c r="Z43" s="30"/>
      <c r="AF43" s="30"/>
      <c r="AK43" s="53" t="str">
        <f t="shared" si="7"/>
        <v>p</v>
      </c>
    </row>
    <row r="44" spans="1:37">
      <c r="A44" s="13"/>
      <c r="B44" s="13"/>
      <c r="F44" s="13"/>
      <c r="G44" s="19"/>
      <c r="K44" s="13"/>
      <c r="L44" s="13"/>
      <c r="O44" s="13"/>
      <c r="P44" s="13"/>
      <c r="Q44" s="19"/>
      <c r="T44" s="13"/>
      <c r="Y44" s="32" t="s">
        <v>473</v>
      </c>
      <c r="Z44" s="30"/>
      <c r="AF44" s="30"/>
      <c r="AK44" s="53" t="str">
        <f t="shared" si="7"/>
        <v>q</v>
      </c>
    </row>
    <row r="45" spans="1:37">
      <c r="A45" s="13"/>
      <c r="B45" s="13"/>
      <c r="F45" s="13"/>
      <c r="G45" s="19"/>
      <c r="K45" s="13"/>
      <c r="L45" s="13"/>
      <c r="O45" s="13"/>
      <c r="P45" s="13"/>
      <c r="Q45" s="19"/>
      <c r="T45" s="13"/>
      <c r="Y45" s="32" t="s">
        <v>474</v>
      </c>
      <c r="Z45" s="30"/>
      <c r="AF45" s="30"/>
      <c r="AK45" s="53" t="str">
        <f t="shared" si="7"/>
        <v>r</v>
      </c>
    </row>
    <row r="46" spans="1:37">
      <c r="A46" s="13"/>
      <c r="B46" s="13"/>
      <c r="F46" s="13"/>
      <c r="G46" s="19"/>
      <c r="K46" s="13"/>
      <c r="L46" s="13"/>
      <c r="O46" s="13"/>
      <c r="P46" s="13"/>
      <c r="Q46" s="19"/>
      <c r="T46" s="13"/>
      <c r="Y46" s="32" t="s">
        <v>475</v>
      </c>
      <c r="Z46" s="30"/>
      <c r="AF46" s="30"/>
      <c r="AK46" s="53" t="str">
        <f t="shared" si="7"/>
        <v>s</v>
      </c>
    </row>
    <row r="47" spans="1:37">
      <c r="A47" s="13"/>
      <c r="B47" s="13"/>
      <c r="F47" s="13"/>
      <c r="G47" s="19"/>
      <c r="K47" s="13"/>
      <c r="L47" s="13"/>
      <c r="O47" s="13"/>
      <c r="P47" s="13"/>
      <c r="Q47" s="19"/>
      <c r="T47" s="13"/>
      <c r="Y47" s="32" t="s">
        <v>476</v>
      </c>
      <c r="Z47" s="30"/>
      <c r="AF47" s="30"/>
      <c r="AK47" s="53" t="str">
        <f t="shared" si="7"/>
        <v>t</v>
      </c>
    </row>
    <row r="48" spans="1:37">
      <c r="A48" s="13"/>
      <c r="B48" s="13"/>
      <c r="F48" s="13"/>
      <c r="G48" s="19"/>
      <c r="K48" s="13"/>
      <c r="L48" s="13"/>
      <c r="O48" s="13"/>
      <c r="P48" s="13"/>
      <c r="Q48" s="19"/>
      <c r="T48" s="13"/>
      <c r="Y48" s="32" t="s">
        <v>477</v>
      </c>
      <c r="Z48" s="30"/>
      <c r="AF48" s="30"/>
      <c r="AK48" s="53" t="str">
        <f t="shared" si="7"/>
        <v>u</v>
      </c>
    </row>
    <row r="49" spans="1:37">
      <c r="A49" s="13"/>
      <c r="B49" s="13"/>
      <c r="F49" s="13"/>
      <c r="G49" s="19"/>
      <c r="K49" s="13"/>
      <c r="L49" s="13"/>
      <c r="O49" s="13"/>
      <c r="P49" s="13"/>
      <c r="Q49" s="19"/>
      <c r="T49" s="13"/>
      <c r="Y49" s="32" t="s">
        <v>478</v>
      </c>
      <c r="Z49" s="30"/>
      <c r="AF49" s="30"/>
      <c r="AK49" s="53" t="str">
        <f t="shared" si="7"/>
        <v>v</v>
      </c>
    </row>
    <row r="50" spans="1:37">
      <c r="A50" s="13"/>
      <c r="B50" s="13"/>
      <c r="F50" s="13"/>
      <c r="G50" s="19"/>
      <c r="K50" s="13"/>
      <c r="L50" s="13"/>
      <c r="O50" s="13"/>
      <c r="P50" s="13"/>
      <c r="Q50" s="19"/>
      <c r="T50" s="13"/>
      <c r="Y50" s="32" t="s">
        <v>479</v>
      </c>
      <c r="Z50" s="30"/>
      <c r="AF50" s="30"/>
    </row>
    <row r="51" spans="1:37">
      <c r="A51" s="13"/>
      <c r="B51" s="13"/>
      <c r="F51" s="13"/>
      <c r="G51" s="19"/>
      <c r="K51" s="13"/>
      <c r="L51" s="13"/>
      <c r="O51" s="13"/>
      <c r="P51" s="13"/>
      <c r="Q51" s="19"/>
      <c r="T51" s="13"/>
      <c r="Y51" s="32" t="s">
        <v>480</v>
      </c>
      <c r="Z51" s="30"/>
      <c r="AF51" s="30"/>
    </row>
    <row r="52" spans="1:37">
      <c r="A52" s="13"/>
      <c r="B52" s="13"/>
      <c r="F52" s="13"/>
      <c r="G52" s="19"/>
      <c r="K52" s="13"/>
      <c r="L52" s="13"/>
      <c r="O52" s="13"/>
      <c r="P52" s="13"/>
      <c r="Q52" s="19"/>
      <c r="T52" s="13"/>
      <c r="Y52" s="32" t="s">
        <v>481</v>
      </c>
      <c r="Z52" s="30"/>
      <c r="AF52" s="30"/>
    </row>
    <row r="53" spans="1:37">
      <c r="A53" s="13"/>
      <c r="B53" s="13"/>
      <c r="F53" s="13"/>
      <c r="G53" s="19"/>
      <c r="K53" s="13"/>
      <c r="L53" s="13"/>
      <c r="O53" s="13"/>
      <c r="P53" s="13"/>
      <c r="Q53" s="19"/>
      <c r="T53" s="13"/>
      <c r="Y53" s="32" t="s">
        <v>482</v>
      </c>
      <c r="Z53" s="30"/>
      <c r="AF53" s="30"/>
    </row>
    <row r="54" spans="1:37">
      <c r="A54" s="13"/>
      <c r="B54" s="13"/>
      <c r="F54" s="13"/>
      <c r="G54" s="19"/>
      <c r="K54" s="13"/>
      <c r="L54" s="13"/>
      <c r="O54" s="13"/>
      <c r="P54" s="20"/>
      <c r="Q54" s="19"/>
      <c r="T54" s="13"/>
      <c r="Y54" s="32" t="s">
        <v>483</v>
      </c>
      <c r="Z54" s="30"/>
      <c r="AF54" s="30"/>
    </row>
    <row r="55" spans="1:37">
      <c r="A55" s="13"/>
      <c r="B55" s="13"/>
      <c r="F55" s="13"/>
      <c r="G55" s="19"/>
      <c r="K55" s="13"/>
      <c r="L55" s="13"/>
      <c r="O55" s="13"/>
      <c r="P55" s="13"/>
      <c r="Q55" s="19"/>
      <c r="T55" s="13"/>
      <c r="Y55" s="32" t="s">
        <v>484</v>
      </c>
      <c r="Z55" s="30"/>
      <c r="AF55" s="30"/>
    </row>
    <row r="56" spans="1:37">
      <c r="A56" s="13"/>
      <c r="B56" s="13"/>
      <c r="F56" s="13"/>
      <c r="G56" s="19"/>
      <c r="K56" s="13"/>
      <c r="L56" s="13"/>
      <c r="O56" s="13"/>
      <c r="P56" s="13"/>
      <c r="Q56" s="19"/>
      <c r="T56" s="13"/>
      <c r="Y56" s="32" t="s">
        <v>485</v>
      </c>
      <c r="Z56" s="30"/>
      <c r="AF56" s="30"/>
    </row>
    <row r="57" spans="1:37">
      <c r="A57" s="13"/>
      <c r="B57" s="13"/>
      <c r="F57" s="13"/>
      <c r="G57" s="19"/>
      <c r="K57" s="13"/>
      <c r="L57" s="13"/>
      <c r="O57" s="13"/>
      <c r="P57" s="13"/>
      <c r="Q57" s="19"/>
      <c r="T57" s="13"/>
      <c r="Y57" s="32" t="s">
        <v>486</v>
      </c>
      <c r="Z57" s="30"/>
      <c r="AF57" s="30"/>
    </row>
    <row r="58" spans="1:37">
      <c r="A58" s="13"/>
      <c r="B58" s="13"/>
      <c r="F58" s="13"/>
      <c r="G58" s="19"/>
      <c r="K58" s="13"/>
      <c r="L58" s="13"/>
      <c r="O58" s="13"/>
      <c r="P58" s="13"/>
      <c r="Q58" s="19"/>
      <c r="T58" s="13"/>
      <c r="Y58" s="32" t="s">
        <v>487</v>
      </c>
      <c r="Z58" s="30"/>
      <c r="AF58" s="30"/>
    </row>
    <row r="59" spans="1:37">
      <c r="A59" s="13"/>
      <c r="B59" s="13"/>
      <c r="F59" s="13"/>
      <c r="G59" s="19"/>
      <c r="K59" s="13"/>
      <c r="L59" s="13"/>
      <c r="O59" s="13"/>
      <c r="P59" s="13"/>
      <c r="Q59" s="19"/>
      <c r="T59" s="13"/>
      <c r="Y59" s="32" t="s">
        <v>488</v>
      </c>
      <c r="Z59" s="30"/>
      <c r="AF59" s="30"/>
    </row>
    <row r="60" spans="1:37">
      <c r="A60" s="13"/>
      <c r="B60" s="13"/>
      <c r="F60" s="13"/>
      <c r="G60" s="19"/>
      <c r="K60" s="13"/>
      <c r="L60" s="13"/>
      <c r="O60" s="13"/>
      <c r="P60" s="13"/>
      <c r="Q60" s="19"/>
      <c r="T60" s="13"/>
      <c r="Y60" s="32" t="s">
        <v>489</v>
      </c>
      <c r="Z60" s="30"/>
      <c r="AF60" s="30"/>
    </row>
    <row r="61" spans="1:37">
      <c r="A61" s="13"/>
      <c r="B61" s="13"/>
      <c r="F61" s="13"/>
      <c r="G61" s="19"/>
      <c r="K61" s="13"/>
      <c r="L61" s="13"/>
      <c r="O61" s="13"/>
      <c r="P61" s="13"/>
      <c r="Q61" s="19"/>
      <c r="T61" s="13"/>
      <c r="Y61" s="32" t="s">
        <v>490</v>
      </c>
      <c r="Z61" s="30"/>
      <c r="AF61" s="30"/>
    </row>
    <row r="62" spans="1:37">
      <c r="A62" s="13"/>
      <c r="B62" s="13"/>
      <c r="F62" s="13"/>
      <c r="G62" s="19"/>
      <c r="K62" s="13"/>
      <c r="L62" s="13"/>
      <c r="O62" s="13"/>
      <c r="P62" s="13"/>
      <c r="Q62" s="19"/>
      <c r="T62" s="13"/>
      <c r="Y62" s="32" t="s">
        <v>491</v>
      </c>
      <c r="Z62" s="30"/>
      <c r="AF62" s="30"/>
    </row>
    <row r="63" spans="1:37">
      <c r="A63" s="13"/>
      <c r="B63" s="13"/>
      <c r="F63" s="13"/>
      <c r="G63" s="19"/>
      <c r="K63" s="13"/>
      <c r="L63" s="13"/>
      <c r="O63" s="13"/>
      <c r="P63" s="13"/>
      <c r="Q63" s="19"/>
      <c r="T63" s="13"/>
      <c r="Y63" s="32" t="s">
        <v>492</v>
      </c>
      <c r="Z63" s="30"/>
      <c r="AF63" s="30"/>
    </row>
    <row r="64" spans="1:37">
      <c r="A64" s="13"/>
      <c r="B64" s="13"/>
      <c r="F64" s="13"/>
      <c r="G64" s="19"/>
      <c r="K64" s="13"/>
      <c r="L64" s="13"/>
      <c r="O64" s="13"/>
      <c r="P64" s="13"/>
      <c r="Q64" s="19"/>
      <c r="T64" s="13"/>
      <c r="Y64" s="32" t="s">
        <v>493</v>
      </c>
      <c r="Z64" s="30"/>
      <c r="AF64" s="30"/>
    </row>
    <row r="65" spans="1:32">
      <c r="A65" s="13"/>
      <c r="B65" s="13"/>
      <c r="F65" s="13"/>
      <c r="G65" s="19"/>
      <c r="K65" s="13"/>
      <c r="L65" s="13"/>
      <c r="O65" s="13"/>
      <c r="P65" s="13"/>
      <c r="Q65" s="19"/>
      <c r="T65" s="13"/>
      <c r="Y65" s="32" t="s">
        <v>494</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495</v>
      </c>
      <c r="Z67" s="30"/>
      <c r="AF67" s="30"/>
    </row>
    <row r="68" spans="1:32">
      <c r="A68" s="13"/>
      <c r="B68" s="13"/>
      <c r="F68" s="13"/>
      <c r="G68" s="19"/>
      <c r="K68" s="13"/>
      <c r="L68" s="13"/>
      <c r="O68" s="13"/>
      <c r="P68" s="13"/>
      <c r="Q68" s="19"/>
      <c r="T68" s="13"/>
      <c r="Y68" s="32" t="s">
        <v>496</v>
      </c>
      <c r="Z68" s="30"/>
      <c r="AF68" s="30"/>
    </row>
    <row r="69" spans="1:32">
      <c r="A69" s="13"/>
      <c r="B69" s="13"/>
      <c r="F69" s="13"/>
      <c r="G69" s="19"/>
      <c r="K69" s="13"/>
      <c r="L69" s="13"/>
      <c r="O69" s="13"/>
      <c r="P69" s="13"/>
      <c r="Q69" s="19"/>
      <c r="T69" s="13"/>
      <c r="Y69" s="32" t="s">
        <v>497</v>
      </c>
      <c r="Z69" s="30"/>
      <c r="AF69" s="30"/>
    </row>
    <row r="70" spans="1:32">
      <c r="A70" s="13"/>
      <c r="B70" s="13"/>
      <c r="Y70" s="32" t="s">
        <v>498</v>
      </c>
    </row>
    <row r="71" spans="1:32">
      <c r="Y71" s="32" t="s">
        <v>499</v>
      </c>
    </row>
    <row r="72" spans="1:32">
      <c r="Y72" s="32" t="s">
        <v>500</v>
      </c>
    </row>
    <row r="73" spans="1:32">
      <c r="Y73" s="32" t="s">
        <v>501</v>
      </c>
    </row>
    <row r="74" spans="1:32">
      <c r="Y74" s="32" t="s">
        <v>502</v>
      </c>
    </row>
    <row r="75" spans="1:32">
      <c r="Y75" s="32" t="s">
        <v>503</v>
      </c>
    </row>
    <row r="76" spans="1:32">
      <c r="Y76" s="32" t="s">
        <v>504</v>
      </c>
    </row>
    <row r="77" spans="1:32">
      <c r="Y77" s="32" t="s">
        <v>505</v>
      </c>
    </row>
    <row r="78" spans="1:32">
      <c r="Y78" s="32" t="s">
        <v>506</v>
      </c>
    </row>
    <row r="79" spans="1:32">
      <c r="Y79" s="32" t="s">
        <v>507</v>
      </c>
    </row>
    <row r="80" spans="1:32">
      <c r="Y80" s="32" t="s">
        <v>508</v>
      </c>
    </row>
    <row r="81" spans="25:25">
      <c r="Y81" s="32" t="s">
        <v>509</v>
      </c>
    </row>
    <row r="82" spans="25:25">
      <c r="Y82" s="32" t="s">
        <v>510</v>
      </c>
    </row>
    <row r="83" spans="25:25">
      <c r="Y83" s="32" t="s">
        <v>511</v>
      </c>
    </row>
    <row r="84" spans="25:25">
      <c r="Y84" s="32" t="s">
        <v>512</v>
      </c>
    </row>
    <row r="85" spans="25:25">
      <c r="Y85" s="32" t="s">
        <v>513</v>
      </c>
    </row>
    <row r="86" spans="25:25">
      <c r="Y86" s="32" t="s">
        <v>514</v>
      </c>
    </row>
    <row r="87" spans="25:25">
      <c r="Y87" s="32" t="s">
        <v>515</v>
      </c>
    </row>
    <row r="88" spans="25:25">
      <c r="Y88" s="32" t="s">
        <v>516</v>
      </c>
    </row>
    <row r="89" spans="25:25">
      <c r="Y89" s="32" t="s">
        <v>517</v>
      </c>
    </row>
    <row r="90" spans="25:25">
      <c r="Y90" s="32" t="s">
        <v>518</v>
      </c>
    </row>
    <row r="91" spans="25:25">
      <c r="Y91" s="32" t="s">
        <v>519</v>
      </c>
    </row>
    <row r="92" spans="25:25">
      <c r="Y92" s="32" t="s">
        <v>520</v>
      </c>
    </row>
    <row r="93" spans="25:25">
      <c r="Y93" s="32" t="s">
        <v>521</v>
      </c>
    </row>
    <row r="94" spans="25:25">
      <c r="Y94" s="32" t="s">
        <v>522</v>
      </c>
    </row>
    <row r="95" spans="25:25">
      <c r="Y95" s="32" t="s">
        <v>523</v>
      </c>
    </row>
    <row r="96" spans="25:25">
      <c r="Y96" s="32" t="s">
        <v>415</v>
      </c>
    </row>
    <row r="97" spans="25:25">
      <c r="Y97" s="32" t="s">
        <v>524</v>
      </c>
    </row>
    <row r="98" spans="25:25">
      <c r="Y98" s="32" t="s">
        <v>525</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10" t="s">
        <v>347</v>
      </c>
      <c r="B2" s="411"/>
      <c r="C2" s="411"/>
      <c r="D2" s="411"/>
      <c r="E2" s="411"/>
      <c r="F2" s="412"/>
      <c r="G2" s="524" t="s">
        <v>146</v>
      </c>
      <c r="H2" s="445"/>
      <c r="I2" s="445"/>
      <c r="J2" s="445"/>
      <c r="K2" s="445"/>
      <c r="L2" s="445"/>
      <c r="M2" s="445"/>
      <c r="N2" s="445"/>
      <c r="O2" s="525"/>
      <c r="P2" s="444" t="s">
        <v>59</v>
      </c>
      <c r="Q2" s="445"/>
      <c r="R2" s="445"/>
      <c r="S2" s="445"/>
      <c r="T2" s="445"/>
      <c r="U2" s="445"/>
      <c r="V2" s="445"/>
      <c r="W2" s="445"/>
      <c r="X2" s="525"/>
      <c r="Y2" s="1047"/>
      <c r="Z2" s="838"/>
      <c r="AA2" s="839"/>
      <c r="AB2" s="1051" t="s">
        <v>11</v>
      </c>
      <c r="AC2" s="1052"/>
      <c r="AD2" s="1053"/>
      <c r="AE2" s="248" t="s">
        <v>390</v>
      </c>
      <c r="AF2" s="248"/>
      <c r="AG2" s="248"/>
      <c r="AH2" s="248"/>
      <c r="AI2" s="248" t="s">
        <v>388</v>
      </c>
      <c r="AJ2" s="248"/>
      <c r="AK2" s="248"/>
      <c r="AL2" s="248"/>
      <c r="AM2" s="248" t="s">
        <v>417</v>
      </c>
      <c r="AN2" s="248"/>
      <c r="AO2" s="248"/>
      <c r="AP2" s="242"/>
      <c r="AQ2" s="158" t="s">
        <v>234</v>
      </c>
      <c r="AR2" s="129"/>
      <c r="AS2" s="129"/>
      <c r="AT2" s="130"/>
      <c r="AU2" s="545" t="s">
        <v>134</v>
      </c>
      <c r="AV2" s="545"/>
      <c r="AW2" s="545"/>
      <c r="AX2" s="546"/>
    </row>
    <row r="3" spans="1:50" ht="18.75" customHeight="1">
      <c r="A3" s="410"/>
      <c r="B3" s="411"/>
      <c r="C3" s="411"/>
      <c r="D3" s="411"/>
      <c r="E3" s="411"/>
      <c r="F3" s="412"/>
      <c r="G3" s="426"/>
      <c r="H3" s="408"/>
      <c r="I3" s="408"/>
      <c r="J3" s="408"/>
      <c r="K3" s="408"/>
      <c r="L3" s="408"/>
      <c r="M3" s="408"/>
      <c r="N3" s="408"/>
      <c r="O3" s="427"/>
      <c r="P3" s="447"/>
      <c r="Q3" s="408"/>
      <c r="R3" s="408"/>
      <c r="S3" s="408"/>
      <c r="T3" s="408"/>
      <c r="U3" s="408"/>
      <c r="V3" s="408"/>
      <c r="W3" s="408"/>
      <c r="X3" s="427"/>
      <c r="Y3" s="1048"/>
      <c r="Z3" s="1049"/>
      <c r="AA3" s="1050"/>
      <c r="AB3" s="1054"/>
      <c r="AC3" s="1055"/>
      <c r="AD3" s="1056"/>
      <c r="AE3" s="249"/>
      <c r="AF3" s="249"/>
      <c r="AG3" s="249"/>
      <c r="AH3" s="249"/>
      <c r="AI3" s="249"/>
      <c r="AJ3" s="249"/>
      <c r="AK3" s="249"/>
      <c r="AL3" s="249"/>
      <c r="AM3" s="249"/>
      <c r="AN3" s="249"/>
      <c r="AO3" s="249"/>
      <c r="AP3" s="245"/>
      <c r="AQ3" s="197"/>
      <c r="AR3" s="198"/>
      <c r="AS3" s="132" t="s">
        <v>235</v>
      </c>
      <c r="AT3" s="133"/>
      <c r="AU3" s="198"/>
      <c r="AV3" s="198"/>
      <c r="AW3" s="408" t="s">
        <v>181</v>
      </c>
      <c r="AX3" s="409"/>
    </row>
    <row r="4" spans="1:50" ht="22.5" customHeight="1">
      <c r="A4" s="413"/>
      <c r="B4" s="411"/>
      <c r="C4" s="411"/>
      <c r="D4" s="411"/>
      <c r="E4" s="411"/>
      <c r="F4" s="412"/>
      <c r="G4" s="573"/>
      <c r="H4" s="1024"/>
      <c r="I4" s="1024"/>
      <c r="J4" s="1024"/>
      <c r="K4" s="1024"/>
      <c r="L4" s="1024"/>
      <c r="M4" s="1024"/>
      <c r="N4" s="1024"/>
      <c r="O4" s="1025"/>
      <c r="P4" s="104"/>
      <c r="Q4" s="1032"/>
      <c r="R4" s="1032"/>
      <c r="S4" s="1032"/>
      <c r="T4" s="1032"/>
      <c r="U4" s="1032"/>
      <c r="V4" s="1032"/>
      <c r="W4" s="1032"/>
      <c r="X4" s="1033"/>
      <c r="Y4" s="1042" t="s">
        <v>12</v>
      </c>
      <c r="Z4" s="1043"/>
      <c r="AA4" s="1044"/>
      <c r="AB4" s="473"/>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14"/>
      <c r="B5" s="415"/>
      <c r="C5" s="415"/>
      <c r="D5" s="415"/>
      <c r="E5" s="415"/>
      <c r="F5" s="416"/>
      <c r="G5" s="1026"/>
      <c r="H5" s="1027"/>
      <c r="I5" s="1027"/>
      <c r="J5" s="1027"/>
      <c r="K5" s="1027"/>
      <c r="L5" s="1027"/>
      <c r="M5" s="1027"/>
      <c r="N5" s="1027"/>
      <c r="O5" s="1028"/>
      <c r="P5" s="1034"/>
      <c r="Q5" s="1034"/>
      <c r="R5" s="1034"/>
      <c r="S5" s="1034"/>
      <c r="T5" s="1034"/>
      <c r="U5" s="1034"/>
      <c r="V5" s="1034"/>
      <c r="W5" s="1034"/>
      <c r="X5" s="1035"/>
      <c r="Y5" s="428" t="s">
        <v>54</v>
      </c>
      <c r="Z5" s="1039"/>
      <c r="AA5" s="1040"/>
      <c r="AB5" s="535"/>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14"/>
      <c r="B6" s="415"/>
      <c r="C6" s="415"/>
      <c r="D6" s="415"/>
      <c r="E6" s="415"/>
      <c r="F6" s="416"/>
      <c r="G6" s="1029"/>
      <c r="H6" s="1030"/>
      <c r="I6" s="1030"/>
      <c r="J6" s="1030"/>
      <c r="K6" s="1030"/>
      <c r="L6" s="1030"/>
      <c r="M6" s="1030"/>
      <c r="N6" s="1030"/>
      <c r="O6" s="1031"/>
      <c r="P6" s="1036"/>
      <c r="Q6" s="1036"/>
      <c r="R6" s="1036"/>
      <c r="S6" s="1036"/>
      <c r="T6" s="1036"/>
      <c r="U6" s="1036"/>
      <c r="V6" s="1036"/>
      <c r="W6" s="1036"/>
      <c r="X6" s="1037"/>
      <c r="Y6" s="1038" t="s">
        <v>13</v>
      </c>
      <c r="Z6" s="1039"/>
      <c r="AA6" s="1040"/>
      <c r="AB6" s="603"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10" t="s">
        <v>347</v>
      </c>
      <c r="B9" s="411"/>
      <c r="C9" s="411"/>
      <c r="D9" s="411"/>
      <c r="E9" s="411"/>
      <c r="F9" s="412"/>
      <c r="G9" s="524" t="s">
        <v>146</v>
      </c>
      <c r="H9" s="445"/>
      <c r="I9" s="445"/>
      <c r="J9" s="445"/>
      <c r="K9" s="445"/>
      <c r="L9" s="445"/>
      <c r="M9" s="445"/>
      <c r="N9" s="445"/>
      <c r="O9" s="525"/>
      <c r="P9" s="444" t="s">
        <v>59</v>
      </c>
      <c r="Q9" s="445"/>
      <c r="R9" s="445"/>
      <c r="S9" s="445"/>
      <c r="T9" s="445"/>
      <c r="U9" s="445"/>
      <c r="V9" s="445"/>
      <c r="W9" s="445"/>
      <c r="X9" s="525"/>
      <c r="Y9" s="1047"/>
      <c r="Z9" s="838"/>
      <c r="AA9" s="839"/>
      <c r="AB9" s="1051" t="s">
        <v>11</v>
      </c>
      <c r="AC9" s="1052"/>
      <c r="AD9" s="1053"/>
      <c r="AE9" s="248" t="s">
        <v>390</v>
      </c>
      <c r="AF9" s="248"/>
      <c r="AG9" s="248"/>
      <c r="AH9" s="248"/>
      <c r="AI9" s="248" t="s">
        <v>388</v>
      </c>
      <c r="AJ9" s="248"/>
      <c r="AK9" s="248"/>
      <c r="AL9" s="248"/>
      <c r="AM9" s="248" t="s">
        <v>417</v>
      </c>
      <c r="AN9" s="248"/>
      <c r="AO9" s="248"/>
      <c r="AP9" s="242"/>
      <c r="AQ9" s="158" t="s">
        <v>234</v>
      </c>
      <c r="AR9" s="129"/>
      <c r="AS9" s="129"/>
      <c r="AT9" s="130"/>
      <c r="AU9" s="545" t="s">
        <v>134</v>
      </c>
      <c r="AV9" s="545"/>
      <c r="AW9" s="545"/>
      <c r="AX9" s="546"/>
    </row>
    <row r="10" spans="1:50" ht="18.75" customHeight="1">
      <c r="A10" s="410"/>
      <c r="B10" s="411"/>
      <c r="C10" s="411"/>
      <c r="D10" s="411"/>
      <c r="E10" s="411"/>
      <c r="F10" s="412"/>
      <c r="G10" s="426"/>
      <c r="H10" s="408"/>
      <c r="I10" s="408"/>
      <c r="J10" s="408"/>
      <c r="K10" s="408"/>
      <c r="L10" s="408"/>
      <c r="M10" s="408"/>
      <c r="N10" s="408"/>
      <c r="O10" s="427"/>
      <c r="P10" s="447"/>
      <c r="Q10" s="408"/>
      <c r="R10" s="408"/>
      <c r="S10" s="408"/>
      <c r="T10" s="408"/>
      <c r="U10" s="408"/>
      <c r="V10" s="408"/>
      <c r="W10" s="408"/>
      <c r="X10" s="427"/>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235</v>
      </c>
      <c r="AT10" s="133"/>
      <c r="AU10" s="198"/>
      <c r="AV10" s="198"/>
      <c r="AW10" s="408" t="s">
        <v>181</v>
      </c>
      <c r="AX10" s="409"/>
    </row>
    <row r="11" spans="1:50" ht="22.5" customHeight="1">
      <c r="A11" s="413"/>
      <c r="B11" s="411"/>
      <c r="C11" s="411"/>
      <c r="D11" s="411"/>
      <c r="E11" s="411"/>
      <c r="F11" s="412"/>
      <c r="G11" s="573"/>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73"/>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14"/>
      <c r="B12" s="415"/>
      <c r="C12" s="415"/>
      <c r="D12" s="415"/>
      <c r="E12" s="415"/>
      <c r="F12" s="416"/>
      <c r="G12" s="1026"/>
      <c r="H12" s="1027"/>
      <c r="I12" s="1027"/>
      <c r="J12" s="1027"/>
      <c r="K12" s="1027"/>
      <c r="L12" s="1027"/>
      <c r="M12" s="1027"/>
      <c r="N12" s="1027"/>
      <c r="O12" s="1028"/>
      <c r="P12" s="1034"/>
      <c r="Q12" s="1034"/>
      <c r="R12" s="1034"/>
      <c r="S12" s="1034"/>
      <c r="T12" s="1034"/>
      <c r="U12" s="1034"/>
      <c r="V12" s="1034"/>
      <c r="W12" s="1034"/>
      <c r="X12" s="1035"/>
      <c r="Y12" s="428" t="s">
        <v>54</v>
      </c>
      <c r="Z12" s="1039"/>
      <c r="AA12" s="1040"/>
      <c r="AB12" s="535"/>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17"/>
      <c r="B13" s="418"/>
      <c r="C13" s="418"/>
      <c r="D13" s="418"/>
      <c r="E13" s="418"/>
      <c r="F13" s="419"/>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03"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10" t="s">
        <v>347</v>
      </c>
      <c r="B16" s="411"/>
      <c r="C16" s="411"/>
      <c r="D16" s="411"/>
      <c r="E16" s="411"/>
      <c r="F16" s="412"/>
      <c r="G16" s="524" t="s">
        <v>146</v>
      </c>
      <c r="H16" s="445"/>
      <c r="I16" s="445"/>
      <c r="J16" s="445"/>
      <c r="K16" s="445"/>
      <c r="L16" s="445"/>
      <c r="M16" s="445"/>
      <c r="N16" s="445"/>
      <c r="O16" s="525"/>
      <c r="P16" s="444" t="s">
        <v>59</v>
      </c>
      <c r="Q16" s="445"/>
      <c r="R16" s="445"/>
      <c r="S16" s="445"/>
      <c r="T16" s="445"/>
      <c r="U16" s="445"/>
      <c r="V16" s="445"/>
      <c r="W16" s="445"/>
      <c r="X16" s="525"/>
      <c r="Y16" s="1047"/>
      <c r="Z16" s="838"/>
      <c r="AA16" s="839"/>
      <c r="AB16" s="1051" t="s">
        <v>11</v>
      </c>
      <c r="AC16" s="1052"/>
      <c r="AD16" s="1053"/>
      <c r="AE16" s="248" t="s">
        <v>390</v>
      </c>
      <c r="AF16" s="248"/>
      <c r="AG16" s="248"/>
      <c r="AH16" s="248"/>
      <c r="AI16" s="248" t="s">
        <v>388</v>
      </c>
      <c r="AJ16" s="248"/>
      <c r="AK16" s="248"/>
      <c r="AL16" s="248"/>
      <c r="AM16" s="248" t="s">
        <v>417</v>
      </c>
      <c r="AN16" s="248"/>
      <c r="AO16" s="248"/>
      <c r="AP16" s="242"/>
      <c r="AQ16" s="158" t="s">
        <v>234</v>
      </c>
      <c r="AR16" s="129"/>
      <c r="AS16" s="129"/>
      <c r="AT16" s="130"/>
      <c r="AU16" s="545" t="s">
        <v>134</v>
      </c>
      <c r="AV16" s="545"/>
      <c r="AW16" s="545"/>
      <c r="AX16" s="546"/>
    </row>
    <row r="17" spans="1:50" ht="18.75" customHeight="1">
      <c r="A17" s="410"/>
      <c r="B17" s="411"/>
      <c r="C17" s="411"/>
      <c r="D17" s="411"/>
      <c r="E17" s="411"/>
      <c r="F17" s="412"/>
      <c r="G17" s="426"/>
      <c r="H17" s="408"/>
      <c r="I17" s="408"/>
      <c r="J17" s="408"/>
      <c r="K17" s="408"/>
      <c r="L17" s="408"/>
      <c r="M17" s="408"/>
      <c r="N17" s="408"/>
      <c r="O17" s="427"/>
      <c r="P17" s="447"/>
      <c r="Q17" s="408"/>
      <c r="R17" s="408"/>
      <c r="S17" s="408"/>
      <c r="T17" s="408"/>
      <c r="U17" s="408"/>
      <c r="V17" s="408"/>
      <c r="W17" s="408"/>
      <c r="X17" s="427"/>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235</v>
      </c>
      <c r="AT17" s="133"/>
      <c r="AU17" s="198"/>
      <c r="AV17" s="198"/>
      <c r="AW17" s="408" t="s">
        <v>181</v>
      </c>
      <c r="AX17" s="409"/>
    </row>
    <row r="18" spans="1:50" ht="22.5" customHeight="1">
      <c r="A18" s="413"/>
      <c r="B18" s="411"/>
      <c r="C18" s="411"/>
      <c r="D18" s="411"/>
      <c r="E18" s="411"/>
      <c r="F18" s="412"/>
      <c r="G18" s="573"/>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73"/>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14"/>
      <c r="B19" s="415"/>
      <c r="C19" s="415"/>
      <c r="D19" s="415"/>
      <c r="E19" s="415"/>
      <c r="F19" s="416"/>
      <c r="G19" s="1026"/>
      <c r="H19" s="1027"/>
      <c r="I19" s="1027"/>
      <c r="J19" s="1027"/>
      <c r="K19" s="1027"/>
      <c r="L19" s="1027"/>
      <c r="M19" s="1027"/>
      <c r="N19" s="1027"/>
      <c r="O19" s="1028"/>
      <c r="P19" s="1034"/>
      <c r="Q19" s="1034"/>
      <c r="R19" s="1034"/>
      <c r="S19" s="1034"/>
      <c r="T19" s="1034"/>
      <c r="U19" s="1034"/>
      <c r="V19" s="1034"/>
      <c r="W19" s="1034"/>
      <c r="X19" s="1035"/>
      <c r="Y19" s="428" t="s">
        <v>54</v>
      </c>
      <c r="Z19" s="1039"/>
      <c r="AA19" s="1040"/>
      <c r="AB19" s="535"/>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17"/>
      <c r="B20" s="418"/>
      <c r="C20" s="418"/>
      <c r="D20" s="418"/>
      <c r="E20" s="418"/>
      <c r="F20" s="419"/>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03"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10" t="s">
        <v>347</v>
      </c>
      <c r="B23" s="411"/>
      <c r="C23" s="411"/>
      <c r="D23" s="411"/>
      <c r="E23" s="411"/>
      <c r="F23" s="412"/>
      <c r="G23" s="524" t="s">
        <v>146</v>
      </c>
      <c r="H23" s="445"/>
      <c r="I23" s="445"/>
      <c r="J23" s="445"/>
      <c r="K23" s="445"/>
      <c r="L23" s="445"/>
      <c r="M23" s="445"/>
      <c r="N23" s="445"/>
      <c r="O23" s="525"/>
      <c r="P23" s="444" t="s">
        <v>59</v>
      </c>
      <c r="Q23" s="445"/>
      <c r="R23" s="445"/>
      <c r="S23" s="445"/>
      <c r="T23" s="445"/>
      <c r="U23" s="445"/>
      <c r="V23" s="445"/>
      <c r="W23" s="445"/>
      <c r="X23" s="525"/>
      <c r="Y23" s="1047"/>
      <c r="Z23" s="838"/>
      <c r="AA23" s="839"/>
      <c r="AB23" s="1051" t="s">
        <v>11</v>
      </c>
      <c r="AC23" s="1052"/>
      <c r="AD23" s="1053"/>
      <c r="AE23" s="248" t="s">
        <v>390</v>
      </c>
      <c r="AF23" s="248"/>
      <c r="AG23" s="248"/>
      <c r="AH23" s="248"/>
      <c r="AI23" s="248" t="s">
        <v>388</v>
      </c>
      <c r="AJ23" s="248"/>
      <c r="AK23" s="248"/>
      <c r="AL23" s="248"/>
      <c r="AM23" s="248" t="s">
        <v>417</v>
      </c>
      <c r="AN23" s="248"/>
      <c r="AO23" s="248"/>
      <c r="AP23" s="242"/>
      <c r="AQ23" s="158" t="s">
        <v>234</v>
      </c>
      <c r="AR23" s="129"/>
      <c r="AS23" s="129"/>
      <c r="AT23" s="130"/>
      <c r="AU23" s="545" t="s">
        <v>134</v>
      </c>
      <c r="AV23" s="545"/>
      <c r="AW23" s="545"/>
      <c r="AX23" s="546"/>
    </row>
    <row r="24" spans="1:50" ht="18.75" customHeight="1">
      <c r="A24" s="410"/>
      <c r="B24" s="411"/>
      <c r="C24" s="411"/>
      <c r="D24" s="411"/>
      <c r="E24" s="411"/>
      <c r="F24" s="412"/>
      <c r="G24" s="426"/>
      <c r="H24" s="408"/>
      <c r="I24" s="408"/>
      <c r="J24" s="408"/>
      <c r="K24" s="408"/>
      <c r="L24" s="408"/>
      <c r="M24" s="408"/>
      <c r="N24" s="408"/>
      <c r="O24" s="427"/>
      <c r="P24" s="447"/>
      <c r="Q24" s="408"/>
      <c r="R24" s="408"/>
      <c r="S24" s="408"/>
      <c r="T24" s="408"/>
      <c r="U24" s="408"/>
      <c r="V24" s="408"/>
      <c r="W24" s="408"/>
      <c r="X24" s="427"/>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235</v>
      </c>
      <c r="AT24" s="133"/>
      <c r="AU24" s="198"/>
      <c r="AV24" s="198"/>
      <c r="AW24" s="408" t="s">
        <v>181</v>
      </c>
      <c r="AX24" s="409"/>
    </row>
    <row r="25" spans="1:50" ht="22.5" customHeight="1">
      <c r="A25" s="413"/>
      <c r="B25" s="411"/>
      <c r="C25" s="411"/>
      <c r="D25" s="411"/>
      <c r="E25" s="411"/>
      <c r="F25" s="412"/>
      <c r="G25" s="573"/>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73"/>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14"/>
      <c r="B26" s="415"/>
      <c r="C26" s="415"/>
      <c r="D26" s="415"/>
      <c r="E26" s="415"/>
      <c r="F26" s="416"/>
      <c r="G26" s="1026"/>
      <c r="H26" s="1027"/>
      <c r="I26" s="1027"/>
      <c r="J26" s="1027"/>
      <c r="K26" s="1027"/>
      <c r="L26" s="1027"/>
      <c r="M26" s="1027"/>
      <c r="N26" s="1027"/>
      <c r="O26" s="1028"/>
      <c r="P26" s="1034"/>
      <c r="Q26" s="1034"/>
      <c r="R26" s="1034"/>
      <c r="S26" s="1034"/>
      <c r="T26" s="1034"/>
      <c r="U26" s="1034"/>
      <c r="V26" s="1034"/>
      <c r="W26" s="1034"/>
      <c r="X26" s="1035"/>
      <c r="Y26" s="428" t="s">
        <v>54</v>
      </c>
      <c r="Z26" s="1039"/>
      <c r="AA26" s="1040"/>
      <c r="AB26" s="535"/>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17"/>
      <c r="B27" s="418"/>
      <c r="C27" s="418"/>
      <c r="D27" s="418"/>
      <c r="E27" s="418"/>
      <c r="F27" s="419"/>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03"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10" t="s">
        <v>347</v>
      </c>
      <c r="B30" s="411"/>
      <c r="C30" s="411"/>
      <c r="D30" s="411"/>
      <c r="E30" s="411"/>
      <c r="F30" s="412"/>
      <c r="G30" s="524" t="s">
        <v>146</v>
      </c>
      <c r="H30" s="445"/>
      <c r="I30" s="445"/>
      <c r="J30" s="445"/>
      <c r="K30" s="445"/>
      <c r="L30" s="445"/>
      <c r="M30" s="445"/>
      <c r="N30" s="445"/>
      <c r="O30" s="525"/>
      <c r="P30" s="444" t="s">
        <v>59</v>
      </c>
      <c r="Q30" s="445"/>
      <c r="R30" s="445"/>
      <c r="S30" s="445"/>
      <c r="T30" s="445"/>
      <c r="U30" s="445"/>
      <c r="V30" s="445"/>
      <c r="W30" s="445"/>
      <c r="X30" s="525"/>
      <c r="Y30" s="1047"/>
      <c r="Z30" s="838"/>
      <c r="AA30" s="839"/>
      <c r="AB30" s="1051" t="s">
        <v>11</v>
      </c>
      <c r="AC30" s="1052"/>
      <c r="AD30" s="1053"/>
      <c r="AE30" s="248" t="s">
        <v>390</v>
      </c>
      <c r="AF30" s="248"/>
      <c r="AG30" s="248"/>
      <c r="AH30" s="248"/>
      <c r="AI30" s="248" t="s">
        <v>388</v>
      </c>
      <c r="AJ30" s="248"/>
      <c r="AK30" s="248"/>
      <c r="AL30" s="248"/>
      <c r="AM30" s="248" t="s">
        <v>417</v>
      </c>
      <c r="AN30" s="248"/>
      <c r="AO30" s="248"/>
      <c r="AP30" s="242"/>
      <c r="AQ30" s="158" t="s">
        <v>234</v>
      </c>
      <c r="AR30" s="129"/>
      <c r="AS30" s="129"/>
      <c r="AT30" s="130"/>
      <c r="AU30" s="545" t="s">
        <v>134</v>
      </c>
      <c r="AV30" s="545"/>
      <c r="AW30" s="545"/>
      <c r="AX30" s="546"/>
    </row>
    <row r="31" spans="1:50" ht="18.75" customHeight="1">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235</v>
      </c>
      <c r="AT31" s="133"/>
      <c r="AU31" s="198"/>
      <c r="AV31" s="198"/>
      <c r="AW31" s="408" t="s">
        <v>181</v>
      </c>
      <c r="AX31" s="409"/>
    </row>
    <row r="32" spans="1:50" ht="22.5" customHeight="1">
      <c r="A32" s="413"/>
      <c r="B32" s="411"/>
      <c r="C32" s="411"/>
      <c r="D32" s="411"/>
      <c r="E32" s="411"/>
      <c r="F32" s="412"/>
      <c r="G32" s="573"/>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73"/>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14"/>
      <c r="B33" s="415"/>
      <c r="C33" s="415"/>
      <c r="D33" s="415"/>
      <c r="E33" s="415"/>
      <c r="F33" s="416"/>
      <c r="G33" s="1026"/>
      <c r="H33" s="1027"/>
      <c r="I33" s="1027"/>
      <c r="J33" s="1027"/>
      <c r="K33" s="1027"/>
      <c r="L33" s="1027"/>
      <c r="M33" s="1027"/>
      <c r="N33" s="1027"/>
      <c r="O33" s="1028"/>
      <c r="P33" s="1034"/>
      <c r="Q33" s="1034"/>
      <c r="R33" s="1034"/>
      <c r="S33" s="1034"/>
      <c r="T33" s="1034"/>
      <c r="U33" s="1034"/>
      <c r="V33" s="1034"/>
      <c r="W33" s="1034"/>
      <c r="X33" s="1035"/>
      <c r="Y33" s="428" t="s">
        <v>54</v>
      </c>
      <c r="Z33" s="1039"/>
      <c r="AA33" s="1040"/>
      <c r="AB33" s="535"/>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17"/>
      <c r="B34" s="418"/>
      <c r="C34" s="418"/>
      <c r="D34" s="418"/>
      <c r="E34" s="418"/>
      <c r="F34" s="419"/>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03"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10" t="s">
        <v>347</v>
      </c>
      <c r="B37" s="411"/>
      <c r="C37" s="411"/>
      <c r="D37" s="411"/>
      <c r="E37" s="411"/>
      <c r="F37" s="412"/>
      <c r="G37" s="524" t="s">
        <v>146</v>
      </c>
      <c r="H37" s="445"/>
      <c r="I37" s="445"/>
      <c r="J37" s="445"/>
      <c r="K37" s="445"/>
      <c r="L37" s="445"/>
      <c r="M37" s="445"/>
      <c r="N37" s="445"/>
      <c r="O37" s="525"/>
      <c r="P37" s="444" t="s">
        <v>59</v>
      </c>
      <c r="Q37" s="445"/>
      <c r="R37" s="445"/>
      <c r="S37" s="445"/>
      <c r="T37" s="445"/>
      <c r="U37" s="445"/>
      <c r="V37" s="445"/>
      <c r="W37" s="445"/>
      <c r="X37" s="525"/>
      <c r="Y37" s="1047"/>
      <c r="Z37" s="838"/>
      <c r="AA37" s="839"/>
      <c r="AB37" s="1051" t="s">
        <v>11</v>
      </c>
      <c r="AC37" s="1052"/>
      <c r="AD37" s="1053"/>
      <c r="AE37" s="248" t="s">
        <v>390</v>
      </c>
      <c r="AF37" s="248"/>
      <c r="AG37" s="248"/>
      <c r="AH37" s="248"/>
      <c r="AI37" s="248" t="s">
        <v>388</v>
      </c>
      <c r="AJ37" s="248"/>
      <c r="AK37" s="248"/>
      <c r="AL37" s="248"/>
      <c r="AM37" s="248" t="s">
        <v>417</v>
      </c>
      <c r="AN37" s="248"/>
      <c r="AO37" s="248"/>
      <c r="AP37" s="242"/>
      <c r="AQ37" s="158" t="s">
        <v>234</v>
      </c>
      <c r="AR37" s="129"/>
      <c r="AS37" s="129"/>
      <c r="AT37" s="130"/>
      <c r="AU37" s="545" t="s">
        <v>134</v>
      </c>
      <c r="AV37" s="545"/>
      <c r="AW37" s="545"/>
      <c r="AX37" s="546"/>
    </row>
    <row r="38" spans="1:50" ht="18.75" customHeight="1">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235</v>
      </c>
      <c r="AT38" s="133"/>
      <c r="AU38" s="198"/>
      <c r="AV38" s="198"/>
      <c r="AW38" s="408" t="s">
        <v>181</v>
      </c>
      <c r="AX38" s="409"/>
    </row>
    <row r="39" spans="1:50" ht="22.5" customHeight="1">
      <c r="A39" s="413"/>
      <c r="B39" s="411"/>
      <c r="C39" s="411"/>
      <c r="D39" s="411"/>
      <c r="E39" s="411"/>
      <c r="F39" s="412"/>
      <c r="G39" s="573"/>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73"/>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14"/>
      <c r="B40" s="415"/>
      <c r="C40" s="415"/>
      <c r="D40" s="415"/>
      <c r="E40" s="415"/>
      <c r="F40" s="416"/>
      <c r="G40" s="1026"/>
      <c r="H40" s="1027"/>
      <c r="I40" s="1027"/>
      <c r="J40" s="1027"/>
      <c r="K40" s="1027"/>
      <c r="L40" s="1027"/>
      <c r="M40" s="1027"/>
      <c r="N40" s="1027"/>
      <c r="O40" s="1028"/>
      <c r="P40" s="1034"/>
      <c r="Q40" s="1034"/>
      <c r="R40" s="1034"/>
      <c r="S40" s="1034"/>
      <c r="T40" s="1034"/>
      <c r="U40" s="1034"/>
      <c r="V40" s="1034"/>
      <c r="W40" s="1034"/>
      <c r="X40" s="1035"/>
      <c r="Y40" s="428" t="s">
        <v>54</v>
      </c>
      <c r="Z40" s="1039"/>
      <c r="AA40" s="1040"/>
      <c r="AB40" s="535"/>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17"/>
      <c r="B41" s="418"/>
      <c r="C41" s="418"/>
      <c r="D41" s="418"/>
      <c r="E41" s="418"/>
      <c r="F41" s="419"/>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03"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10" t="s">
        <v>347</v>
      </c>
      <c r="B44" s="411"/>
      <c r="C44" s="411"/>
      <c r="D44" s="411"/>
      <c r="E44" s="411"/>
      <c r="F44" s="412"/>
      <c r="G44" s="524" t="s">
        <v>146</v>
      </c>
      <c r="H44" s="445"/>
      <c r="I44" s="445"/>
      <c r="J44" s="445"/>
      <c r="K44" s="445"/>
      <c r="L44" s="445"/>
      <c r="M44" s="445"/>
      <c r="N44" s="445"/>
      <c r="O44" s="525"/>
      <c r="P44" s="444" t="s">
        <v>59</v>
      </c>
      <c r="Q44" s="445"/>
      <c r="R44" s="445"/>
      <c r="S44" s="445"/>
      <c r="T44" s="445"/>
      <c r="U44" s="445"/>
      <c r="V44" s="445"/>
      <c r="W44" s="445"/>
      <c r="X44" s="525"/>
      <c r="Y44" s="1047"/>
      <c r="Z44" s="838"/>
      <c r="AA44" s="839"/>
      <c r="AB44" s="1051" t="s">
        <v>11</v>
      </c>
      <c r="AC44" s="1052"/>
      <c r="AD44" s="1053"/>
      <c r="AE44" s="248" t="s">
        <v>390</v>
      </c>
      <c r="AF44" s="248"/>
      <c r="AG44" s="248"/>
      <c r="AH44" s="248"/>
      <c r="AI44" s="248" t="s">
        <v>388</v>
      </c>
      <c r="AJ44" s="248"/>
      <c r="AK44" s="248"/>
      <c r="AL44" s="248"/>
      <c r="AM44" s="248" t="s">
        <v>417</v>
      </c>
      <c r="AN44" s="248"/>
      <c r="AO44" s="248"/>
      <c r="AP44" s="242"/>
      <c r="AQ44" s="158" t="s">
        <v>234</v>
      </c>
      <c r="AR44" s="129"/>
      <c r="AS44" s="129"/>
      <c r="AT44" s="130"/>
      <c r="AU44" s="545" t="s">
        <v>134</v>
      </c>
      <c r="AV44" s="545"/>
      <c r="AW44" s="545"/>
      <c r="AX44" s="546"/>
    </row>
    <row r="45" spans="1:50" ht="18.75" customHeight="1">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235</v>
      </c>
      <c r="AT45" s="133"/>
      <c r="AU45" s="198"/>
      <c r="AV45" s="198"/>
      <c r="AW45" s="408" t="s">
        <v>181</v>
      </c>
      <c r="AX45" s="409"/>
    </row>
    <row r="46" spans="1:50" ht="22.5" customHeight="1">
      <c r="A46" s="413"/>
      <c r="B46" s="411"/>
      <c r="C46" s="411"/>
      <c r="D46" s="411"/>
      <c r="E46" s="411"/>
      <c r="F46" s="412"/>
      <c r="G46" s="573"/>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73"/>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14"/>
      <c r="B47" s="415"/>
      <c r="C47" s="415"/>
      <c r="D47" s="415"/>
      <c r="E47" s="415"/>
      <c r="F47" s="416"/>
      <c r="G47" s="1026"/>
      <c r="H47" s="1027"/>
      <c r="I47" s="1027"/>
      <c r="J47" s="1027"/>
      <c r="K47" s="1027"/>
      <c r="L47" s="1027"/>
      <c r="M47" s="1027"/>
      <c r="N47" s="1027"/>
      <c r="O47" s="1028"/>
      <c r="P47" s="1034"/>
      <c r="Q47" s="1034"/>
      <c r="R47" s="1034"/>
      <c r="S47" s="1034"/>
      <c r="T47" s="1034"/>
      <c r="U47" s="1034"/>
      <c r="V47" s="1034"/>
      <c r="W47" s="1034"/>
      <c r="X47" s="1035"/>
      <c r="Y47" s="428" t="s">
        <v>54</v>
      </c>
      <c r="Z47" s="1039"/>
      <c r="AA47" s="1040"/>
      <c r="AB47" s="535"/>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17"/>
      <c r="B48" s="418"/>
      <c r="C48" s="418"/>
      <c r="D48" s="418"/>
      <c r="E48" s="418"/>
      <c r="F48" s="419"/>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03"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10" t="s">
        <v>347</v>
      </c>
      <c r="B51" s="411"/>
      <c r="C51" s="411"/>
      <c r="D51" s="411"/>
      <c r="E51" s="411"/>
      <c r="F51" s="412"/>
      <c r="G51" s="524" t="s">
        <v>146</v>
      </c>
      <c r="H51" s="445"/>
      <c r="I51" s="445"/>
      <c r="J51" s="445"/>
      <c r="K51" s="445"/>
      <c r="L51" s="445"/>
      <c r="M51" s="445"/>
      <c r="N51" s="445"/>
      <c r="O51" s="525"/>
      <c r="P51" s="444" t="s">
        <v>59</v>
      </c>
      <c r="Q51" s="445"/>
      <c r="R51" s="445"/>
      <c r="S51" s="445"/>
      <c r="T51" s="445"/>
      <c r="U51" s="445"/>
      <c r="V51" s="445"/>
      <c r="W51" s="445"/>
      <c r="X51" s="525"/>
      <c r="Y51" s="1047"/>
      <c r="Z51" s="838"/>
      <c r="AA51" s="839"/>
      <c r="AB51" s="242" t="s">
        <v>11</v>
      </c>
      <c r="AC51" s="1052"/>
      <c r="AD51" s="1053"/>
      <c r="AE51" s="248" t="s">
        <v>390</v>
      </c>
      <c r="AF51" s="248"/>
      <c r="AG51" s="248"/>
      <c r="AH51" s="248"/>
      <c r="AI51" s="248" t="s">
        <v>388</v>
      </c>
      <c r="AJ51" s="248"/>
      <c r="AK51" s="248"/>
      <c r="AL51" s="248"/>
      <c r="AM51" s="248" t="s">
        <v>417</v>
      </c>
      <c r="AN51" s="248"/>
      <c r="AO51" s="248"/>
      <c r="AP51" s="242"/>
      <c r="AQ51" s="158" t="s">
        <v>234</v>
      </c>
      <c r="AR51" s="129"/>
      <c r="AS51" s="129"/>
      <c r="AT51" s="130"/>
      <c r="AU51" s="545" t="s">
        <v>134</v>
      </c>
      <c r="AV51" s="545"/>
      <c r="AW51" s="545"/>
      <c r="AX51" s="546"/>
    </row>
    <row r="52" spans="1:50" ht="18.75" customHeight="1">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235</v>
      </c>
      <c r="AT52" s="133"/>
      <c r="AU52" s="198"/>
      <c r="AV52" s="198"/>
      <c r="AW52" s="408" t="s">
        <v>181</v>
      </c>
      <c r="AX52" s="409"/>
    </row>
    <row r="53" spans="1:50" ht="22.5" customHeight="1">
      <c r="A53" s="413"/>
      <c r="B53" s="411"/>
      <c r="C53" s="411"/>
      <c r="D53" s="411"/>
      <c r="E53" s="411"/>
      <c r="F53" s="412"/>
      <c r="G53" s="573"/>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73"/>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14"/>
      <c r="B54" s="415"/>
      <c r="C54" s="415"/>
      <c r="D54" s="415"/>
      <c r="E54" s="415"/>
      <c r="F54" s="416"/>
      <c r="G54" s="1026"/>
      <c r="H54" s="1027"/>
      <c r="I54" s="1027"/>
      <c r="J54" s="1027"/>
      <c r="K54" s="1027"/>
      <c r="L54" s="1027"/>
      <c r="M54" s="1027"/>
      <c r="N54" s="1027"/>
      <c r="O54" s="1028"/>
      <c r="P54" s="1034"/>
      <c r="Q54" s="1034"/>
      <c r="R54" s="1034"/>
      <c r="S54" s="1034"/>
      <c r="T54" s="1034"/>
      <c r="U54" s="1034"/>
      <c r="V54" s="1034"/>
      <c r="W54" s="1034"/>
      <c r="X54" s="1035"/>
      <c r="Y54" s="428" t="s">
        <v>54</v>
      </c>
      <c r="Z54" s="1039"/>
      <c r="AA54" s="1040"/>
      <c r="AB54" s="535"/>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17"/>
      <c r="B55" s="418"/>
      <c r="C55" s="418"/>
      <c r="D55" s="418"/>
      <c r="E55" s="418"/>
      <c r="F55" s="419"/>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03"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10" t="s">
        <v>347</v>
      </c>
      <c r="B58" s="411"/>
      <c r="C58" s="411"/>
      <c r="D58" s="411"/>
      <c r="E58" s="411"/>
      <c r="F58" s="412"/>
      <c r="G58" s="524" t="s">
        <v>146</v>
      </c>
      <c r="H58" s="445"/>
      <c r="I58" s="445"/>
      <c r="J58" s="445"/>
      <c r="K58" s="445"/>
      <c r="L58" s="445"/>
      <c r="M58" s="445"/>
      <c r="N58" s="445"/>
      <c r="O58" s="525"/>
      <c r="P58" s="444" t="s">
        <v>59</v>
      </c>
      <c r="Q58" s="445"/>
      <c r="R58" s="445"/>
      <c r="S58" s="445"/>
      <c r="T58" s="445"/>
      <c r="U58" s="445"/>
      <c r="V58" s="445"/>
      <c r="W58" s="445"/>
      <c r="X58" s="525"/>
      <c r="Y58" s="1047"/>
      <c r="Z58" s="838"/>
      <c r="AA58" s="839"/>
      <c r="AB58" s="1051" t="s">
        <v>11</v>
      </c>
      <c r="AC58" s="1052"/>
      <c r="AD58" s="1053"/>
      <c r="AE58" s="248" t="s">
        <v>390</v>
      </c>
      <c r="AF58" s="248"/>
      <c r="AG58" s="248"/>
      <c r="AH58" s="248"/>
      <c r="AI58" s="248" t="s">
        <v>388</v>
      </c>
      <c r="AJ58" s="248"/>
      <c r="AK58" s="248"/>
      <c r="AL58" s="248"/>
      <c r="AM58" s="248" t="s">
        <v>417</v>
      </c>
      <c r="AN58" s="248"/>
      <c r="AO58" s="248"/>
      <c r="AP58" s="242"/>
      <c r="AQ58" s="158" t="s">
        <v>234</v>
      </c>
      <c r="AR58" s="129"/>
      <c r="AS58" s="129"/>
      <c r="AT58" s="130"/>
      <c r="AU58" s="545" t="s">
        <v>134</v>
      </c>
      <c r="AV58" s="545"/>
      <c r="AW58" s="545"/>
      <c r="AX58" s="546"/>
    </row>
    <row r="59" spans="1:50" ht="18.75" customHeight="1">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235</v>
      </c>
      <c r="AT59" s="133"/>
      <c r="AU59" s="198"/>
      <c r="AV59" s="198"/>
      <c r="AW59" s="408" t="s">
        <v>181</v>
      </c>
      <c r="AX59" s="409"/>
    </row>
    <row r="60" spans="1:50" ht="22.5" customHeight="1">
      <c r="A60" s="413"/>
      <c r="B60" s="411"/>
      <c r="C60" s="411"/>
      <c r="D60" s="411"/>
      <c r="E60" s="411"/>
      <c r="F60" s="412"/>
      <c r="G60" s="573"/>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73"/>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14"/>
      <c r="B61" s="415"/>
      <c r="C61" s="415"/>
      <c r="D61" s="415"/>
      <c r="E61" s="415"/>
      <c r="F61" s="416"/>
      <c r="G61" s="1026"/>
      <c r="H61" s="1027"/>
      <c r="I61" s="1027"/>
      <c r="J61" s="1027"/>
      <c r="K61" s="1027"/>
      <c r="L61" s="1027"/>
      <c r="M61" s="1027"/>
      <c r="N61" s="1027"/>
      <c r="O61" s="1028"/>
      <c r="P61" s="1034"/>
      <c r="Q61" s="1034"/>
      <c r="R61" s="1034"/>
      <c r="S61" s="1034"/>
      <c r="T61" s="1034"/>
      <c r="U61" s="1034"/>
      <c r="V61" s="1034"/>
      <c r="W61" s="1034"/>
      <c r="X61" s="1035"/>
      <c r="Y61" s="428" t="s">
        <v>54</v>
      </c>
      <c r="Z61" s="1039"/>
      <c r="AA61" s="1040"/>
      <c r="AB61" s="535"/>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17"/>
      <c r="B62" s="418"/>
      <c r="C62" s="418"/>
      <c r="D62" s="418"/>
      <c r="E62" s="418"/>
      <c r="F62" s="419"/>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03"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10" t="s">
        <v>347</v>
      </c>
      <c r="B65" s="411"/>
      <c r="C65" s="411"/>
      <c r="D65" s="411"/>
      <c r="E65" s="411"/>
      <c r="F65" s="412"/>
      <c r="G65" s="524" t="s">
        <v>146</v>
      </c>
      <c r="H65" s="445"/>
      <c r="I65" s="445"/>
      <c r="J65" s="445"/>
      <c r="K65" s="445"/>
      <c r="L65" s="445"/>
      <c r="M65" s="445"/>
      <c r="N65" s="445"/>
      <c r="O65" s="525"/>
      <c r="P65" s="444" t="s">
        <v>59</v>
      </c>
      <c r="Q65" s="445"/>
      <c r="R65" s="445"/>
      <c r="S65" s="445"/>
      <c r="T65" s="445"/>
      <c r="U65" s="445"/>
      <c r="V65" s="445"/>
      <c r="W65" s="445"/>
      <c r="X65" s="525"/>
      <c r="Y65" s="1047"/>
      <c r="Z65" s="838"/>
      <c r="AA65" s="839"/>
      <c r="AB65" s="1051" t="s">
        <v>11</v>
      </c>
      <c r="AC65" s="1052"/>
      <c r="AD65" s="1053"/>
      <c r="AE65" s="248" t="s">
        <v>390</v>
      </c>
      <c r="AF65" s="248"/>
      <c r="AG65" s="248"/>
      <c r="AH65" s="248"/>
      <c r="AI65" s="248" t="s">
        <v>388</v>
      </c>
      <c r="AJ65" s="248"/>
      <c r="AK65" s="248"/>
      <c r="AL65" s="248"/>
      <c r="AM65" s="248" t="s">
        <v>417</v>
      </c>
      <c r="AN65" s="248"/>
      <c r="AO65" s="248"/>
      <c r="AP65" s="242"/>
      <c r="AQ65" s="158" t="s">
        <v>234</v>
      </c>
      <c r="AR65" s="129"/>
      <c r="AS65" s="129"/>
      <c r="AT65" s="130"/>
      <c r="AU65" s="545" t="s">
        <v>134</v>
      </c>
      <c r="AV65" s="545"/>
      <c r="AW65" s="545"/>
      <c r="AX65" s="546"/>
    </row>
    <row r="66" spans="1:50" ht="18.75" customHeight="1">
      <c r="A66" s="410"/>
      <c r="B66" s="411"/>
      <c r="C66" s="411"/>
      <c r="D66" s="411"/>
      <c r="E66" s="411"/>
      <c r="F66" s="412"/>
      <c r="G66" s="426"/>
      <c r="H66" s="408"/>
      <c r="I66" s="408"/>
      <c r="J66" s="408"/>
      <c r="K66" s="408"/>
      <c r="L66" s="408"/>
      <c r="M66" s="408"/>
      <c r="N66" s="408"/>
      <c r="O66" s="427"/>
      <c r="P66" s="447"/>
      <c r="Q66" s="408"/>
      <c r="R66" s="408"/>
      <c r="S66" s="408"/>
      <c r="T66" s="408"/>
      <c r="U66" s="408"/>
      <c r="V66" s="408"/>
      <c r="W66" s="408"/>
      <c r="X66" s="427"/>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235</v>
      </c>
      <c r="AT66" s="133"/>
      <c r="AU66" s="198"/>
      <c r="AV66" s="198"/>
      <c r="AW66" s="408" t="s">
        <v>181</v>
      </c>
      <c r="AX66" s="409"/>
    </row>
    <row r="67" spans="1:50" ht="22.5" customHeight="1">
      <c r="A67" s="413"/>
      <c r="B67" s="411"/>
      <c r="C67" s="411"/>
      <c r="D67" s="411"/>
      <c r="E67" s="411"/>
      <c r="F67" s="412"/>
      <c r="G67" s="573"/>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73"/>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14"/>
      <c r="B68" s="415"/>
      <c r="C68" s="415"/>
      <c r="D68" s="415"/>
      <c r="E68" s="415"/>
      <c r="F68" s="416"/>
      <c r="G68" s="1026"/>
      <c r="H68" s="1027"/>
      <c r="I68" s="1027"/>
      <c r="J68" s="1027"/>
      <c r="K68" s="1027"/>
      <c r="L68" s="1027"/>
      <c r="M68" s="1027"/>
      <c r="N68" s="1027"/>
      <c r="O68" s="1028"/>
      <c r="P68" s="1034"/>
      <c r="Q68" s="1034"/>
      <c r="R68" s="1034"/>
      <c r="S68" s="1034"/>
      <c r="T68" s="1034"/>
      <c r="U68" s="1034"/>
      <c r="V68" s="1034"/>
      <c r="W68" s="1034"/>
      <c r="X68" s="1035"/>
      <c r="Y68" s="428" t="s">
        <v>54</v>
      </c>
      <c r="Z68" s="1039"/>
      <c r="AA68" s="1040"/>
      <c r="AB68" s="535"/>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17"/>
      <c r="B69" s="418"/>
      <c r="C69" s="418"/>
      <c r="D69" s="418"/>
      <c r="E69" s="418"/>
      <c r="F69" s="419"/>
      <c r="G69" s="1029"/>
      <c r="H69" s="1030"/>
      <c r="I69" s="1030"/>
      <c r="J69" s="1030"/>
      <c r="K69" s="1030"/>
      <c r="L69" s="1030"/>
      <c r="M69" s="1030"/>
      <c r="N69" s="1030"/>
      <c r="O69" s="1031"/>
      <c r="P69" s="1036"/>
      <c r="Q69" s="1036"/>
      <c r="R69" s="1036"/>
      <c r="S69" s="1036"/>
      <c r="T69" s="1036"/>
      <c r="U69" s="1036"/>
      <c r="V69" s="1036"/>
      <c r="W69" s="1036"/>
      <c r="X69" s="1037"/>
      <c r="Y69" s="428" t="s">
        <v>13</v>
      </c>
      <c r="Z69" s="1039"/>
      <c r="AA69" s="1040"/>
      <c r="AB69" s="568" t="s">
        <v>182</v>
      </c>
      <c r="AC69" s="380"/>
      <c r="AD69" s="380"/>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75" t="s">
        <v>28</v>
      </c>
      <c r="B2" s="1076"/>
      <c r="C2" s="1076"/>
      <c r="D2" s="1076"/>
      <c r="E2" s="1076"/>
      <c r="F2" s="1077"/>
      <c r="G2" s="604" t="s">
        <v>726</v>
      </c>
      <c r="H2" s="605"/>
      <c r="I2" s="605"/>
      <c r="J2" s="605"/>
      <c r="K2" s="605"/>
      <c r="L2" s="605"/>
      <c r="M2" s="605"/>
      <c r="N2" s="605"/>
      <c r="O2" s="605"/>
      <c r="P2" s="605"/>
      <c r="Q2" s="605"/>
      <c r="R2" s="605"/>
      <c r="S2" s="605"/>
      <c r="T2" s="605"/>
      <c r="U2" s="605"/>
      <c r="V2" s="605"/>
      <c r="W2" s="605"/>
      <c r="X2" s="605"/>
      <c r="Y2" s="605"/>
      <c r="Z2" s="605"/>
      <c r="AA2" s="605"/>
      <c r="AB2" s="606"/>
      <c r="AC2" s="604" t="s">
        <v>366</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c r="A3" s="1069"/>
      <c r="B3" s="1070"/>
      <c r="C3" s="1070"/>
      <c r="D3" s="1070"/>
      <c r="E3" s="1070"/>
      <c r="F3" s="107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30.75" customHeight="1">
      <c r="A4" s="1069"/>
      <c r="B4" s="1070"/>
      <c r="C4" s="1070"/>
      <c r="D4" s="1070"/>
      <c r="E4" s="1070"/>
      <c r="F4" s="1071"/>
      <c r="G4" s="679" t="s">
        <v>635</v>
      </c>
      <c r="H4" s="680"/>
      <c r="I4" s="680"/>
      <c r="J4" s="680"/>
      <c r="K4" s="681"/>
      <c r="L4" s="673" t="s">
        <v>725</v>
      </c>
      <c r="M4" s="674"/>
      <c r="N4" s="674"/>
      <c r="O4" s="674"/>
      <c r="P4" s="674"/>
      <c r="Q4" s="674"/>
      <c r="R4" s="674"/>
      <c r="S4" s="674"/>
      <c r="T4" s="674"/>
      <c r="U4" s="674"/>
      <c r="V4" s="674"/>
      <c r="W4" s="674"/>
      <c r="X4" s="675"/>
      <c r="Y4" s="397">
        <v>5</v>
      </c>
      <c r="Z4" s="398"/>
      <c r="AA4" s="398"/>
      <c r="AB4" s="399"/>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c r="A5" s="1069"/>
      <c r="B5" s="1070"/>
      <c r="C5" s="1070"/>
      <c r="D5" s="1070"/>
      <c r="E5" s="1070"/>
      <c r="F5" s="1071"/>
      <c r="G5" s="679" t="s">
        <v>635</v>
      </c>
      <c r="H5" s="680"/>
      <c r="I5" s="680"/>
      <c r="J5" s="680"/>
      <c r="K5" s="681"/>
      <c r="L5" s="673" t="s">
        <v>741</v>
      </c>
      <c r="M5" s="674"/>
      <c r="N5" s="674"/>
      <c r="O5" s="674"/>
      <c r="P5" s="674"/>
      <c r="Q5" s="674"/>
      <c r="R5" s="674"/>
      <c r="S5" s="674"/>
      <c r="T5" s="674"/>
      <c r="U5" s="674"/>
      <c r="V5" s="674"/>
      <c r="W5" s="674"/>
      <c r="X5" s="675"/>
      <c r="Y5" s="610">
        <v>2</v>
      </c>
      <c r="Z5" s="611"/>
      <c r="AA5" s="611"/>
      <c r="AB5" s="612"/>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c r="A6" s="1069"/>
      <c r="B6" s="1070"/>
      <c r="C6" s="1070"/>
      <c r="D6" s="1070"/>
      <c r="E6" s="1070"/>
      <c r="F6" s="1071"/>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c r="A7" s="1069"/>
      <c r="B7" s="1070"/>
      <c r="C7" s="1070"/>
      <c r="D7" s="1070"/>
      <c r="E7" s="1070"/>
      <c r="F7" s="1071"/>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c r="A8" s="1069"/>
      <c r="B8" s="1070"/>
      <c r="C8" s="1070"/>
      <c r="D8" s="1070"/>
      <c r="E8" s="1070"/>
      <c r="F8" s="1071"/>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c r="A9" s="1069"/>
      <c r="B9" s="1070"/>
      <c r="C9" s="1070"/>
      <c r="D9" s="1070"/>
      <c r="E9" s="1070"/>
      <c r="F9" s="1071"/>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c r="A10" s="1069"/>
      <c r="B10" s="1070"/>
      <c r="C10" s="1070"/>
      <c r="D10" s="1070"/>
      <c r="E10" s="1070"/>
      <c r="F10" s="1071"/>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c r="A11" s="1069"/>
      <c r="B11" s="1070"/>
      <c r="C11" s="1070"/>
      <c r="D11" s="1070"/>
      <c r="E11" s="1070"/>
      <c r="F11" s="1071"/>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c r="A12" s="1069"/>
      <c r="B12" s="1070"/>
      <c r="C12" s="1070"/>
      <c r="D12" s="1070"/>
      <c r="E12" s="1070"/>
      <c r="F12" s="1071"/>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c r="A13" s="1069"/>
      <c r="B13" s="1070"/>
      <c r="C13" s="1070"/>
      <c r="D13" s="1070"/>
      <c r="E13" s="1070"/>
      <c r="F13" s="1071"/>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c r="A14" s="1069"/>
      <c r="B14" s="1070"/>
      <c r="C14" s="1070"/>
      <c r="D14" s="1070"/>
      <c r="E14" s="1070"/>
      <c r="F14" s="1071"/>
      <c r="G14" s="835" t="s">
        <v>20</v>
      </c>
      <c r="H14" s="836"/>
      <c r="I14" s="836"/>
      <c r="J14" s="836"/>
      <c r="K14" s="836"/>
      <c r="L14" s="837"/>
      <c r="M14" s="838"/>
      <c r="N14" s="838"/>
      <c r="O14" s="838"/>
      <c r="P14" s="838"/>
      <c r="Q14" s="838"/>
      <c r="R14" s="838"/>
      <c r="S14" s="838"/>
      <c r="T14" s="838"/>
      <c r="U14" s="838"/>
      <c r="V14" s="838"/>
      <c r="W14" s="838"/>
      <c r="X14" s="839"/>
      <c r="Y14" s="840">
        <f>SUM(Y4:AB13)</f>
        <v>7</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hidden="1" customHeight="1">
      <c r="A15" s="1069"/>
      <c r="B15" s="1070"/>
      <c r="C15" s="1070"/>
      <c r="D15" s="1070"/>
      <c r="E15" s="1070"/>
      <c r="F15" s="1071"/>
      <c r="G15" s="604" t="s">
        <v>269</v>
      </c>
      <c r="H15" s="605"/>
      <c r="I15" s="605"/>
      <c r="J15" s="605"/>
      <c r="K15" s="605"/>
      <c r="L15" s="605"/>
      <c r="M15" s="605"/>
      <c r="N15" s="605"/>
      <c r="O15" s="605"/>
      <c r="P15" s="605"/>
      <c r="Q15" s="605"/>
      <c r="R15" s="605"/>
      <c r="S15" s="605"/>
      <c r="T15" s="605"/>
      <c r="U15" s="605"/>
      <c r="V15" s="605"/>
      <c r="W15" s="605"/>
      <c r="X15" s="605"/>
      <c r="Y15" s="605"/>
      <c r="Z15" s="605"/>
      <c r="AA15" s="605"/>
      <c r="AB15" s="606"/>
      <c r="AC15" s="604" t="s">
        <v>270</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hidden="1" customHeight="1">
      <c r="A16" s="1069"/>
      <c r="B16" s="1070"/>
      <c r="C16" s="1070"/>
      <c r="D16" s="1070"/>
      <c r="E16" s="1070"/>
      <c r="F16" s="107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hidden="1" customHeight="1">
      <c r="A17" s="1069"/>
      <c r="B17" s="1070"/>
      <c r="C17" s="1070"/>
      <c r="D17" s="1070"/>
      <c r="E17" s="1070"/>
      <c r="F17" s="1071"/>
      <c r="G17" s="679"/>
      <c r="H17" s="680"/>
      <c r="I17" s="680"/>
      <c r="J17" s="680"/>
      <c r="K17" s="681"/>
      <c r="L17" s="673"/>
      <c r="M17" s="674"/>
      <c r="N17" s="674"/>
      <c r="O17" s="674"/>
      <c r="P17" s="674"/>
      <c r="Q17" s="674"/>
      <c r="R17" s="674"/>
      <c r="S17" s="674"/>
      <c r="T17" s="674"/>
      <c r="U17" s="674"/>
      <c r="V17" s="674"/>
      <c r="W17" s="674"/>
      <c r="X17" s="675"/>
      <c r="Y17" s="397"/>
      <c r="Z17" s="398"/>
      <c r="AA17" s="398"/>
      <c r="AB17" s="814"/>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hidden="1" customHeight="1">
      <c r="A18" s="1069"/>
      <c r="B18" s="1070"/>
      <c r="C18" s="1070"/>
      <c r="D18" s="1070"/>
      <c r="E18" s="1070"/>
      <c r="F18" s="1071"/>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hidden="1" customHeight="1">
      <c r="A19" s="1069"/>
      <c r="B19" s="1070"/>
      <c r="C19" s="1070"/>
      <c r="D19" s="1070"/>
      <c r="E19" s="1070"/>
      <c r="F19" s="1071"/>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hidden="1" customHeight="1">
      <c r="A20" s="1069"/>
      <c r="B20" s="1070"/>
      <c r="C20" s="1070"/>
      <c r="D20" s="1070"/>
      <c r="E20" s="1070"/>
      <c r="F20" s="1071"/>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hidden="1" customHeight="1">
      <c r="A21" s="1069"/>
      <c r="B21" s="1070"/>
      <c r="C21" s="1070"/>
      <c r="D21" s="1070"/>
      <c r="E21" s="1070"/>
      <c r="F21" s="1071"/>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hidden="1" customHeight="1">
      <c r="A22" s="1069"/>
      <c r="B22" s="1070"/>
      <c r="C22" s="1070"/>
      <c r="D22" s="1070"/>
      <c r="E22" s="1070"/>
      <c r="F22" s="1071"/>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hidden="1" customHeight="1">
      <c r="A23" s="1069"/>
      <c r="B23" s="1070"/>
      <c r="C23" s="1070"/>
      <c r="D23" s="1070"/>
      <c r="E23" s="1070"/>
      <c r="F23" s="1071"/>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hidden="1" customHeight="1">
      <c r="A24" s="1069"/>
      <c r="B24" s="1070"/>
      <c r="C24" s="1070"/>
      <c r="D24" s="1070"/>
      <c r="E24" s="1070"/>
      <c r="F24" s="1071"/>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hidden="1" customHeight="1">
      <c r="A25" s="1069"/>
      <c r="B25" s="1070"/>
      <c r="C25" s="1070"/>
      <c r="D25" s="1070"/>
      <c r="E25" s="1070"/>
      <c r="F25" s="1071"/>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hidden="1" customHeight="1">
      <c r="A26" s="1069"/>
      <c r="B26" s="1070"/>
      <c r="C26" s="1070"/>
      <c r="D26" s="1070"/>
      <c r="E26" s="1070"/>
      <c r="F26" s="1071"/>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hidden="1" customHeight="1" thickBot="1">
      <c r="A27" s="1069"/>
      <c r="B27" s="1070"/>
      <c r="C27" s="1070"/>
      <c r="D27" s="1070"/>
      <c r="E27" s="1070"/>
      <c r="F27" s="107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hidden="1" customHeight="1">
      <c r="A28" s="1069"/>
      <c r="B28" s="1070"/>
      <c r="C28" s="1070"/>
      <c r="D28" s="1070"/>
      <c r="E28" s="1070"/>
      <c r="F28" s="1071"/>
      <c r="G28" s="604" t="s">
        <v>268</v>
      </c>
      <c r="H28" s="605"/>
      <c r="I28" s="605"/>
      <c r="J28" s="605"/>
      <c r="K28" s="605"/>
      <c r="L28" s="605"/>
      <c r="M28" s="605"/>
      <c r="N28" s="605"/>
      <c r="O28" s="605"/>
      <c r="P28" s="605"/>
      <c r="Q28" s="605"/>
      <c r="R28" s="605"/>
      <c r="S28" s="605"/>
      <c r="T28" s="605"/>
      <c r="U28" s="605"/>
      <c r="V28" s="605"/>
      <c r="W28" s="605"/>
      <c r="X28" s="605"/>
      <c r="Y28" s="605"/>
      <c r="Z28" s="605"/>
      <c r="AA28" s="605"/>
      <c r="AB28" s="606"/>
      <c r="AC28" s="604" t="s">
        <v>271</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hidden="1" customHeight="1">
      <c r="A29" s="1069"/>
      <c r="B29" s="1070"/>
      <c r="C29" s="1070"/>
      <c r="D29" s="1070"/>
      <c r="E29" s="1070"/>
      <c r="F29" s="107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hidden="1" customHeight="1">
      <c r="A30" s="1069"/>
      <c r="B30" s="1070"/>
      <c r="C30" s="1070"/>
      <c r="D30" s="1070"/>
      <c r="E30" s="1070"/>
      <c r="F30" s="1071"/>
      <c r="G30" s="679"/>
      <c r="H30" s="680"/>
      <c r="I30" s="680"/>
      <c r="J30" s="680"/>
      <c r="K30" s="681"/>
      <c r="L30" s="673"/>
      <c r="M30" s="674"/>
      <c r="N30" s="674"/>
      <c r="O30" s="674"/>
      <c r="P30" s="674"/>
      <c r="Q30" s="674"/>
      <c r="R30" s="674"/>
      <c r="S30" s="674"/>
      <c r="T30" s="674"/>
      <c r="U30" s="674"/>
      <c r="V30" s="674"/>
      <c r="W30" s="674"/>
      <c r="X30" s="675"/>
      <c r="Y30" s="397"/>
      <c r="Z30" s="398"/>
      <c r="AA30" s="398"/>
      <c r="AB30" s="814"/>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hidden="1" customHeight="1">
      <c r="A31" s="1069"/>
      <c r="B31" s="1070"/>
      <c r="C31" s="1070"/>
      <c r="D31" s="1070"/>
      <c r="E31" s="1070"/>
      <c r="F31" s="1071"/>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hidden="1" customHeight="1">
      <c r="A32" s="1069"/>
      <c r="B32" s="1070"/>
      <c r="C32" s="1070"/>
      <c r="D32" s="1070"/>
      <c r="E32" s="1070"/>
      <c r="F32" s="1071"/>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hidden="1" customHeight="1">
      <c r="A33" s="1069"/>
      <c r="B33" s="1070"/>
      <c r="C33" s="1070"/>
      <c r="D33" s="1070"/>
      <c r="E33" s="1070"/>
      <c r="F33" s="1071"/>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hidden="1" customHeight="1">
      <c r="A34" s="1069"/>
      <c r="B34" s="1070"/>
      <c r="C34" s="1070"/>
      <c r="D34" s="1070"/>
      <c r="E34" s="1070"/>
      <c r="F34" s="1071"/>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hidden="1" customHeight="1">
      <c r="A35" s="1069"/>
      <c r="B35" s="1070"/>
      <c r="C35" s="1070"/>
      <c r="D35" s="1070"/>
      <c r="E35" s="1070"/>
      <c r="F35" s="1071"/>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hidden="1" customHeight="1">
      <c r="A36" s="1069"/>
      <c r="B36" s="1070"/>
      <c r="C36" s="1070"/>
      <c r="D36" s="1070"/>
      <c r="E36" s="1070"/>
      <c r="F36" s="1071"/>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hidden="1" customHeight="1">
      <c r="A37" s="1069"/>
      <c r="B37" s="1070"/>
      <c r="C37" s="1070"/>
      <c r="D37" s="1070"/>
      <c r="E37" s="1070"/>
      <c r="F37" s="1071"/>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hidden="1" customHeight="1">
      <c r="A38" s="1069"/>
      <c r="B38" s="1070"/>
      <c r="C38" s="1070"/>
      <c r="D38" s="1070"/>
      <c r="E38" s="1070"/>
      <c r="F38" s="1071"/>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hidden="1" customHeight="1">
      <c r="A39" s="1069"/>
      <c r="B39" s="1070"/>
      <c r="C39" s="1070"/>
      <c r="D39" s="1070"/>
      <c r="E39" s="1070"/>
      <c r="F39" s="1071"/>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hidden="1" customHeight="1" thickBot="1">
      <c r="A40" s="1069"/>
      <c r="B40" s="1070"/>
      <c r="C40" s="1070"/>
      <c r="D40" s="1070"/>
      <c r="E40" s="1070"/>
      <c r="F40" s="107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hidden="1" customHeight="1">
      <c r="A41" s="1069"/>
      <c r="B41" s="1070"/>
      <c r="C41" s="1070"/>
      <c r="D41" s="1070"/>
      <c r="E41" s="1070"/>
      <c r="F41" s="1071"/>
      <c r="G41" s="604" t="s">
        <v>316</v>
      </c>
      <c r="H41" s="605"/>
      <c r="I41" s="605"/>
      <c r="J41" s="605"/>
      <c r="K41" s="605"/>
      <c r="L41" s="605"/>
      <c r="M41" s="605"/>
      <c r="N41" s="605"/>
      <c r="O41" s="605"/>
      <c r="P41" s="605"/>
      <c r="Q41" s="605"/>
      <c r="R41" s="605"/>
      <c r="S41" s="605"/>
      <c r="T41" s="605"/>
      <c r="U41" s="605"/>
      <c r="V41" s="605"/>
      <c r="W41" s="605"/>
      <c r="X41" s="605"/>
      <c r="Y41" s="605"/>
      <c r="Z41" s="605"/>
      <c r="AA41" s="605"/>
      <c r="AB41" s="606"/>
      <c r="AC41" s="604" t="s">
        <v>183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hidden="1" customHeight="1">
      <c r="A42" s="1069"/>
      <c r="B42" s="1070"/>
      <c r="C42" s="1070"/>
      <c r="D42" s="1070"/>
      <c r="E42" s="1070"/>
      <c r="F42" s="107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hidden="1" customHeight="1">
      <c r="A43" s="1069"/>
      <c r="B43" s="1070"/>
      <c r="C43" s="1070"/>
      <c r="D43" s="1070"/>
      <c r="E43" s="1070"/>
      <c r="F43" s="1071"/>
      <c r="G43" s="679"/>
      <c r="H43" s="680"/>
      <c r="I43" s="680"/>
      <c r="J43" s="680"/>
      <c r="K43" s="681"/>
      <c r="L43" s="673"/>
      <c r="M43" s="674"/>
      <c r="N43" s="674"/>
      <c r="O43" s="674"/>
      <c r="P43" s="674"/>
      <c r="Q43" s="674"/>
      <c r="R43" s="674"/>
      <c r="S43" s="674"/>
      <c r="T43" s="674"/>
      <c r="U43" s="674"/>
      <c r="V43" s="674"/>
      <c r="W43" s="674"/>
      <c r="X43" s="675"/>
      <c r="Y43" s="397"/>
      <c r="Z43" s="398"/>
      <c r="AA43" s="398"/>
      <c r="AB43" s="814"/>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hidden="1" customHeight="1">
      <c r="A44" s="1069"/>
      <c r="B44" s="1070"/>
      <c r="C44" s="1070"/>
      <c r="D44" s="1070"/>
      <c r="E44" s="1070"/>
      <c r="F44" s="1071"/>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hidden="1" customHeight="1">
      <c r="A45" s="1069"/>
      <c r="B45" s="1070"/>
      <c r="C45" s="1070"/>
      <c r="D45" s="1070"/>
      <c r="E45" s="1070"/>
      <c r="F45" s="1071"/>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hidden="1" customHeight="1">
      <c r="A46" s="1069"/>
      <c r="B46" s="1070"/>
      <c r="C46" s="1070"/>
      <c r="D46" s="1070"/>
      <c r="E46" s="1070"/>
      <c r="F46" s="1071"/>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hidden="1" customHeight="1">
      <c r="A47" s="1069"/>
      <c r="B47" s="1070"/>
      <c r="C47" s="1070"/>
      <c r="D47" s="1070"/>
      <c r="E47" s="1070"/>
      <c r="F47" s="1071"/>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hidden="1" customHeight="1">
      <c r="A48" s="1069"/>
      <c r="B48" s="1070"/>
      <c r="C48" s="1070"/>
      <c r="D48" s="1070"/>
      <c r="E48" s="1070"/>
      <c r="F48" s="1071"/>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hidden="1" customHeight="1">
      <c r="A49" s="1069"/>
      <c r="B49" s="1070"/>
      <c r="C49" s="1070"/>
      <c r="D49" s="1070"/>
      <c r="E49" s="1070"/>
      <c r="F49" s="1071"/>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hidden="1" customHeight="1">
      <c r="A50" s="1069"/>
      <c r="B50" s="1070"/>
      <c r="C50" s="1070"/>
      <c r="D50" s="1070"/>
      <c r="E50" s="1070"/>
      <c r="F50" s="1071"/>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hidden="1" customHeight="1">
      <c r="A51" s="1069"/>
      <c r="B51" s="1070"/>
      <c r="C51" s="1070"/>
      <c r="D51" s="1070"/>
      <c r="E51" s="1070"/>
      <c r="F51" s="1071"/>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hidden="1" customHeight="1">
      <c r="A52" s="1069"/>
      <c r="B52" s="1070"/>
      <c r="C52" s="1070"/>
      <c r="D52" s="1070"/>
      <c r="E52" s="1070"/>
      <c r="F52" s="1071"/>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hidden="1" customHeight="1" thickBot="1">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hidden="1" customHeight="1" thickBot="1"/>
    <row r="55" spans="1:50" ht="30" hidden="1" customHeight="1">
      <c r="A55" s="1075" t="s">
        <v>28</v>
      </c>
      <c r="B55" s="1076"/>
      <c r="C55" s="1076"/>
      <c r="D55" s="1076"/>
      <c r="E55" s="1076"/>
      <c r="F55" s="1077"/>
      <c r="G55" s="604" t="s">
        <v>184</v>
      </c>
      <c r="H55" s="605"/>
      <c r="I55" s="605"/>
      <c r="J55" s="605"/>
      <c r="K55" s="605"/>
      <c r="L55" s="605"/>
      <c r="M55" s="605"/>
      <c r="N55" s="605"/>
      <c r="O55" s="605"/>
      <c r="P55" s="605"/>
      <c r="Q55" s="605"/>
      <c r="R55" s="605"/>
      <c r="S55" s="605"/>
      <c r="T55" s="605"/>
      <c r="U55" s="605"/>
      <c r="V55" s="605"/>
      <c r="W55" s="605"/>
      <c r="X55" s="605"/>
      <c r="Y55" s="605"/>
      <c r="Z55" s="605"/>
      <c r="AA55" s="605"/>
      <c r="AB55" s="606"/>
      <c r="AC55" s="604" t="s">
        <v>272</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hidden="1" customHeight="1">
      <c r="A56" s="1069"/>
      <c r="B56" s="1070"/>
      <c r="C56" s="1070"/>
      <c r="D56" s="1070"/>
      <c r="E56" s="1070"/>
      <c r="F56" s="107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hidden="1" customHeight="1">
      <c r="A57" s="1069"/>
      <c r="B57" s="1070"/>
      <c r="C57" s="1070"/>
      <c r="D57" s="1070"/>
      <c r="E57" s="1070"/>
      <c r="F57" s="1071"/>
      <c r="G57" s="679"/>
      <c r="H57" s="680"/>
      <c r="I57" s="680"/>
      <c r="J57" s="680"/>
      <c r="K57" s="681"/>
      <c r="L57" s="673"/>
      <c r="M57" s="674"/>
      <c r="N57" s="674"/>
      <c r="O57" s="674"/>
      <c r="P57" s="674"/>
      <c r="Q57" s="674"/>
      <c r="R57" s="674"/>
      <c r="S57" s="674"/>
      <c r="T57" s="674"/>
      <c r="U57" s="674"/>
      <c r="V57" s="674"/>
      <c r="W57" s="674"/>
      <c r="X57" s="675"/>
      <c r="Y57" s="397"/>
      <c r="Z57" s="398"/>
      <c r="AA57" s="398"/>
      <c r="AB57" s="814"/>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hidden="1" customHeight="1">
      <c r="A58" s="1069"/>
      <c r="B58" s="1070"/>
      <c r="C58" s="1070"/>
      <c r="D58" s="1070"/>
      <c r="E58" s="1070"/>
      <c r="F58" s="1071"/>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hidden="1" customHeight="1">
      <c r="A59" s="1069"/>
      <c r="B59" s="1070"/>
      <c r="C59" s="1070"/>
      <c r="D59" s="1070"/>
      <c r="E59" s="1070"/>
      <c r="F59" s="1071"/>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hidden="1" customHeight="1">
      <c r="A60" s="1069"/>
      <c r="B60" s="1070"/>
      <c r="C60" s="1070"/>
      <c r="D60" s="1070"/>
      <c r="E60" s="1070"/>
      <c r="F60" s="1071"/>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hidden="1" customHeight="1">
      <c r="A61" s="1069"/>
      <c r="B61" s="1070"/>
      <c r="C61" s="1070"/>
      <c r="D61" s="1070"/>
      <c r="E61" s="1070"/>
      <c r="F61" s="1071"/>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hidden="1" customHeight="1">
      <c r="A62" s="1069"/>
      <c r="B62" s="1070"/>
      <c r="C62" s="1070"/>
      <c r="D62" s="1070"/>
      <c r="E62" s="1070"/>
      <c r="F62" s="1071"/>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hidden="1" customHeight="1">
      <c r="A63" s="1069"/>
      <c r="B63" s="1070"/>
      <c r="C63" s="1070"/>
      <c r="D63" s="1070"/>
      <c r="E63" s="1070"/>
      <c r="F63" s="1071"/>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hidden="1" customHeight="1">
      <c r="A64" s="1069"/>
      <c r="B64" s="1070"/>
      <c r="C64" s="1070"/>
      <c r="D64" s="1070"/>
      <c r="E64" s="1070"/>
      <c r="F64" s="1071"/>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hidden="1" customHeight="1">
      <c r="A65" s="1069"/>
      <c r="B65" s="1070"/>
      <c r="C65" s="1070"/>
      <c r="D65" s="1070"/>
      <c r="E65" s="1070"/>
      <c r="F65" s="1071"/>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hidden="1" customHeight="1">
      <c r="A66" s="1069"/>
      <c r="B66" s="1070"/>
      <c r="C66" s="1070"/>
      <c r="D66" s="1070"/>
      <c r="E66" s="1070"/>
      <c r="F66" s="1071"/>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hidden="1" customHeight="1" thickBot="1">
      <c r="A67" s="1069"/>
      <c r="B67" s="1070"/>
      <c r="C67" s="1070"/>
      <c r="D67" s="1070"/>
      <c r="E67" s="1070"/>
      <c r="F67" s="107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hidden="1" customHeight="1">
      <c r="A68" s="1069"/>
      <c r="B68" s="1070"/>
      <c r="C68" s="1070"/>
      <c r="D68" s="1070"/>
      <c r="E68" s="1070"/>
      <c r="F68" s="1071"/>
      <c r="G68" s="604" t="s">
        <v>273</v>
      </c>
      <c r="H68" s="605"/>
      <c r="I68" s="605"/>
      <c r="J68" s="605"/>
      <c r="K68" s="605"/>
      <c r="L68" s="605"/>
      <c r="M68" s="605"/>
      <c r="N68" s="605"/>
      <c r="O68" s="605"/>
      <c r="P68" s="605"/>
      <c r="Q68" s="605"/>
      <c r="R68" s="605"/>
      <c r="S68" s="605"/>
      <c r="T68" s="605"/>
      <c r="U68" s="605"/>
      <c r="V68" s="605"/>
      <c r="W68" s="605"/>
      <c r="X68" s="605"/>
      <c r="Y68" s="605"/>
      <c r="Z68" s="605"/>
      <c r="AA68" s="605"/>
      <c r="AB68" s="606"/>
      <c r="AC68" s="604" t="s">
        <v>274</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hidden="1" customHeight="1">
      <c r="A69" s="1069"/>
      <c r="B69" s="1070"/>
      <c r="C69" s="1070"/>
      <c r="D69" s="1070"/>
      <c r="E69" s="1070"/>
      <c r="F69" s="107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hidden="1" customHeight="1">
      <c r="A70" s="1069"/>
      <c r="B70" s="1070"/>
      <c r="C70" s="1070"/>
      <c r="D70" s="1070"/>
      <c r="E70" s="1070"/>
      <c r="F70" s="1071"/>
      <c r="G70" s="679"/>
      <c r="H70" s="680"/>
      <c r="I70" s="680"/>
      <c r="J70" s="680"/>
      <c r="K70" s="681"/>
      <c r="L70" s="673"/>
      <c r="M70" s="674"/>
      <c r="N70" s="674"/>
      <c r="O70" s="674"/>
      <c r="P70" s="674"/>
      <c r="Q70" s="674"/>
      <c r="R70" s="674"/>
      <c r="S70" s="674"/>
      <c r="T70" s="674"/>
      <c r="U70" s="674"/>
      <c r="V70" s="674"/>
      <c r="W70" s="674"/>
      <c r="X70" s="675"/>
      <c r="Y70" s="397"/>
      <c r="Z70" s="398"/>
      <c r="AA70" s="398"/>
      <c r="AB70" s="814"/>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hidden="1" customHeight="1">
      <c r="A71" s="1069"/>
      <c r="B71" s="1070"/>
      <c r="C71" s="1070"/>
      <c r="D71" s="1070"/>
      <c r="E71" s="1070"/>
      <c r="F71" s="1071"/>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hidden="1" customHeight="1">
      <c r="A72" s="1069"/>
      <c r="B72" s="1070"/>
      <c r="C72" s="1070"/>
      <c r="D72" s="1070"/>
      <c r="E72" s="1070"/>
      <c r="F72" s="1071"/>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hidden="1" customHeight="1">
      <c r="A73" s="1069"/>
      <c r="B73" s="1070"/>
      <c r="C73" s="1070"/>
      <c r="D73" s="1070"/>
      <c r="E73" s="1070"/>
      <c r="F73" s="1071"/>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hidden="1" customHeight="1">
      <c r="A74" s="1069"/>
      <c r="B74" s="1070"/>
      <c r="C74" s="1070"/>
      <c r="D74" s="1070"/>
      <c r="E74" s="1070"/>
      <c r="F74" s="1071"/>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hidden="1" customHeight="1">
      <c r="A75" s="1069"/>
      <c r="B75" s="1070"/>
      <c r="C75" s="1070"/>
      <c r="D75" s="1070"/>
      <c r="E75" s="1070"/>
      <c r="F75" s="1071"/>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hidden="1" customHeight="1">
      <c r="A76" s="1069"/>
      <c r="B76" s="1070"/>
      <c r="C76" s="1070"/>
      <c r="D76" s="1070"/>
      <c r="E76" s="1070"/>
      <c r="F76" s="1071"/>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hidden="1" customHeight="1">
      <c r="A77" s="1069"/>
      <c r="B77" s="1070"/>
      <c r="C77" s="1070"/>
      <c r="D77" s="1070"/>
      <c r="E77" s="1070"/>
      <c r="F77" s="1071"/>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hidden="1" customHeight="1">
      <c r="A78" s="1069"/>
      <c r="B78" s="1070"/>
      <c r="C78" s="1070"/>
      <c r="D78" s="1070"/>
      <c r="E78" s="1070"/>
      <c r="F78" s="1071"/>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hidden="1" customHeight="1">
      <c r="A79" s="1069"/>
      <c r="B79" s="1070"/>
      <c r="C79" s="1070"/>
      <c r="D79" s="1070"/>
      <c r="E79" s="1070"/>
      <c r="F79" s="1071"/>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hidden="1" customHeight="1" thickBot="1">
      <c r="A80" s="1069"/>
      <c r="B80" s="1070"/>
      <c r="C80" s="1070"/>
      <c r="D80" s="1070"/>
      <c r="E80" s="1070"/>
      <c r="F80" s="107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hidden="1" customHeight="1">
      <c r="A81" s="1069"/>
      <c r="B81" s="1070"/>
      <c r="C81" s="1070"/>
      <c r="D81" s="1070"/>
      <c r="E81" s="1070"/>
      <c r="F81" s="1071"/>
      <c r="G81" s="604" t="s">
        <v>275</v>
      </c>
      <c r="H81" s="605"/>
      <c r="I81" s="605"/>
      <c r="J81" s="605"/>
      <c r="K81" s="605"/>
      <c r="L81" s="605"/>
      <c r="M81" s="605"/>
      <c r="N81" s="605"/>
      <c r="O81" s="605"/>
      <c r="P81" s="605"/>
      <c r="Q81" s="605"/>
      <c r="R81" s="605"/>
      <c r="S81" s="605"/>
      <c r="T81" s="605"/>
      <c r="U81" s="605"/>
      <c r="V81" s="605"/>
      <c r="W81" s="605"/>
      <c r="X81" s="605"/>
      <c r="Y81" s="605"/>
      <c r="Z81" s="605"/>
      <c r="AA81" s="605"/>
      <c r="AB81" s="606"/>
      <c r="AC81" s="604" t="s">
        <v>276</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hidden="1" customHeight="1">
      <c r="A82" s="1069"/>
      <c r="B82" s="1070"/>
      <c r="C82" s="1070"/>
      <c r="D82" s="1070"/>
      <c r="E82" s="1070"/>
      <c r="F82" s="107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hidden="1" customHeight="1">
      <c r="A83" s="1069"/>
      <c r="B83" s="1070"/>
      <c r="C83" s="1070"/>
      <c r="D83" s="1070"/>
      <c r="E83" s="1070"/>
      <c r="F83" s="1071"/>
      <c r="G83" s="679"/>
      <c r="H83" s="680"/>
      <c r="I83" s="680"/>
      <c r="J83" s="680"/>
      <c r="K83" s="681"/>
      <c r="L83" s="673"/>
      <c r="M83" s="674"/>
      <c r="N83" s="674"/>
      <c r="O83" s="674"/>
      <c r="P83" s="674"/>
      <c r="Q83" s="674"/>
      <c r="R83" s="674"/>
      <c r="S83" s="674"/>
      <c r="T83" s="674"/>
      <c r="U83" s="674"/>
      <c r="V83" s="674"/>
      <c r="W83" s="674"/>
      <c r="X83" s="675"/>
      <c r="Y83" s="397"/>
      <c r="Z83" s="398"/>
      <c r="AA83" s="398"/>
      <c r="AB83" s="814"/>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hidden="1" customHeight="1">
      <c r="A84" s="1069"/>
      <c r="B84" s="1070"/>
      <c r="C84" s="1070"/>
      <c r="D84" s="1070"/>
      <c r="E84" s="1070"/>
      <c r="F84" s="1071"/>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hidden="1" customHeight="1">
      <c r="A85" s="1069"/>
      <c r="B85" s="1070"/>
      <c r="C85" s="1070"/>
      <c r="D85" s="1070"/>
      <c r="E85" s="1070"/>
      <c r="F85" s="1071"/>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hidden="1" customHeight="1">
      <c r="A86" s="1069"/>
      <c r="B86" s="1070"/>
      <c r="C86" s="1070"/>
      <c r="D86" s="1070"/>
      <c r="E86" s="1070"/>
      <c r="F86" s="1071"/>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hidden="1" customHeight="1">
      <c r="A87" s="1069"/>
      <c r="B87" s="1070"/>
      <c r="C87" s="1070"/>
      <c r="D87" s="1070"/>
      <c r="E87" s="1070"/>
      <c r="F87" s="1071"/>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hidden="1" customHeight="1">
      <c r="A88" s="1069"/>
      <c r="B88" s="1070"/>
      <c r="C88" s="1070"/>
      <c r="D88" s="1070"/>
      <c r="E88" s="1070"/>
      <c r="F88" s="1071"/>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hidden="1" customHeight="1">
      <c r="A89" s="1069"/>
      <c r="B89" s="1070"/>
      <c r="C89" s="1070"/>
      <c r="D89" s="1070"/>
      <c r="E89" s="1070"/>
      <c r="F89" s="1071"/>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hidden="1" customHeight="1">
      <c r="A90" s="1069"/>
      <c r="B90" s="1070"/>
      <c r="C90" s="1070"/>
      <c r="D90" s="1070"/>
      <c r="E90" s="1070"/>
      <c r="F90" s="1071"/>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hidden="1" customHeight="1">
      <c r="A91" s="1069"/>
      <c r="B91" s="1070"/>
      <c r="C91" s="1070"/>
      <c r="D91" s="1070"/>
      <c r="E91" s="1070"/>
      <c r="F91" s="1071"/>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hidden="1" customHeight="1">
      <c r="A92" s="1069"/>
      <c r="B92" s="1070"/>
      <c r="C92" s="1070"/>
      <c r="D92" s="1070"/>
      <c r="E92" s="1070"/>
      <c r="F92" s="1071"/>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hidden="1" customHeight="1" thickBot="1">
      <c r="A93" s="1069"/>
      <c r="B93" s="1070"/>
      <c r="C93" s="1070"/>
      <c r="D93" s="1070"/>
      <c r="E93" s="1070"/>
      <c r="F93" s="107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hidden="1" customHeight="1">
      <c r="A94" s="1069"/>
      <c r="B94" s="1070"/>
      <c r="C94" s="1070"/>
      <c r="D94" s="1070"/>
      <c r="E94" s="1070"/>
      <c r="F94" s="1071"/>
      <c r="G94" s="604" t="s">
        <v>277</v>
      </c>
      <c r="H94" s="605"/>
      <c r="I94" s="605"/>
      <c r="J94" s="605"/>
      <c r="K94" s="605"/>
      <c r="L94" s="605"/>
      <c r="M94" s="605"/>
      <c r="N94" s="605"/>
      <c r="O94" s="605"/>
      <c r="P94" s="605"/>
      <c r="Q94" s="605"/>
      <c r="R94" s="605"/>
      <c r="S94" s="605"/>
      <c r="T94" s="605"/>
      <c r="U94" s="605"/>
      <c r="V94" s="605"/>
      <c r="W94" s="605"/>
      <c r="X94" s="605"/>
      <c r="Y94" s="605"/>
      <c r="Z94" s="605"/>
      <c r="AA94" s="605"/>
      <c r="AB94" s="606"/>
      <c r="AC94" s="604" t="s">
        <v>185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hidden="1" customHeight="1">
      <c r="A95" s="1069"/>
      <c r="B95" s="1070"/>
      <c r="C95" s="1070"/>
      <c r="D95" s="1070"/>
      <c r="E95" s="1070"/>
      <c r="F95" s="107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hidden="1" customHeight="1">
      <c r="A96" s="1069"/>
      <c r="B96" s="1070"/>
      <c r="C96" s="1070"/>
      <c r="D96" s="1070"/>
      <c r="E96" s="1070"/>
      <c r="F96" s="1071"/>
      <c r="G96" s="679"/>
      <c r="H96" s="680"/>
      <c r="I96" s="680"/>
      <c r="J96" s="680"/>
      <c r="K96" s="681"/>
      <c r="L96" s="673"/>
      <c r="M96" s="674"/>
      <c r="N96" s="674"/>
      <c r="O96" s="674"/>
      <c r="P96" s="674"/>
      <c r="Q96" s="674"/>
      <c r="R96" s="674"/>
      <c r="S96" s="674"/>
      <c r="T96" s="674"/>
      <c r="U96" s="674"/>
      <c r="V96" s="674"/>
      <c r="W96" s="674"/>
      <c r="X96" s="675"/>
      <c r="Y96" s="397"/>
      <c r="Z96" s="398"/>
      <c r="AA96" s="398"/>
      <c r="AB96" s="814"/>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hidden="1" customHeight="1">
      <c r="A97" s="1069"/>
      <c r="B97" s="1070"/>
      <c r="C97" s="1070"/>
      <c r="D97" s="1070"/>
      <c r="E97" s="1070"/>
      <c r="F97" s="1071"/>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hidden="1" customHeight="1">
      <c r="A98" s="1069"/>
      <c r="B98" s="1070"/>
      <c r="C98" s="1070"/>
      <c r="D98" s="1070"/>
      <c r="E98" s="1070"/>
      <c r="F98" s="1071"/>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hidden="1" customHeight="1">
      <c r="A99" s="1069"/>
      <c r="B99" s="1070"/>
      <c r="C99" s="1070"/>
      <c r="D99" s="1070"/>
      <c r="E99" s="1070"/>
      <c r="F99" s="1071"/>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hidden="1" customHeight="1">
      <c r="A100" s="1069"/>
      <c r="B100" s="1070"/>
      <c r="C100" s="1070"/>
      <c r="D100" s="1070"/>
      <c r="E100" s="1070"/>
      <c r="F100" s="107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hidden="1" customHeight="1">
      <c r="A101" s="1069"/>
      <c r="B101" s="1070"/>
      <c r="C101" s="1070"/>
      <c r="D101" s="1070"/>
      <c r="E101" s="1070"/>
      <c r="F101" s="107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hidden="1" customHeight="1">
      <c r="A102" s="1069"/>
      <c r="B102" s="1070"/>
      <c r="C102" s="1070"/>
      <c r="D102" s="1070"/>
      <c r="E102" s="1070"/>
      <c r="F102" s="107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hidden="1" customHeight="1">
      <c r="A103" s="1069"/>
      <c r="B103" s="1070"/>
      <c r="C103" s="1070"/>
      <c r="D103" s="1070"/>
      <c r="E103" s="1070"/>
      <c r="F103" s="107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hidden="1" customHeight="1">
      <c r="A104" s="1069"/>
      <c r="B104" s="1070"/>
      <c r="C104" s="1070"/>
      <c r="D104" s="1070"/>
      <c r="E104" s="1070"/>
      <c r="F104" s="107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hidden="1" customHeight="1">
      <c r="A105" s="1069"/>
      <c r="B105" s="1070"/>
      <c r="C105" s="1070"/>
      <c r="D105" s="1070"/>
      <c r="E105" s="1070"/>
      <c r="F105" s="107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hidden="1" customHeight="1" thickBot="1">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hidden="1" customHeight="1" thickBot="1"/>
    <row r="108" spans="1:50" ht="30" hidden="1" customHeight="1">
      <c r="A108" s="1075" t="s">
        <v>28</v>
      </c>
      <c r="B108" s="1076"/>
      <c r="C108" s="1076"/>
      <c r="D108" s="1076"/>
      <c r="E108" s="1076"/>
      <c r="F108" s="1077"/>
      <c r="G108" s="604" t="s">
        <v>186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278</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hidden="1" customHeight="1">
      <c r="A109" s="1069"/>
      <c r="B109" s="1070"/>
      <c r="C109" s="1070"/>
      <c r="D109" s="1070"/>
      <c r="E109" s="1070"/>
      <c r="F109" s="107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hidden="1" customHeight="1">
      <c r="A110" s="1069"/>
      <c r="B110" s="1070"/>
      <c r="C110" s="1070"/>
      <c r="D110" s="1070"/>
      <c r="E110" s="1070"/>
      <c r="F110" s="1071"/>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4"/>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hidden="1" customHeight="1">
      <c r="A111" s="1069"/>
      <c r="B111" s="1070"/>
      <c r="C111" s="1070"/>
      <c r="D111" s="1070"/>
      <c r="E111" s="1070"/>
      <c r="F111" s="107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hidden="1" customHeight="1">
      <c r="A112" s="1069"/>
      <c r="B112" s="1070"/>
      <c r="C112" s="1070"/>
      <c r="D112" s="1070"/>
      <c r="E112" s="1070"/>
      <c r="F112" s="107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hidden="1" customHeight="1">
      <c r="A113" s="1069"/>
      <c r="B113" s="1070"/>
      <c r="C113" s="1070"/>
      <c r="D113" s="1070"/>
      <c r="E113" s="1070"/>
      <c r="F113" s="107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hidden="1" customHeight="1">
      <c r="A114" s="1069"/>
      <c r="B114" s="1070"/>
      <c r="C114" s="1070"/>
      <c r="D114" s="1070"/>
      <c r="E114" s="1070"/>
      <c r="F114" s="107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hidden="1" customHeight="1">
      <c r="A115" s="1069"/>
      <c r="B115" s="1070"/>
      <c r="C115" s="1070"/>
      <c r="D115" s="1070"/>
      <c r="E115" s="1070"/>
      <c r="F115" s="107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hidden="1" customHeight="1">
      <c r="A116" s="1069"/>
      <c r="B116" s="1070"/>
      <c r="C116" s="1070"/>
      <c r="D116" s="1070"/>
      <c r="E116" s="1070"/>
      <c r="F116" s="107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hidden="1" customHeight="1">
      <c r="A117" s="1069"/>
      <c r="B117" s="1070"/>
      <c r="C117" s="1070"/>
      <c r="D117" s="1070"/>
      <c r="E117" s="1070"/>
      <c r="F117" s="107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hidden="1" customHeight="1">
      <c r="A118" s="1069"/>
      <c r="B118" s="1070"/>
      <c r="C118" s="1070"/>
      <c r="D118" s="1070"/>
      <c r="E118" s="1070"/>
      <c r="F118" s="107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hidden="1" customHeight="1">
      <c r="A119" s="1069"/>
      <c r="B119" s="1070"/>
      <c r="C119" s="1070"/>
      <c r="D119" s="1070"/>
      <c r="E119" s="1070"/>
      <c r="F119" s="107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hidden="1" customHeight="1" thickBot="1">
      <c r="A120" s="1069"/>
      <c r="B120" s="1070"/>
      <c r="C120" s="1070"/>
      <c r="D120" s="1070"/>
      <c r="E120" s="1070"/>
      <c r="F120" s="107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hidden="1" customHeight="1">
      <c r="A121" s="1069"/>
      <c r="B121" s="1070"/>
      <c r="C121" s="1070"/>
      <c r="D121" s="1070"/>
      <c r="E121" s="1070"/>
      <c r="F121" s="1071"/>
      <c r="G121" s="604" t="s">
        <v>279</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280</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hidden="1" customHeight="1">
      <c r="A122" s="1069"/>
      <c r="B122" s="1070"/>
      <c r="C122" s="1070"/>
      <c r="D122" s="1070"/>
      <c r="E122" s="1070"/>
      <c r="F122" s="107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hidden="1" customHeight="1">
      <c r="A123" s="1069"/>
      <c r="B123" s="1070"/>
      <c r="C123" s="1070"/>
      <c r="D123" s="1070"/>
      <c r="E123" s="1070"/>
      <c r="F123" s="1071"/>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4"/>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hidden="1" customHeight="1">
      <c r="A124" s="1069"/>
      <c r="B124" s="1070"/>
      <c r="C124" s="1070"/>
      <c r="D124" s="1070"/>
      <c r="E124" s="1070"/>
      <c r="F124" s="107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hidden="1" customHeight="1">
      <c r="A125" s="1069"/>
      <c r="B125" s="1070"/>
      <c r="C125" s="1070"/>
      <c r="D125" s="1070"/>
      <c r="E125" s="1070"/>
      <c r="F125" s="107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hidden="1" customHeight="1">
      <c r="A126" s="1069"/>
      <c r="B126" s="1070"/>
      <c r="C126" s="1070"/>
      <c r="D126" s="1070"/>
      <c r="E126" s="1070"/>
      <c r="F126" s="107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hidden="1" customHeight="1">
      <c r="A127" s="1069"/>
      <c r="B127" s="1070"/>
      <c r="C127" s="1070"/>
      <c r="D127" s="1070"/>
      <c r="E127" s="1070"/>
      <c r="F127" s="107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hidden="1" customHeight="1">
      <c r="A128" s="1069"/>
      <c r="B128" s="1070"/>
      <c r="C128" s="1070"/>
      <c r="D128" s="1070"/>
      <c r="E128" s="1070"/>
      <c r="F128" s="107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hidden="1" customHeight="1">
      <c r="A129" s="1069"/>
      <c r="B129" s="1070"/>
      <c r="C129" s="1070"/>
      <c r="D129" s="1070"/>
      <c r="E129" s="1070"/>
      <c r="F129" s="107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hidden="1" customHeight="1">
      <c r="A130" s="1069"/>
      <c r="B130" s="1070"/>
      <c r="C130" s="1070"/>
      <c r="D130" s="1070"/>
      <c r="E130" s="1070"/>
      <c r="F130" s="107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hidden="1" customHeight="1">
      <c r="A131" s="1069"/>
      <c r="B131" s="1070"/>
      <c r="C131" s="1070"/>
      <c r="D131" s="1070"/>
      <c r="E131" s="1070"/>
      <c r="F131" s="107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hidden="1" customHeight="1">
      <c r="A132" s="1069"/>
      <c r="B132" s="1070"/>
      <c r="C132" s="1070"/>
      <c r="D132" s="1070"/>
      <c r="E132" s="1070"/>
      <c r="F132" s="107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hidden="1" customHeight="1" thickBot="1">
      <c r="A133" s="1069"/>
      <c r="B133" s="1070"/>
      <c r="C133" s="1070"/>
      <c r="D133" s="1070"/>
      <c r="E133" s="1070"/>
      <c r="F133" s="107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hidden="1" customHeight="1">
      <c r="A134" s="1069"/>
      <c r="B134" s="1070"/>
      <c r="C134" s="1070"/>
      <c r="D134" s="1070"/>
      <c r="E134" s="1070"/>
      <c r="F134" s="1071"/>
      <c r="G134" s="604" t="s">
        <v>281</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282</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hidden="1" customHeight="1">
      <c r="A135" s="1069"/>
      <c r="B135" s="1070"/>
      <c r="C135" s="1070"/>
      <c r="D135" s="1070"/>
      <c r="E135" s="1070"/>
      <c r="F135" s="107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hidden="1" customHeight="1">
      <c r="A136" s="1069"/>
      <c r="B136" s="1070"/>
      <c r="C136" s="1070"/>
      <c r="D136" s="1070"/>
      <c r="E136" s="1070"/>
      <c r="F136" s="1071"/>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4"/>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hidden="1" customHeight="1">
      <c r="A137" s="1069"/>
      <c r="B137" s="1070"/>
      <c r="C137" s="1070"/>
      <c r="D137" s="1070"/>
      <c r="E137" s="1070"/>
      <c r="F137" s="107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hidden="1" customHeight="1">
      <c r="A138" s="1069"/>
      <c r="B138" s="1070"/>
      <c r="C138" s="1070"/>
      <c r="D138" s="1070"/>
      <c r="E138" s="1070"/>
      <c r="F138" s="107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hidden="1" customHeight="1">
      <c r="A139" s="1069"/>
      <c r="B139" s="1070"/>
      <c r="C139" s="1070"/>
      <c r="D139" s="1070"/>
      <c r="E139" s="1070"/>
      <c r="F139" s="107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hidden="1" customHeight="1">
      <c r="A140" s="1069"/>
      <c r="B140" s="1070"/>
      <c r="C140" s="1070"/>
      <c r="D140" s="1070"/>
      <c r="E140" s="1070"/>
      <c r="F140" s="107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hidden="1" customHeight="1">
      <c r="A141" s="1069"/>
      <c r="B141" s="1070"/>
      <c r="C141" s="1070"/>
      <c r="D141" s="1070"/>
      <c r="E141" s="1070"/>
      <c r="F141" s="107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hidden="1" customHeight="1">
      <c r="A142" s="1069"/>
      <c r="B142" s="1070"/>
      <c r="C142" s="1070"/>
      <c r="D142" s="1070"/>
      <c r="E142" s="1070"/>
      <c r="F142" s="107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hidden="1" customHeight="1">
      <c r="A143" s="1069"/>
      <c r="B143" s="1070"/>
      <c r="C143" s="1070"/>
      <c r="D143" s="1070"/>
      <c r="E143" s="1070"/>
      <c r="F143" s="107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hidden="1" customHeight="1">
      <c r="A144" s="1069"/>
      <c r="B144" s="1070"/>
      <c r="C144" s="1070"/>
      <c r="D144" s="1070"/>
      <c r="E144" s="1070"/>
      <c r="F144" s="107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hidden="1" customHeight="1">
      <c r="A145" s="1069"/>
      <c r="B145" s="1070"/>
      <c r="C145" s="1070"/>
      <c r="D145" s="1070"/>
      <c r="E145" s="1070"/>
      <c r="F145" s="107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hidden="1" customHeight="1" thickBot="1">
      <c r="A146" s="1069"/>
      <c r="B146" s="1070"/>
      <c r="C146" s="1070"/>
      <c r="D146" s="1070"/>
      <c r="E146" s="1070"/>
      <c r="F146" s="107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hidden="1" customHeight="1">
      <c r="A147" s="1069"/>
      <c r="B147" s="1070"/>
      <c r="C147" s="1070"/>
      <c r="D147" s="1070"/>
      <c r="E147" s="1070"/>
      <c r="F147" s="1071"/>
      <c r="G147" s="604" t="s">
        <v>283</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hidden="1" customHeight="1">
      <c r="A148" s="1069"/>
      <c r="B148" s="1070"/>
      <c r="C148" s="1070"/>
      <c r="D148" s="1070"/>
      <c r="E148" s="1070"/>
      <c r="F148" s="107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hidden="1" customHeight="1">
      <c r="A149" s="1069"/>
      <c r="B149" s="1070"/>
      <c r="C149" s="1070"/>
      <c r="D149" s="1070"/>
      <c r="E149" s="1070"/>
      <c r="F149" s="1071"/>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4"/>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hidden="1" customHeight="1">
      <c r="A150" s="1069"/>
      <c r="B150" s="1070"/>
      <c r="C150" s="1070"/>
      <c r="D150" s="1070"/>
      <c r="E150" s="1070"/>
      <c r="F150" s="107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hidden="1" customHeight="1">
      <c r="A151" s="1069"/>
      <c r="B151" s="1070"/>
      <c r="C151" s="1070"/>
      <c r="D151" s="1070"/>
      <c r="E151" s="1070"/>
      <c r="F151" s="107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hidden="1" customHeight="1">
      <c r="A152" s="1069"/>
      <c r="B152" s="1070"/>
      <c r="C152" s="1070"/>
      <c r="D152" s="1070"/>
      <c r="E152" s="1070"/>
      <c r="F152" s="107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hidden="1" customHeight="1">
      <c r="A153" s="1069"/>
      <c r="B153" s="1070"/>
      <c r="C153" s="1070"/>
      <c r="D153" s="1070"/>
      <c r="E153" s="1070"/>
      <c r="F153" s="107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hidden="1" customHeight="1">
      <c r="A154" s="1069"/>
      <c r="B154" s="1070"/>
      <c r="C154" s="1070"/>
      <c r="D154" s="1070"/>
      <c r="E154" s="1070"/>
      <c r="F154" s="107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hidden="1" customHeight="1">
      <c r="A155" s="1069"/>
      <c r="B155" s="1070"/>
      <c r="C155" s="1070"/>
      <c r="D155" s="1070"/>
      <c r="E155" s="1070"/>
      <c r="F155" s="107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hidden="1" customHeight="1">
      <c r="A156" s="1069"/>
      <c r="B156" s="1070"/>
      <c r="C156" s="1070"/>
      <c r="D156" s="1070"/>
      <c r="E156" s="1070"/>
      <c r="F156" s="107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hidden="1" customHeight="1">
      <c r="A157" s="1069"/>
      <c r="B157" s="1070"/>
      <c r="C157" s="1070"/>
      <c r="D157" s="1070"/>
      <c r="E157" s="1070"/>
      <c r="F157" s="107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hidden="1" customHeight="1">
      <c r="A158" s="1069"/>
      <c r="B158" s="1070"/>
      <c r="C158" s="1070"/>
      <c r="D158" s="1070"/>
      <c r="E158" s="1070"/>
      <c r="F158" s="107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hidden="1" customHeight="1" thickBot="1">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hidden="1" customHeight="1" thickBot="1"/>
    <row r="161" spans="1:50" ht="30" hidden="1" customHeight="1">
      <c r="A161" s="1075" t="s">
        <v>28</v>
      </c>
      <c r="B161" s="1076"/>
      <c r="C161" s="1076"/>
      <c r="D161" s="1076"/>
      <c r="E161" s="1076"/>
      <c r="F161" s="1077"/>
      <c r="G161" s="604" t="s">
        <v>188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284</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hidden="1" customHeight="1">
      <c r="A162" s="1069"/>
      <c r="B162" s="1070"/>
      <c r="C162" s="1070"/>
      <c r="D162" s="1070"/>
      <c r="E162" s="1070"/>
      <c r="F162" s="107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hidden="1" customHeight="1">
      <c r="A163" s="1069"/>
      <c r="B163" s="1070"/>
      <c r="C163" s="1070"/>
      <c r="D163" s="1070"/>
      <c r="E163" s="1070"/>
      <c r="F163" s="1071"/>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4"/>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hidden="1" customHeight="1">
      <c r="A164" s="1069"/>
      <c r="B164" s="1070"/>
      <c r="C164" s="1070"/>
      <c r="D164" s="1070"/>
      <c r="E164" s="1070"/>
      <c r="F164" s="107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hidden="1" customHeight="1">
      <c r="A165" s="1069"/>
      <c r="B165" s="1070"/>
      <c r="C165" s="1070"/>
      <c r="D165" s="1070"/>
      <c r="E165" s="1070"/>
      <c r="F165" s="107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hidden="1" customHeight="1">
      <c r="A166" s="1069"/>
      <c r="B166" s="1070"/>
      <c r="C166" s="1070"/>
      <c r="D166" s="1070"/>
      <c r="E166" s="1070"/>
      <c r="F166" s="107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hidden="1" customHeight="1">
      <c r="A167" s="1069"/>
      <c r="B167" s="1070"/>
      <c r="C167" s="1070"/>
      <c r="D167" s="1070"/>
      <c r="E167" s="1070"/>
      <c r="F167" s="107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hidden="1" customHeight="1">
      <c r="A168" s="1069"/>
      <c r="B168" s="1070"/>
      <c r="C168" s="1070"/>
      <c r="D168" s="1070"/>
      <c r="E168" s="1070"/>
      <c r="F168" s="107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hidden="1" customHeight="1">
      <c r="A169" s="1069"/>
      <c r="B169" s="1070"/>
      <c r="C169" s="1070"/>
      <c r="D169" s="1070"/>
      <c r="E169" s="1070"/>
      <c r="F169" s="107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hidden="1" customHeight="1">
      <c r="A170" s="1069"/>
      <c r="B170" s="1070"/>
      <c r="C170" s="1070"/>
      <c r="D170" s="1070"/>
      <c r="E170" s="1070"/>
      <c r="F170" s="107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hidden="1" customHeight="1">
      <c r="A171" s="1069"/>
      <c r="B171" s="1070"/>
      <c r="C171" s="1070"/>
      <c r="D171" s="1070"/>
      <c r="E171" s="1070"/>
      <c r="F171" s="107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hidden="1" customHeight="1">
      <c r="A172" s="1069"/>
      <c r="B172" s="1070"/>
      <c r="C172" s="1070"/>
      <c r="D172" s="1070"/>
      <c r="E172" s="1070"/>
      <c r="F172" s="107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hidden="1" customHeight="1" thickBot="1">
      <c r="A173" s="1069"/>
      <c r="B173" s="1070"/>
      <c r="C173" s="1070"/>
      <c r="D173" s="1070"/>
      <c r="E173" s="1070"/>
      <c r="F173" s="107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hidden="1" customHeight="1">
      <c r="A174" s="1069"/>
      <c r="B174" s="1070"/>
      <c r="C174" s="1070"/>
      <c r="D174" s="1070"/>
      <c r="E174" s="1070"/>
      <c r="F174" s="1071"/>
      <c r="G174" s="604" t="s">
        <v>285</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286</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hidden="1" customHeight="1">
      <c r="A175" s="1069"/>
      <c r="B175" s="1070"/>
      <c r="C175" s="1070"/>
      <c r="D175" s="1070"/>
      <c r="E175" s="1070"/>
      <c r="F175" s="107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hidden="1" customHeight="1">
      <c r="A176" s="1069"/>
      <c r="B176" s="1070"/>
      <c r="C176" s="1070"/>
      <c r="D176" s="1070"/>
      <c r="E176" s="1070"/>
      <c r="F176" s="1071"/>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4"/>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hidden="1" customHeight="1">
      <c r="A177" s="1069"/>
      <c r="B177" s="1070"/>
      <c r="C177" s="1070"/>
      <c r="D177" s="1070"/>
      <c r="E177" s="1070"/>
      <c r="F177" s="107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hidden="1" customHeight="1">
      <c r="A178" s="1069"/>
      <c r="B178" s="1070"/>
      <c r="C178" s="1070"/>
      <c r="D178" s="1070"/>
      <c r="E178" s="1070"/>
      <c r="F178" s="107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hidden="1" customHeight="1">
      <c r="A179" s="1069"/>
      <c r="B179" s="1070"/>
      <c r="C179" s="1070"/>
      <c r="D179" s="1070"/>
      <c r="E179" s="1070"/>
      <c r="F179" s="107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hidden="1" customHeight="1">
      <c r="A180" s="1069"/>
      <c r="B180" s="1070"/>
      <c r="C180" s="1070"/>
      <c r="D180" s="1070"/>
      <c r="E180" s="1070"/>
      <c r="F180" s="107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hidden="1" customHeight="1">
      <c r="A181" s="1069"/>
      <c r="B181" s="1070"/>
      <c r="C181" s="1070"/>
      <c r="D181" s="1070"/>
      <c r="E181" s="1070"/>
      <c r="F181" s="107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hidden="1" customHeight="1">
      <c r="A182" s="1069"/>
      <c r="B182" s="1070"/>
      <c r="C182" s="1070"/>
      <c r="D182" s="1070"/>
      <c r="E182" s="1070"/>
      <c r="F182" s="107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hidden="1" customHeight="1">
      <c r="A183" s="1069"/>
      <c r="B183" s="1070"/>
      <c r="C183" s="1070"/>
      <c r="D183" s="1070"/>
      <c r="E183" s="1070"/>
      <c r="F183" s="107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hidden="1" customHeight="1">
      <c r="A184" s="1069"/>
      <c r="B184" s="1070"/>
      <c r="C184" s="1070"/>
      <c r="D184" s="1070"/>
      <c r="E184" s="1070"/>
      <c r="F184" s="107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hidden="1" customHeight="1">
      <c r="A185" s="1069"/>
      <c r="B185" s="1070"/>
      <c r="C185" s="1070"/>
      <c r="D185" s="1070"/>
      <c r="E185" s="1070"/>
      <c r="F185" s="107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hidden="1" customHeight="1" thickBot="1">
      <c r="A186" s="1069"/>
      <c r="B186" s="1070"/>
      <c r="C186" s="1070"/>
      <c r="D186" s="1070"/>
      <c r="E186" s="1070"/>
      <c r="F186" s="107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hidden="1" customHeight="1">
      <c r="A187" s="1069"/>
      <c r="B187" s="1070"/>
      <c r="C187" s="1070"/>
      <c r="D187" s="1070"/>
      <c r="E187" s="1070"/>
      <c r="F187" s="1071"/>
      <c r="G187" s="604" t="s">
        <v>288</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287</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hidden="1" customHeight="1">
      <c r="A188" s="1069"/>
      <c r="B188" s="1070"/>
      <c r="C188" s="1070"/>
      <c r="D188" s="1070"/>
      <c r="E188" s="1070"/>
      <c r="F188" s="107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hidden="1" customHeight="1">
      <c r="A189" s="1069"/>
      <c r="B189" s="1070"/>
      <c r="C189" s="1070"/>
      <c r="D189" s="1070"/>
      <c r="E189" s="1070"/>
      <c r="F189" s="1071"/>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4"/>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hidden="1" customHeight="1">
      <c r="A190" s="1069"/>
      <c r="B190" s="1070"/>
      <c r="C190" s="1070"/>
      <c r="D190" s="1070"/>
      <c r="E190" s="1070"/>
      <c r="F190" s="107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hidden="1" customHeight="1">
      <c r="A191" s="1069"/>
      <c r="B191" s="1070"/>
      <c r="C191" s="1070"/>
      <c r="D191" s="1070"/>
      <c r="E191" s="1070"/>
      <c r="F191" s="107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hidden="1" customHeight="1">
      <c r="A192" s="1069"/>
      <c r="B192" s="1070"/>
      <c r="C192" s="1070"/>
      <c r="D192" s="1070"/>
      <c r="E192" s="1070"/>
      <c r="F192" s="107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hidden="1" customHeight="1">
      <c r="A193" s="1069"/>
      <c r="B193" s="1070"/>
      <c r="C193" s="1070"/>
      <c r="D193" s="1070"/>
      <c r="E193" s="1070"/>
      <c r="F193" s="107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hidden="1" customHeight="1">
      <c r="A194" s="1069"/>
      <c r="B194" s="1070"/>
      <c r="C194" s="1070"/>
      <c r="D194" s="1070"/>
      <c r="E194" s="1070"/>
      <c r="F194" s="107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hidden="1" customHeight="1">
      <c r="A195" s="1069"/>
      <c r="B195" s="1070"/>
      <c r="C195" s="1070"/>
      <c r="D195" s="1070"/>
      <c r="E195" s="1070"/>
      <c r="F195" s="107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hidden="1" customHeight="1">
      <c r="A196" s="1069"/>
      <c r="B196" s="1070"/>
      <c r="C196" s="1070"/>
      <c r="D196" s="1070"/>
      <c r="E196" s="1070"/>
      <c r="F196" s="107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hidden="1" customHeight="1">
      <c r="A197" s="1069"/>
      <c r="B197" s="1070"/>
      <c r="C197" s="1070"/>
      <c r="D197" s="1070"/>
      <c r="E197" s="1070"/>
      <c r="F197" s="107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hidden="1" customHeight="1">
      <c r="A198" s="1069"/>
      <c r="B198" s="1070"/>
      <c r="C198" s="1070"/>
      <c r="D198" s="1070"/>
      <c r="E198" s="1070"/>
      <c r="F198" s="107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hidden="1" customHeight="1" thickBot="1">
      <c r="A199" s="1069"/>
      <c r="B199" s="1070"/>
      <c r="C199" s="1070"/>
      <c r="D199" s="1070"/>
      <c r="E199" s="1070"/>
      <c r="F199" s="107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hidden="1" customHeight="1">
      <c r="A200" s="1069"/>
      <c r="B200" s="1070"/>
      <c r="C200" s="1070"/>
      <c r="D200" s="1070"/>
      <c r="E200" s="1070"/>
      <c r="F200" s="1071"/>
      <c r="G200" s="604" t="s">
        <v>289</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hidden="1" customHeight="1">
      <c r="A201" s="1069"/>
      <c r="B201" s="1070"/>
      <c r="C201" s="1070"/>
      <c r="D201" s="1070"/>
      <c r="E201" s="1070"/>
      <c r="F201" s="107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hidden="1" customHeight="1">
      <c r="A202" s="1069"/>
      <c r="B202" s="1070"/>
      <c r="C202" s="1070"/>
      <c r="D202" s="1070"/>
      <c r="E202" s="1070"/>
      <c r="F202" s="1071"/>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4"/>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hidden="1" customHeight="1">
      <c r="A203" s="1069"/>
      <c r="B203" s="1070"/>
      <c r="C203" s="1070"/>
      <c r="D203" s="1070"/>
      <c r="E203" s="1070"/>
      <c r="F203" s="107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hidden="1" customHeight="1">
      <c r="A204" s="1069"/>
      <c r="B204" s="1070"/>
      <c r="C204" s="1070"/>
      <c r="D204" s="1070"/>
      <c r="E204" s="1070"/>
      <c r="F204" s="107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hidden="1" customHeight="1">
      <c r="A205" s="1069"/>
      <c r="B205" s="1070"/>
      <c r="C205" s="1070"/>
      <c r="D205" s="1070"/>
      <c r="E205" s="1070"/>
      <c r="F205" s="107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hidden="1" customHeight="1">
      <c r="A206" s="1069"/>
      <c r="B206" s="1070"/>
      <c r="C206" s="1070"/>
      <c r="D206" s="1070"/>
      <c r="E206" s="1070"/>
      <c r="F206" s="107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hidden="1" customHeight="1">
      <c r="A207" s="1069"/>
      <c r="B207" s="1070"/>
      <c r="C207" s="1070"/>
      <c r="D207" s="1070"/>
      <c r="E207" s="1070"/>
      <c r="F207" s="107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hidden="1" customHeight="1">
      <c r="A208" s="1069"/>
      <c r="B208" s="1070"/>
      <c r="C208" s="1070"/>
      <c r="D208" s="1070"/>
      <c r="E208" s="1070"/>
      <c r="F208" s="107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hidden="1" customHeight="1">
      <c r="A209" s="1069"/>
      <c r="B209" s="1070"/>
      <c r="C209" s="1070"/>
      <c r="D209" s="1070"/>
      <c r="E209" s="1070"/>
      <c r="F209" s="107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hidden="1" customHeight="1">
      <c r="A210" s="1069"/>
      <c r="B210" s="1070"/>
      <c r="C210" s="1070"/>
      <c r="D210" s="1070"/>
      <c r="E210" s="1070"/>
      <c r="F210" s="107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hidden="1" customHeight="1">
      <c r="A211" s="1069"/>
      <c r="B211" s="1070"/>
      <c r="C211" s="1070"/>
      <c r="D211" s="1070"/>
      <c r="E211" s="1070"/>
      <c r="F211" s="107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hidden="1" customHeight="1" thickBot="1">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hidden="1" customHeight="1" thickBot="1"/>
    <row r="214" spans="1:50" ht="30" hidden="1" customHeight="1">
      <c r="A214" s="1066" t="s">
        <v>28</v>
      </c>
      <c r="B214" s="1067"/>
      <c r="C214" s="1067"/>
      <c r="D214" s="1067"/>
      <c r="E214" s="1067"/>
      <c r="F214" s="1068"/>
      <c r="G214" s="604" t="s">
        <v>190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290</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hidden="1" customHeight="1">
      <c r="A215" s="1069"/>
      <c r="B215" s="1070"/>
      <c r="C215" s="1070"/>
      <c r="D215" s="1070"/>
      <c r="E215" s="1070"/>
      <c r="F215" s="107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hidden="1" customHeight="1">
      <c r="A216" s="1069"/>
      <c r="B216" s="1070"/>
      <c r="C216" s="1070"/>
      <c r="D216" s="1070"/>
      <c r="E216" s="1070"/>
      <c r="F216" s="1071"/>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4"/>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hidden="1" customHeight="1">
      <c r="A217" s="1069"/>
      <c r="B217" s="1070"/>
      <c r="C217" s="1070"/>
      <c r="D217" s="1070"/>
      <c r="E217" s="1070"/>
      <c r="F217" s="107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hidden="1" customHeight="1">
      <c r="A218" s="1069"/>
      <c r="B218" s="1070"/>
      <c r="C218" s="1070"/>
      <c r="D218" s="1070"/>
      <c r="E218" s="1070"/>
      <c r="F218" s="107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hidden="1" customHeight="1">
      <c r="A219" s="1069"/>
      <c r="B219" s="1070"/>
      <c r="C219" s="1070"/>
      <c r="D219" s="1070"/>
      <c r="E219" s="1070"/>
      <c r="F219" s="107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hidden="1" customHeight="1">
      <c r="A220" s="1069"/>
      <c r="B220" s="1070"/>
      <c r="C220" s="1070"/>
      <c r="D220" s="1070"/>
      <c r="E220" s="1070"/>
      <c r="F220" s="107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hidden="1" customHeight="1">
      <c r="A221" s="1069"/>
      <c r="B221" s="1070"/>
      <c r="C221" s="1070"/>
      <c r="D221" s="1070"/>
      <c r="E221" s="1070"/>
      <c r="F221" s="107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hidden="1" customHeight="1">
      <c r="A222" s="1069"/>
      <c r="B222" s="1070"/>
      <c r="C222" s="1070"/>
      <c r="D222" s="1070"/>
      <c r="E222" s="1070"/>
      <c r="F222" s="107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hidden="1" customHeight="1">
      <c r="A223" s="1069"/>
      <c r="B223" s="1070"/>
      <c r="C223" s="1070"/>
      <c r="D223" s="1070"/>
      <c r="E223" s="1070"/>
      <c r="F223" s="107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hidden="1" customHeight="1">
      <c r="A224" s="1069"/>
      <c r="B224" s="1070"/>
      <c r="C224" s="1070"/>
      <c r="D224" s="1070"/>
      <c r="E224" s="1070"/>
      <c r="F224" s="107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hidden="1" customHeight="1">
      <c r="A225" s="1069"/>
      <c r="B225" s="1070"/>
      <c r="C225" s="1070"/>
      <c r="D225" s="1070"/>
      <c r="E225" s="1070"/>
      <c r="F225" s="107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hidden="1" customHeight="1" thickBot="1">
      <c r="A226" s="1069"/>
      <c r="B226" s="1070"/>
      <c r="C226" s="1070"/>
      <c r="D226" s="1070"/>
      <c r="E226" s="1070"/>
      <c r="F226" s="107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hidden="1" customHeight="1">
      <c r="A227" s="1069"/>
      <c r="B227" s="1070"/>
      <c r="C227" s="1070"/>
      <c r="D227" s="1070"/>
      <c r="E227" s="1070"/>
      <c r="F227" s="1071"/>
      <c r="G227" s="604" t="s">
        <v>291</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292</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hidden="1" customHeight="1">
      <c r="A228" s="1069"/>
      <c r="B228" s="1070"/>
      <c r="C228" s="1070"/>
      <c r="D228" s="1070"/>
      <c r="E228" s="1070"/>
      <c r="F228" s="107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hidden="1" customHeight="1">
      <c r="A229" s="1069"/>
      <c r="B229" s="1070"/>
      <c r="C229" s="1070"/>
      <c r="D229" s="1070"/>
      <c r="E229" s="1070"/>
      <c r="F229" s="1071"/>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4"/>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hidden="1" customHeight="1">
      <c r="A230" s="1069"/>
      <c r="B230" s="1070"/>
      <c r="C230" s="1070"/>
      <c r="D230" s="1070"/>
      <c r="E230" s="1070"/>
      <c r="F230" s="107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hidden="1" customHeight="1">
      <c r="A231" s="1069"/>
      <c r="B231" s="1070"/>
      <c r="C231" s="1070"/>
      <c r="D231" s="1070"/>
      <c r="E231" s="1070"/>
      <c r="F231" s="107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hidden="1" customHeight="1">
      <c r="A232" s="1069"/>
      <c r="B232" s="1070"/>
      <c r="C232" s="1070"/>
      <c r="D232" s="1070"/>
      <c r="E232" s="1070"/>
      <c r="F232" s="107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hidden="1" customHeight="1">
      <c r="A233" s="1069"/>
      <c r="B233" s="1070"/>
      <c r="C233" s="1070"/>
      <c r="D233" s="1070"/>
      <c r="E233" s="1070"/>
      <c r="F233" s="107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hidden="1" customHeight="1">
      <c r="A234" s="1069"/>
      <c r="B234" s="1070"/>
      <c r="C234" s="1070"/>
      <c r="D234" s="1070"/>
      <c r="E234" s="1070"/>
      <c r="F234" s="107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hidden="1" customHeight="1">
      <c r="A235" s="1069"/>
      <c r="B235" s="1070"/>
      <c r="C235" s="1070"/>
      <c r="D235" s="1070"/>
      <c r="E235" s="1070"/>
      <c r="F235" s="107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hidden="1" customHeight="1">
      <c r="A236" s="1069"/>
      <c r="B236" s="1070"/>
      <c r="C236" s="1070"/>
      <c r="D236" s="1070"/>
      <c r="E236" s="1070"/>
      <c r="F236" s="107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hidden="1" customHeight="1">
      <c r="A237" s="1069"/>
      <c r="B237" s="1070"/>
      <c r="C237" s="1070"/>
      <c r="D237" s="1070"/>
      <c r="E237" s="1070"/>
      <c r="F237" s="107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hidden="1" customHeight="1">
      <c r="A238" s="1069"/>
      <c r="B238" s="1070"/>
      <c r="C238" s="1070"/>
      <c r="D238" s="1070"/>
      <c r="E238" s="1070"/>
      <c r="F238" s="107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hidden="1" customHeight="1" thickBot="1">
      <c r="A239" s="1069"/>
      <c r="B239" s="1070"/>
      <c r="C239" s="1070"/>
      <c r="D239" s="1070"/>
      <c r="E239" s="1070"/>
      <c r="F239" s="107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hidden="1" customHeight="1">
      <c r="A240" s="1069"/>
      <c r="B240" s="1070"/>
      <c r="C240" s="1070"/>
      <c r="D240" s="1070"/>
      <c r="E240" s="1070"/>
      <c r="F240" s="1071"/>
      <c r="G240" s="604" t="s">
        <v>293</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294</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hidden="1" customHeight="1">
      <c r="A241" s="1069"/>
      <c r="B241" s="1070"/>
      <c r="C241" s="1070"/>
      <c r="D241" s="1070"/>
      <c r="E241" s="1070"/>
      <c r="F241" s="107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hidden="1" customHeight="1">
      <c r="A242" s="1069"/>
      <c r="B242" s="1070"/>
      <c r="C242" s="1070"/>
      <c r="D242" s="1070"/>
      <c r="E242" s="1070"/>
      <c r="F242" s="1071"/>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4"/>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hidden="1" customHeight="1">
      <c r="A243" s="1069"/>
      <c r="B243" s="1070"/>
      <c r="C243" s="1070"/>
      <c r="D243" s="1070"/>
      <c r="E243" s="1070"/>
      <c r="F243" s="107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hidden="1" customHeight="1">
      <c r="A244" s="1069"/>
      <c r="B244" s="1070"/>
      <c r="C244" s="1070"/>
      <c r="D244" s="1070"/>
      <c r="E244" s="1070"/>
      <c r="F244" s="107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hidden="1" customHeight="1">
      <c r="A245" s="1069"/>
      <c r="B245" s="1070"/>
      <c r="C245" s="1070"/>
      <c r="D245" s="1070"/>
      <c r="E245" s="1070"/>
      <c r="F245" s="107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hidden="1" customHeight="1">
      <c r="A246" s="1069"/>
      <c r="B246" s="1070"/>
      <c r="C246" s="1070"/>
      <c r="D246" s="1070"/>
      <c r="E246" s="1070"/>
      <c r="F246" s="107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hidden="1" customHeight="1">
      <c r="A247" s="1069"/>
      <c r="B247" s="1070"/>
      <c r="C247" s="1070"/>
      <c r="D247" s="1070"/>
      <c r="E247" s="1070"/>
      <c r="F247" s="107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hidden="1" customHeight="1">
      <c r="A248" s="1069"/>
      <c r="B248" s="1070"/>
      <c r="C248" s="1070"/>
      <c r="D248" s="1070"/>
      <c r="E248" s="1070"/>
      <c r="F248" s="107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hidden="1" customHeight="1">
      <c r="A249" s="1069"/>
      <c r="B249" s="1070"/>
      <c r="C249" s="1070"/>
      <c r="D249" s="1070"/>
      <c r="E249" s="1070"/>
      <c r="F249" s="107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hidden="1" customHeight="1">
      <c r="A250" s="1069"/>
      <c r="B250" s="1070"/>
      <c r="C250" s="1070"/>
      <c r="D250" s="1070"/>
      <c r="E250" s="1070"/>
      <c r="F250" s="107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hidden="1" customHeight="1">
      <c r="A251" s="1069"/>
      <c r="B251" s="1070"/>
      <c r="C251" s="1070"/>
      <c r="D251" s="1070"/>
      <c r="E251" s="1070"/>
      <c r="F251" s="107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hidden="1" customHeight="1" thickBot="1">
      <c r="A252" s="1069"/>
      <c r="B252" s="1070"/>
      <c r="C252" s="1070"/>
      <c r="D252" s="1070"/>
      <c r="E252" s="1070"/>
      <c r="F252" s="107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hidden="1" customHeight="1">
      <c r="A253" s="1069"/>
      <c r="B253" s="1070"/>
      <c r="C253" s="1070"/>
      <c r="D253" s="1070"/>
      <c r="E253" s="1070"/>
      <c r="F253" s="1071"/>
      <c r="G253" s="604" t="s">
        <v>295</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hidden="1" customHeight="1">
      <c r="A254" s="1069"/>
      <c r="B254" s="1070"/>
      <c r="C254" s="1070"/>
      <c r="D254" s="1070"/>
      <c r="E254" s="1070"/>
      <c r="F254" s="107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hidden="1" customHeight="1">
      <c r="A255" s="1069"/>
      <c r="B255" s="1070"/>
      <c r="C255" s="1070"/>
      <c r="D255" s="1070"/>
      <c r="E255" s="1070"/>
      <c r="F255" s="1071"/>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4"/>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hidden="1" customHeight="1">
      <c r="A256" s="1069"/>
      <c r="B256" s="1070"/>
      <c r="C256" s="1070"/>
      <c r="D256" s="1070"/>
      <c r="E256" s="1070"/>
      <c r="F256" s="107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hidden="1" customHeight="1">
      <c r="A257" s="1069"/>
      <c r="B257" s="1070"/>
      <c r="C257" s="1070"/>
      <c r="D257" s="1070"/>
      <c r="E257" s="1070"/>
      <c r="F257" s="107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hidden="1" customHeight="1">
      <c r="A258" s="1069"/>
      <c r="B258" s="1070"/>
      <c r="C258" s="1070"/>
      <c r="D258" s="1070"/>
      <c r="E258" s="1070"/>
      <c r="F258" s="107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hidden="1" customHeight="1">
      <c r="A259" s="1069"/>
      <c r="B259" s="1070"/>
      <c r="C259" s="1070"/>
      <c r="D259" s="1070"/>
      <c r="E259" s="1070"/>
      <c r="F259" s="107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hidden="1" customHeight="1">
      <c r="A260" s="1069"/>
      <c r="B260" s="1070"/>
      <c r="C260" s="1070"/>
      <c r="D260" s="1070"/>
      <c r="E260" s="1070"/>
      <c r="F260" s="107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hidden="1" customHeight="1">
      <c r="A261" s="1069"/>
      <c r="B261" s="1070"/>
      <c r="C261" s="1070"/>
      <c r="D261" s="1070"/>
      <c r="E261" s="1070"/>
      <c r="F261" s="107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hidden="1" customHeight="1">
      <c r="A262" s="1069"/>
      <c r="B262" s="1070"/>
      <c r="C262" s="1070"/>
      <c r="D262" s="1070"/>
      <c r="E262" s="1070"/>
      <c r="F262" s="107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hidden="1" customHeight="1">
      <c r="A263" s="1069"/>
      <c r="B263" s="1070"/>
      <c r="C263" s="1070"/>
      <c r="D263" s="1070"/>
      <c r="E263" s="1070"/>
      <c r="F263" s="107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hidden="1" customHeight="1">
      <c r="A264" s="1069"/>
      <c r="B264" s="1070"/>
      <c r="C264" s="1070"/>
      <c r="D264" s="1070"/>
      <c r="E264" s="1070"/>
      <c r="F264" s="107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hidden="1" customHeight="1" thickBot="1">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99" priority="277">
      <formula>IF(RIGHT(TEXT(Y14,"0.#"),1)=".",FALSE,TRUE)</formula>
    </cfRule>
    <cfRule type="expression" dxfId="498" priority="278">
      <formula>IF(RIGHT(TEXT(Y14,"0.#"),1)=".",TRUE,FALSE)</formula>
    </cfRule>
  </conditionalFormatting>
  <conditionalFormatting sqref="Y6:Y13">
    <cfRule type="expression" dxfId="497" priority="275">
      <formula>IF(RIGHT(TEXT(Y6,"0.#"),1)=".",FALSE,TRUE)</formula>
    </cfRule>
    <cfRule type="expression" dxfId="496" priority="276">
      <formula>IF(RIGHT(TEXT(Y6,"0.#"),1)=".",TRUE,FALSE)</formula>
    </cfRule>
  </conditionalFormatting>
  <conditionalFormatting sqref="AU14">
    <cfRule type="expression" dxfId="495" priority="271">
      <formula>IF(RIGHT(TEXT(AU14,"0.#"),1)=".",FALSE,TRUE)</formula>
    </cfRule>
    <cfRule type="expression" dxfId="494" priority="272">
      <formula>IF(RIGHT(TEXT(AU14,"0.#"),1)=".",TRUE,FALSE)</formula>
    </cfRule>
  </conditionalFormatting>
  <conditionalFormatting sqref="AU6:AU13">
    <cfRule type="expression" dxfId="493" priority="269">
      <formula>IF(RIGHT(TEXT(AU6,"0.#"),1)=".",FALSE,TRUE)</formula>
    </cfRule>
    <cfRule type="expression" dxfId="492" priority="270">
      <formula>IF(RIGHT(TEXT(AU6,"0.#"),1)=".",TRUE,FALSE)</formula>
    </cfRule>
  </conditionalFormatting>
  <conditionalFormatting sqref="Y18">
    <cfRule type="expression" dxfId="491" priority="267">
      <formula>IF(RIGHT(TEXT(Y18,"0.#"),1)=".",FALSE,TRUE)</formula>
    </cfRule>
    <cfRule type="expression" dxfId="490" priority="268">
      <formula>IF(RIGHT(TEXT(Y18,"0.#"),1)=".",TRUE,FALSE)</formula>
    </cfRule>
  </conditionalFormatting>
  <conditionalFormatting sqref="Y27">
    <cfRule type="expression" dxfId="489" priority="265">
      <formula>IF(RIGHT(TEXT(Y27,"0.#"),1)=".",FALSE,TRUE)</formula>
    </cfRule>
    <cfRule type="expression" dxfId="488" priority="266">
      <formula>IF(RIGHT(TEXT(Y27,"0.#"),1)=".",TRUE,FALSE)</formula>
    </cfRule>
  </conditionalFormatting>
  <conditionalFormatting sqref="Y19:Y26 Y17">
    <cfRule type="expression" dxfId="487" priority="263">
      <formula>IF(RIGHT(TEXT(Y17,"0.#"),1)=".",FALSE,TRUE)</formula>
    </cfRule>
    <cfRule type="expression" dxfId="486" priority="264">
      <formula>IF(RIGHT(TEXT(Y17,"0.#"),1)=".",TRUE,FALSE)</formula>
    </cfRule>
  </conditionalFormatting>
  <conditionalFormatting sqref="AU18">
    <cfRule type="expression" dxfId="485" priority="261">
      <formula>IF(RIGHT(TEXT(AU18,"0.#"),1)=".",FALSE,TRUE)</formula>
    </cfRule>
    <cfRule type="expression" dxfId="484" priority="262">
      <formula>IF(RIGHT(TEXT(AU18,"0.#"),1)=".",TRUE,FALSE)</formula>
    </cfRule>
  </conditionalFormatting>
  <conditionalFormatting sqref="AU27">
    <cfRule type="expression" dxfId="483" priority="259">
      <formula>IF(RIGHT(TEXT(AU27,"0.#"),1)=".",FALSE,TRUE)</formula>
    </cfRule>
    <cfRule type="expression" dxfId="482" priority="260">
      <formula>IF(RIGHT(TEXT(AU27,"0.#"),1)=".",TRUE,FALSE)</formula>
    </cfRule>
  </conditionalFormatting>
  <conditionalFormatting sqref="AU19:AU26 AU17">
    <cfRule type="expression" dxfId="481" priority="257">
      <formula>IF(RIGHT(TEXT(AU17,"0.#"),1)=".",FALSE,TRUE)</formula>
    </cfRule>
    <cfRule type="expression" dxfId="480" priority="258">
      <formula>IF(RIGHT(TEXT(AU17,"0.#"),1)=".",TRUE,FALSE)</formula>
    </cfRule>
  </conditionalFormatting>
  <conditionalFormatting sqref="Y31">
    <cfRule type="expression" dxfId="479" priority="255">
      <formula>IF(RIGHT(TEXT(Y31,"0.#"),1)=".",FALSE,TRUE)</formula>
    </cfRule>
    <cfRule type="expression" dxfId="478" priority="256">
      <formula>IF(RIGHT(TEXT(Y31,"0.#"),1)=".",TRUE,FALSE)</formula>
    </cfRule>
  </conditionalFormatting>
  <conditionalFormatting sqref="Y40">
    <cfRule type="expression" dxfId="477" priority="253">
      <formula>IF(RIGHT(TEXT(Y40,"0.#"),1)=".",FALSE,TRUE)</formula>
    </cfRule>
    <cfRule type="expression" dxfId="476" priority="254">
      <formula>IF(RIGHT(TEXT(Y40,"0.#"),1)=".",TRUE,FALSE)</formula>
    </cfRule>
  </conditionalFormatting>
  <conditionalFormatting sqref="Y32:Y39 Y30">
    <cfRule type="expression" dxfId="475" priority="251">
      <formula>IF(RIGHT(TEXT(Y30,"0.#"),1)=".",FALSE,TRUE)</formula>
    </cfRule>
    <cfRule type="expression" dxfId="474" priority="252">
      <formula>IF(RIGHT(TEXT(Y30,"0.#"),1)=".",TRUE,FALSE)</formula>
    </cfRule>
  </conditionalFormatting>
  <conditionalFormatting sqref="AU31">
    <cfRule type="expression" dxfId="473" priority="249">
      <formula>IF(RIGHT(TEXT(AU31,"0.#"),1)=".",FALSE,TRUE)</formula>
    </cfRule>
    <cfRule type="expression" dxfId="472" priority="250">
      <formula>IF(RIGHT(TEXT(AU31,"0.#"),1)=".",TRUE,FALSE)</formula>
    </cfRule>
  </conditionalFormatting>
  <conditionalFormatting sqref="AU40">
    <cfRule type="expression" dxfId="471" priority="247">
      <formula>IF(RIGHT(TEXT(AU40,"0.#"),1)=".",FALSE,TRUE)</formula>
    </cfRule>
    <cfRule type="expression" dxfId="470" priority="248">
      <formula>IF(RIGHT(TEXT(AU40,"0.#"),1)=".",TRUE,FALSE)</formula>
    </cfRule>
  </conditionalFormatting>
  <conditionalFormatting sqref="AU32:AU39 AU30">
    <cfRule type="expression" dxfId="469" priority="245">
      <formula>IF(RIGHT(TEXT(AU30,"0.#"),1)=".",FALSE,TRUE)</formula>
    </cfRule>
    <cfRule type="expression" dxfId="468" priority="246">
      <formula>IF(RIGHT(TEXT(AU30,"0.#"),1)=".",TRUE,FALSE)</formula>
    </cfRule>
  </conditionalFormatting>
  <conditionalFormatting sqref="Y44">
    <cfRule type="expression" dxfId="467" priority="243">
      <formula>IF(RIGHT(TEXT(Y44,"0.#"),1)=".",FALSE,TRUE)</formula>
    </cfRule>
    <cfRule type="expression" dxfId="466" priority="244">
      <formula>IF(RIGHT(TEXT(Y44,"0.#"),1)=".",TRUE,FALSE)</formula>
    </cfRule>
  </conditionalFormatting>
  <conditionalFormatting sqref="Y53">
    <cfRule type="expression" dxfId="465" priority="241">
      <formula>IF(RIGHT(TEXT(Y53,"0.#"),1)=".",FALSE,TRUE)</formula>
    </cfRule>
    <cfRule type="expression" dxfId="464" priority="242">
      <formula>IF(RIGHT(TEXT(Y53,"0.#"),1)=".",TRUE,FALSE)</formula>
    </cfRule>
  </conditionalFormatting>
  <conditionalFormatting sqref="Y45:Y52 Y43">
    <cfRule type="expression" dxfId="463" priority="239">
      <formula>IF(RIGHT(TEXT(Y43,"0.#"),1)=".",FALSE,TRUE)</formula>
    </cfRule>
    <cfRule type="expression" dxfId="462" priority="240">
      <formula>IF(RIGHT(TEXT(Y43,"0.#"),1)=".",TRUE,FALSE)</formula>
    </cfRule>
  </conditionalFormatting>
  <conditionalFormatting sqref="AU44">
    <cfRule type="expression" dxfId="461" priority="237">
      <formula>IF(RIGHT(TEXT(AU44,"0.#"),1)=".",FALSE,TRUE)</formula>
    </cfRule>
    <cfRule type="expression" dxfId="460" priority="238">
      <formula>IF(RIGHT(TEXT(AU44,"0.#"),1)=".",TRUE,FALSE)</formula>
    </cfRule>
  </conditionalFormatting>
  <conditionalFormatting sqref="AU53">
    <cfRule type="expression" dxfId="459" priority="235">
      <formula>IF(RIGHT(TEXT(AU53,"0.#"),1)=".",FALSE,TRUE)</formula>
    </cfRule>
    <cfRule type="expression" dxfId="458" priority="236">
      <formula>IF(RIGHT(TEXT(AU53,"0.#"),1)=".",TRUE,FALSE)</formula>
    </cfRule>
  </conditionalFormatting>
  <conditionalFormatting sqref="AU45:AU52 AU43">
    <cfRule type="expression" dxfId="457" priority="233">
      <formula>IF(RIGHT(TEXT(AU43,"0.#"),1)=".",FALSE,TRUE)</formula>
    </cfRule>
    <cfRule type="expression" dxfId="456" priority="234">
      <formula>IF(RIGHT(TEXT(AU43,"0.#"),1)=".",TRUE,FALSE)</formula>
    </cfRule>
  </conditionalFormatting>
  <conditionalFormatting sqref="Y58">
    <cfRule type="expression" dxfId="455" priority="231">
      <formula>IF(RIGHT(TEXT(Y58,"0.#"),1)=".",FALSE,TRUE)</formula>
    </cfRule>
    <cfRule type="expression" dxfId="454" priority="232">
      <formula>IF(RIGHT(TEXT(Y58,"0.#"),1)=".",TRUE,FALSE)</formula>
    </cfRule>
  </conditionalFormatting>
  <conditionalFormatting sqref="Y67">
    <cfRule type="expression" dxfId="453" priority="229">
      <formula>IF(RIGHT(TEXT(Y67,"0.#"),1)=".",FALSE,TRUE)</formula>
    </cfRule>
    <cfRule type="expression" dxfId="452" priority="230">
      <formula>IF(RIGHT(TEXT(Y67,"0.#"),1)=".",TRUE,FALSE)</formula>
    </cfRule>
  </conditionalFormatting>
  <conditionalFormatting sqref="Y59:Y66 Y57">
    <cfRule type="expression" dxfId="451" priority="227">
      <formula>IF(RIGHT(TEXT(Y57,"0.#"),1)=".",FALSE,TRUE)</formula>
    </cfRule>
    <cfRule type="expression" dxfId="450" priority="228">
      <formula>IF(RIGHT(TEXT(Y57,"0.#"),1)=".",TRUE,FALSE)</formula>
    </cfRule>
  </conditionalFormatting>
  <conditionalFormatting sqref="AU58">
    <cfRule type="expression" dxfId="449" priority="225">
      <formula>IF(RIGHT(TEXT(AU58,"0.#"),1)=".",FALSE,TRUE)</formula>
    </cfRule>
    <cfRule type="expression" dxfId="448" priority="226">
      <formula>IF(RIGHT(TEXT(AU58,"0.#"),1)=".",TRUE,FALSE)</formula>
    </cfRule>
  </conditionalFormatting>
  <conditionalFormatting sqref="AU67">
    <cfRule type="expression" dxfId="447" priority="223">
      <formula>IF(RIGHT(TEXT(AU67,"0.#"),1)=".",FALSE,TRUE)</formula>
    </cfRule>
    <cfRule type="expression" dxfId="446" priority="224">
      <formula>IF(RIGHT(TEXT(AU67,"0.#"),1)=".",TRUE,FALSE)</formula>
    </cfRule>
  </conditionalFormatting>
  <conditionalFormatting sqref="AU59:AU66 AU57">
    <cfRule type="expression" dxfId="445" priority="221">
      <formula>IF(RIGHT(TEXT(AU57,"0.#"),1)=".",FALSE,TRUE)</formula>
    </cfRule>
    <cfRule type="expression" dxfId="444" priority="222">
      <formula>IF(RIGHT(TEXT(AU57,"0.#"),1)=".",TRUE,FALSE)</formula>
    </cfRule>
  </conditionalFormatting>
  <conditionalFormatting sqref="Y71">
    <cfRule type="expression" dxfId="443" priority="219">
      <formula>IF(RIGHT(TEXT(Y71,"0.#"),1)=".",FALSE,TRUE)</formula>
    </cfRule>
    <cfRule type="expression" dxfId="442" priority="220">
      <formula>IF(RIGHT(TEXT(Y71,"0.#"),1)=".",TRUE,FALSE)</formula>
    </cfRule>
  </conditionalFormatting>
  <conditionalFormatting sqref="Y80">
    <cfRule type="expression" dxfId="441" priority="217">
      <formula>IF(RIGHT(TEXT(Y80,"0.#"),1)=".",FALSE,TRUE)</formula>
    </cfRule>
    <cfRule type="expression" dxfId="440" priority="218">
      <formula>IF(RIGHT(TEXT(Y80,"0.#"),1)=".",TRUE,FALSE)</formula>
    </cfRule>
  </conditionalFormatting>
  <conditionalFormatting sqref="Y72:Y79 Y70">
    <cfRule type="expression" dxfId="439" priority="215">
      <formula>IF(RIGHT(TEXT(Y70,"0.#"),1)=".",FALSE,TRUE)</formula>
    </cfRule>
    <cfRule type="expression" dxfId="438" priority="216">
      <formula>IF(RIGHT(TEXT(Y70,"0.#"),1)=".",TRUE,FALSE)</formula>
    </cfRule>
  </conditionalFormatting>
  <conditionalFormatting sqref="AU71">
    <cfRule type="expression" dxfId="437" priority="213">
      <formula>IF(RIGHT(TEXT(AU71,"0.#"),1)=".",FALSE,TRUE)</formula>
    </cfRule>
    <cfRule type="expression" dxfId="436" priority="214">
      <formula>IF(RIGHT(TEXT(AU71,"0.#"),1)=".",TRUE,FALSE)</formula>
    </cfRule>
  </conditionalFormatting>
  <conditionalFormatting sqref="AU80">
    <cfRule type="expression" dxfId="435" priority="211">
      <formula>IF(RIGHT(TEXT(AU80,"0.#"),1)=".",FALSE,TRUE)</formula>
    </cfRule>
    <cfRule type="expression" dxfId="434" priority="212">
      <formula>IF(RIGHT(TEXT(AU80,"0.#"),1)=".",TRUE,FALSE)</formula>
    </cfRule>
  </conditionalFormatting>
  <conditionalFormatting sqref="AU72:AU79 AU70">
    <cfRule type="expression" dxfId="433" priority="209">
      <formula>IF(RIGHT(TEXT(AU70,"0.#"),1)=".",FALSE,TRUE)</formula>
    </cfRule>
    <cfRule type="expression" dxfId="432" priority="210">
      <formula>IF(RIGHT(TEXT(AU70,"0.#"),1)=".",TRUE,FALSE)</formula>
    </cfRule>
  </conditionalFormatting>
  <conditionalFormatting sqref="Y84">
    <cfRule type="expression" dxfId="431" priority="207">
      <formula>IF(RIGHT(TEXT(Y84,"0.#"),1)=".",FALSE,TRUE)</formula>
    </cfRule>
    <cfRule type="expression" dxfId="430" priority="208">
      <formula>IF(RIGHT(TEXT(Y84,"0.#"),1)=".",TRUE,FALSE)</formula>
    </cfRule>
  </conditionalFormatting>
  <conditionalFormatting sqref="Y93">
    <cfRule type="expression" dxfId="429" priority="205">
      <formula>IF(RIGHT(TEXT(Y93,"0.#"),1)=".",FALSE,TRUE)</formula>
    </cfRule>
    <cfRule type="expression" dxfId="428" priority="206">
      <formula>IF(RIGHT(TEXT(Y93,"0.#"),1)=".",TRUE,FALSE)</formula>
    </cfRule>
  </conditionalFormatting>
  <conditionalFormatting sqref="Y85:Y92 Y83">
    <cfRule type="expression" dxfId="427" priority="203">
      <formula>IF(RIGHT(TEXT(Y83,"0.#"),1)=".",FALSE,TRUE)</formula>
    </cfRule>
    <cfRule type="expression" dxfId="426" priority="204">
      <formula>IF(RIGHT(TEXT(Y83,"0.#"),1)=".",TRUE,FALSE)</formula>
    </cfRule>
  </conditionalFormatting>
  <conditionalFormatting sqref="AU84">
    <cfRule type="expression" dxfId="425" priority="201">
      <formula>IF(RIGHT(TEXT(AU84,"0.#"),1)=".",FALSE,TRUE)</formula>
    </cfRule>
    <cfRule type="expression" dxfId="424" priority="202">
      <formula>IF(RIGHT(TEXT(AU84,"0.#"),1)=".",TRUE,FALSE)</formula>
    </cfRule>
  </conditionalFormatting>
  <conditionalFormatting sqref="AU93">
    <cfRule type="expression" dxfId="423" priority="199">
      <formula>IF(RIGHT(TEXT(AU93,"0.#"),1)=".",FALSE,TRUE)</formula>
    </cfRule>
    <cfRule type="expression" dxfId="422" priority="200">
      <formula>IF(RIGHT(TEXT(AU93,"0.#"),1)=".",TRUE,FALSE)</formula>
    </cfRule>
  </conditionalFormatting>
  <conditionalFormatting sqref="AU85:AU92 AU83">
    <cfRule type="expression" dxfId="421" priority="197">
      <formula>IF(RIGHT(TEXT(AU83,"0.#"),1)=".",FALSE,TRUE)</formula>
    </cfRule>
    <cfRule type="expression" dxfId="420" priority="198">
      <formula>IF(RIGHT(TEXT(AU83,"0.#"),1)=".",TRUE,FALSE)</formula>
    </cfRule>
  </conditionalFormatting>
  <conditionalFormatting sqref="Y97">
    <cfRule type="expression" dxfId="419" priority="195">
      <formula>IF(RIGHT(TEXT(Y97,"0.#"),1)=".",FALSE,TRUE)</formula>
    </cfRule>
    <cfRule type="expression" dxfId="418" priority="196">
      <formula>IF(RIGHT(TEXT(Y97,"0.#"),1)=".",TRUE,FALSE)</formula>
    </cfRule>
  </conditionalFormatting>
  <conditionalFormatting sqref="Y106">
    <cfRule type="expression" dxfId="417" priority="193">
      <formula>IF(RIGHT(TEXT(Y106,"0.#"),1)=".",FALSE,TRUE)</formula>
    </cfRule>
    <cfRule type="expression" dxfId="416" priority="194">
      <formula>IF(RIGHT(TEXT(Y106,"0.#"),1)=".",TRUE,FALSE)</formula>
    </cfRule>
  </conditionalFormatting>
  <conditionalFormatting sqref="Y98:Y105 Y96">
    <cfRule type="expression" dxfId="415" priority="191">
      <formula>IF(RIGHT(TEXT(Y96,"0.#"),1)=".",FALSE,TRUE)</formula>
    </cfRule>
    <cfRule type="expression" dxfId="414" priority="192">
      <formula>IF(RIGHT(TEXT(Y96,"0.#"),1)=".",TRUE,FALSE)</formula>
    </cfRule>
  </conditionalFormatting>
  <conditionalFormatting sqref="AU97">
    <cfRule type="expression" dxfId="413" priority="189">
      <formula>IF(RIGHT(TEXT(AU97,"0.#"),1)=".",FALSE,TRUE)</formula>
    </cfRule>
    <cfRule type="expression" dxfId="412" priority="190">
      <formula>IF(RIGHT(TEXT(AU97,"0.#"),1)=".",TRUE,FALSE)</formula>
    </cfRule>
  </conditionalFormatting>
  <conditionalFormatting sqref="AU106">
    <cfRule type="expression" dxfId="411" priority="187">
      <formula>IF(RIGHT(TEXT(AU106,"0.#"),1)=".",FALSE,TRUE)</formula>
    </cfRule>
    <cfRule type="expression" dxfId="410" priority="188">
      <formula>IF(RIGHT(TEXT(AU106,"0.#"),1)=".",TRUE,FALSE)</formula>
    </cfRule>
  </conditionalFormatting>
  <conditionalFormatting sqref="AU98:AU105 AU96">
    <cfRule type="expression" dxfId="409" priority="185">
      <formula>IF(RIGHT(TEXT(AU96,"0.#"),1)=".",FALSE,TRUE)</formula>
    </cfRule>
    <cfRule type="expression" dxfId="408" priority="186">
      <formula>IF(RIGHT(TEXT(AU96,"0.#"),1)=".",TRUE,FALSE)</formula>
    </cfRule>
  </conditionalFormatting>
  <conditionalFormatting sqref="Y111">
    <cfRule type="expression" dxfId="407" priority="183">
      <formula>IF(RIGHT(TEXT(Y111,"0.#"),1)=".",FALSE,TRUE)</formula>
    </cfRule>
    <cfRule type="expression" dxfId="406" priority="184">
      <formula>IF(RIGHT(TEXT(Y111,"0.#"),1)=".",TRUE,FALSE)</formula>
    </cfRule>
  </conditionalFormatting>
  <conditionalFormatting sqref="Y120">
    <cfRule type="expression" dxfId="405" priority="181">
      <formula>IF(RIGHT(TEXT(Y120,"0.#"),1)=".",FALSE,TRUE)</formula>
    </cfRule>
    <cfRule type="expression" dxfId="404" priority="182">
      <formula>IF(RIGHT(TEXT(Y120,"0.#"),1)=".",TRUE,FALSE)</formula>
    </cfRule>
  </conditionalFormatting>
  <conditionalFormatting sqref="Y112:Y119 Y110">
    <cfRule type="expression" dxfId="403" priority="179">
      <formula>IF(RIGHT(TEXT(Y110,"0.#"),1)=".",FALSE,TRUE)</formula>
    </cfRule>
    <cfRule type="expression" dxfId="402" priority="180">
      <formula>IF(RIGHT(TEXT(Y110,"0.#"),1)=".",TRUE,FALSE)</formula>
    </cfRule>
  </conditionalFormatting>
  <conditionalFormatting sqref="AU111">
    <cfRule type="expression" dxfId="401" priority="177">
      <formula>IF(RIGHT(TEXT(AU111,"0.#"),1)=".",FALSE,TRUE)</formula>
    </cfRule>
    <cfRule type="expression" dxfId="400" priority="178">
      <formula>IF(RIGHT(TEXT(AU111,"0.#"),1)=".",TRUE,FALSE)</formula>
    </cfRule>
  </conditionalFormatting>
  <conditionalFormatting sqref="AU120">
    <cfRule type="expression" dxfId="399" priority="175">
      <formula>IF(RIGHT(TEXT(AU120,"0.#"),1)=".",FALSE,TRUE)</formula>
    </cfRule>
    <cfRule type="expression" dxfId="398" priority="176">
      <formula>IF(RIGHT(TEXT(AU120,"0.#"),1)=".",TRUE,FALSE)</formula>
    </cfRule>
  </conditionalFormatting>
  <conditionalFormatting sqref="AU112:AU119 AU110">
    <cfRule type="expression" dxfId="397" priority="173">
      <formula>IF(RIGHT(TEXT(AU110,"0.#"),1)=".",FALSE,TRUE)</formula>
    </cfRule>
    <cfRule type="expression" dxfId="396" priority="174">
      <formula>IF(RIGHT(TEXT(AU110,"0.#"),1)=".",TRUE,FALSE)</formula>
    </cfRule>
  </conditionalFormatting>
  <conditionalFormatting sqref="Y124">
    <cfRule type="expression" dxfId="395" priority="159">
      <formula>IF(RIGHT(TEXT(Y124,"0.#"),1)=".",FALSE,TRUE)</formula>
    </cfRule>
    <cfRule type="expression" dxfId="394" priority="160">
      <formula>IF(RIGHT(TEXT(Y124,"0.#"),1)=".",TRUE,FALSE)</formula>
    </cfRule>
  </conditionalFormatting>
  <conditionalFormatting sqref="Y133">
    <cfRule type="expression" dxfId="393" priority="157">
      <formula>IF(RIGHT(TEXT(Y133,"0.#"),1)=".",FALSE,TRUE)</formula>
    </cfRule>
    <cfRule type="expression" dxfId="392" priority="158">
      <formula>IF(RIGHT(TEXT(Y133,"0.#"),1)=".",TRUE,FALSE)</formula>
    </cfRule>
  </conditionalFormatting>
  <conditionalFormatting sqref="Y125:Y132 Y123">
    <cfRule type="expression" dxfId="391" priority="155">
      <formula>IF(RIGHT(TEXT(Y123,"0.#"),1)=".",FALSE,TRUE)</formula>
    </cfRule>
    <cfRule type="expression" dxfId="390" priority="156">
      <formula>IF(RIGHT(TEXT(Y123,"0.#"),1)=".",TRUE,FALSE)</formula>
    </cfRule>
  </conditionalFormatting>
  <conditionalFormatting sqref="AU124">
    <cfRule type="expression" dxfId="389" priority="153">
      <formula>IF(RIGHT(TEXT(AU124,"0.#"),1)=".",FALSE,TRUE)</formula>
    </cfRule>
    <cfRule type="expression" dxfId="388" priority="154">
      <formula>IF(RIGHT(TEXT(AU124,"0.#"),1)=".",TRUE,FALSE)</formula>
    </cfRule>
  </conditionalFormatting>
  <conditionalFormatting sqref="AU133">
    <cfRule type="expression" dxfId="387" priority="151">
      <formula>IF(RIGHT(TEXT(AU133,"0.#"),1)=".",FALSE,TRUE)</formula>
    </cfRule>
    <cfRule type="expression" dxfId="386" priority="152">
      <formula>IF(RIGHT(TEXT(AU133,"0.#"),1)=".",TRUE,FALSE)</formula>
    </cfRule>
  </conditionalFormatting>
  <conditionalFormatting sqref="AU125:AU132 AU123">
    <cfRule type="expression" dxfId="385" priority="149">
      <formula>IF(RIGHT(TEXT(AU123,"0.#"),1)=".",FALSE,TRUE)</formula>
    </cfRule>
    <cfRule type="expression" dxfId="384" priority="150">
      <formula>IF(RIGHT(TEXT(AU123,"0.#"),1)=".",TRUE,FALSE)</formula>
    </cfRule>
  </conditionalFormatting>
  <conditionalFormatting sqref="Y137">
    <cfRule type="expression" dxfId="383" priority="139">
      <formula>IF(RIGHT(TEXT(Y137,"0.#"),1)=".",FALSE,TRUE)</formula>
    </cfRule>
    <cfRule type="expression" dxfId="382" priority="140">
      <formula>IF(RIGHT(TEXT(Y137,"0.#"),1)=".",TRUE,FALSE)</formula>
    </cfRule>
  </conditionalFormatting>
  <conditionalFormatting sqref="Y146">
    <cfRule type="expression" dxfId="381" priority="137">
      <formula>IF(RIGHT(TEXT(Y146,"0.#"),1)=".",FALSE,TRUE)</formula>
    </cfRule>
    <cfRule type="expression" dxfId="380" priority="138">
      <formula>IF(RIGHT(TEXT(Y146,"0.#"),1)=".",TRUE,FALSE)</formula>
    </cfRule>
  </conditionalFormatting>
  <conditionalFormatting sqref="Y138:Y145 Y136">
    <cfRule type="expression" dxfId="379" priority="135">
      <formula>IF(RIGHT(TEXT(Y136,"0.#"),1)=".",FALSE,TRUE)</formula>
    </cfRule>
    <cfRule type="expression" dxfId="378" priority="136">
      <formula>IF(RIGHT(TEXT(Y136,"0.#"),1)=".",TRUE,FALSE)</formula>
    </cfRule>
  </conditionalFormatting>
  <conditionalFormatting sqref="AU137">
    <cfRule type="expression" dxfId="377" priority="133">
      <formula>IF(RIGHT(TEXT(AU137,"0.#"),1)=".",FALSE,TRUE)</formula>
    </cfRule>
    <cfRule type="expression" dxfId="376" priority="134">
      <formula>IF(RIGHT(TEXT(AU137,"0.#"),1)=".",TRUE,FALSE)</formula>
    </cfRule>
  </conditionalFormatting>
  <conditionalFormatting sqref="AU146">
    <cfRule type="expression" dxfId="375" priority="131">
      <formula>IF(RIGHT(TEXT(AU146,"0.#"),1)=".",FALSE,TRUE)</formula>
    </cfRule>
    <cfRule type="expression" dxfId="374" priority="132">
      <formula>IF(RIGHT(TEXT(AU146,"0.#"),1)=".",TRUE,FALSE)</formula>
    </cfRule>
  </conditionalFormatting>
  <conditionalFormatting sqref="AU138:AU145 AU136">
    <cfRule type="expression" dxfId="373" priority="129">
      <formula>IF(RIGHT(TEXT(AU136,"0.#"),1)=".",FALSE,TRUE)</formula>
    </cfRule>
    <cfRule type="expression" dxfId="372" priority="130">
      <formula>IF(RIGHT(TEXT(AU136,"0.#"),1)=".",TRUE,FALSE)</formula>
    </cfRule>
  </conditionalFormatting>
  <conditionalFormatting sqref="Y150">
    <cfRule type="expression" dxfId="371" priority="127">
      <formula>IF(RIGHT(TEXT(Y150,"0.#"),1)=".",FALSE,TRUE)</formula>
    </cfRule>
    <cfRule type="expression" dxfId="370" priority="128">
      <formula>IF(RIGHT(TEXT(Y150,"0.#"),1)=".",TRUE,FALSE)</formula>
    </cfRule>
  </conditionalFormatting>
  <conditionalFormatting sqref="Y159">
    <cfRule type="expression" dxfId="369" priority="125">
      <formula>IF(RIGHT(TEXT(Y159,"0.#"),1)=".",FALSE,TRUE)</formula>
    </cfRule>
    <cfRule type="expression" dxfId="368" priority="126">
      <formula>IF(RIGHT(TEXT(Y159,"0.#"),1)=".",TRUE,FALSE)</formula>
    </cfRule>
  </conditionalFormatting>
  <conditionalFormatting sqref="Y151:Y158 Y149">
    <cfRule type="expression" dxfId="367" priority="123">
      <formula>IF(RIGHT(TEXT(Y149,"0.#"),1)=".",FALSE,TRUE)</formula>
    </cfRule>
    <cfRule type="expression" dxfId="366" priority="124">
      <formula>IF(RIGHT(TEXT(Y149,"0.#"),1)=".",TRUE,FALSE)</formula>
    </cfRule>
  </conditionalFormatting>
  <conditionalFormatting sqref="AU150">
    <cfRule type="expression" dxfId="365" priority="121">
      <formula>IF(RIGHT(TEXT(AU150,"0.#"),1)=".",FALSE,TRUE)</formula>
    </cfRule>
    <cfRule type="expression" dxfId="364" priority="122">
      <formula>IF(RIGHT(TEXT(AU150,"0.#"),1)=".",TRUE,FALSE)</formula>
    </cfRule>
  </conditionalFormatting>
  <conditionalFormatting sqref="AU159">
    <cfRule type="expression" dxfId="363" priority="119">
      <formula>IF(RIGHT(TEXT(AU159,"0.#"),1)=".",FALSE,TRUE)</formula>
    </cfRule>
    <cfRule type="expression" dxfId="362" priority="120">
      <formula>IF(RIGHT(TEXT(AU159,"0.#"),1)=".",TRUE,FALSE)</formula>
    </cfRule>
  </conditionalFormatting>
  <conditionalFormatting sqref="AU151:AU158 AU149">
    <cfRule type="expression" dxfId="361" priority="117">
      <formula>IF(RIGHT(TEXT(AU149,"0.#"),1)=".",FALSE,TRUE)</formula>
    </cfRule>
    <cfRule type="expression" dxfId="360" priority="118">
      <formula>IF(RIGHT(TEXT(AU149,"0.#"),1)=".",TRUE,FALSE)</formula>
    </cfRule>
  </conditionalFormatting>
  <conditionalFormatting sqref="Y164">
    <cfRule type="expression" dxfId="359" priority="115">
      <formula>IF(RIGHT(TEXT(Y164,"0.#"),1)=".",FALSE,TRUE)</formula>
    </cfRule>
    <cfRule type="expression" dxfId="358" priority="116">
      <formula>IF(RIGHT(TEXT(Y164,"0.#"),1)=".",TRUE,FALSE)</formula>
    </cfRule>
  </conditionalFormatting>
  <conditionalFormatting sqref="Y173">
    <cfRule type="expression" dxfId="357" priority="113">
      <formula>IF(RIGHT(TEXT(Y173,"0.#"),1)=".",FALSE,TRUE)</formula>
    </cfRule>
    <cfRule type="expression" dxfId="356" priority="114">
      <formula>IF(RIGHT(TEXT(Y173,"0.#"),1)=".",TRUE,FALSE)</formula>
    </cfRule>
  </conditionalFormatting>
  <conditionalFormatting sqref="Y165:Y172 Y163">
    <cfRule type="expression" dxfId="355" priority="111">
      <formula>IF(RIGHT(TEXT(Y163,"0.#"),1)=".",FALSE,TRUE)</formula>
    </cfRule>
    <cfRule type="expression" dxfId="354" priority="112">
      <formula>IF(RIGHT(TEXT(Y163,"0.#"),1)=".",TRUE,FALSE)</formula>
    </cfRule>
  </conditionalFormatting>
  <conditionalFormatting sqref="AU164">
    <cfRule type="expression" dxfId="353" priority="109">
      <formula>IF(RIGHT(TEXT(AU164,"0.#"),1)=".",FALSE,TRUE)</formula>
    </cfRule>
    <cfRule type="expression" dxfId="352" priority="110">
      <formula>IF(RIGHT(TEXT(AU164,"0.#"),1)=".",TRUE,FALSE)</formula>
    </cfRule>
  </conditionalFormatting>
  <conditionalFormatting sqref="AU173">
    <cfRule type="expression" dxfId="351" priority="107">
      <formula>IF(RIGHT(TEXT(AU173,"0.#"),1)=".",FALSE,TRUE)</formula>
    </cfRule>
    <cfRule type="expression" dxfId="350" priority="108">
      <formula>IF(RIGHT(TEXT(AU173,"0.#"),1)=".",TRUE,FALSE)</formula>
    </cfRule>
  </conditionalFormatting>
  <conditionalFormatting sqref="AU165:AU172 AU163">
    <cfRule type="expression" dxfId="349" priority="105">
      <formula>IF(RIGHT(TEXT(AU163,"0.#"),1)=".",FALSE,TRUE)</formula>
    </cfRule>
    <cfRule type="expression" dxfId="348" priority="106">
      <formula>IF(RIGHT(TEXT(AU163,"0.#"),1)=".",TRUE,FALSE)</formula>
    </cfRule>
  </conditionalFormatting>
  <conditionalFormatting sqref="Y177">
    <cfRule type="expression" dxfId="347" priority="103">
      <formula>IF(RIGHT(TEXT(Y177,"0.#"),1)=".",FALSE,TRUE)</formula>
    </cfRule>
    <cfRule type="expression" dxfId="346" priority="104">
      <formula>IF(RIGHT(TEXT(Y177,"0.#"),1)=".",TRUE,FALSE)</formula>
    </cfRule>
  </conditionalFormatting>
  <conditionalFormatting sqref="Y186">
    <cfRule type="expression" dxfId="345" priority="101">
      <formula>IF(RIGHT(TEXT(Y186,"0.#"),1)=".",FALSE,TRUE)</formula>
    </cfRule>
    <cfRule type="expression" dxfId="344" priority="102">
      <formula>IF(RIGHT(TEXT(Y186,"0.#"),1)=".",TRUE,FALSE)</formula>
    </cfRule>
  </conditionalFormatting>
  <conditionalFormatting sqref="Y178:Y185 Y176">
    <cfRule type="expression" dxfId="343" priority="99">
      <formula>IF(RIGHT(TEXT(Y176,"0.#"),1)=".",FALSE,TRUE)</formula>
    </cfRule>
    <cfRule type="expression" dxfId="342" priority="100">
      <formula>IF(RIGHT(TEXT(Y176,"0.#"),1)=".",TRUE,FALSE)</formula>
    </cfRule>
  </conditionalFormatting>
  <conditionalFormatting sqref="AU177">
    <cfRule type="expression" dxfId="341" priority="97">
      <formula>IF(RIGHT(TEXT(AU177,"0.#"),1)=".",FALSE,TRUE)</formula>
    </cfRule>
    <cfRule type="expression" dxfId="340" priority="98">
      <formula>IF(RIGHT(TEXT(AU177,"0.#"),1)=".",TRUE,FALSE)</formula>
    </cfRule>
  </conditionalFormatting>
  <conditionalFormatting sqref="AU186">
    <cfRule type="expression" dxfId="339" priority="95">
      <formula>IF(RIGHT(TEXT(AU186,"0.#"),1)=".",FALSE,TRUE)</formula>
    </cfRule>
    <cfRule type="expression" dxfId="338" priority="96">
      <formula>IF(RIGHT(TEXT(AU186,"0.#"),1)=".",TRUE,FALSE)</formula>
    </cfRule>
  </conditionalFormatting>
  <conditionalFormatting sqref="AU178:AU185 AU176">
    <cfRule type="expression" dxfId="337" priority="93">
      <formula>IF(RIGHT(TEXT(AU176,"0.#"),1)=".",FALSE,TRUE)</formula>
    </cfRule>
    <cfRule type="expression" dxfId="336" priority="94">
      <formula>IF(RIGHT(TEXT(AU176,"0.#"),1)=".",TRUE,FALSE)</formula>
    </cfRule>
  </conditionalFormatting>
  <conditionalFormatting sqref="Y190">
    <cfRule type="expression" dxfId="335" priority="91">
      <formula>IF(RIGHT(TEXT(Y190,"0.#"),1)=".",FALSE,TRUE)</formula>
    </cfRule>
    <cfRule type="expression" dxfId="334" priority="92">
      <formula>IF(RIGHT(TEXT(Y190,"0.#"),1)=".",TRUE,FALSE)</formula>
    </cfRule>
  </conditionalFormatting>
  <conditionalFormatting sqref="Y199">
    <cfRule type="expression" dxfId="333" priority="89">
      <formula>IF(RIGHT(TEXT(Y199,"0.#"),1)=".",FALSE,TRUE)</formula>
    </cfRule>
    <cfRule type="expression" dxfId="332" priority="90">
      <formula>IF(RIGHT(TEXT(Y199,"0.#"),1)=".",TRUE,FALSE)</formula>
    </cfRule>
  </conditionalFormatting>
  <conditionalFormatting sqref="Y191:Y198 Y189">
    <cfRule type="expression" dxfId="331" priority="87">
      <formula>IF(RIGHT(TEXT(Y189,"0.#"),1)=".",FALSE,TRUE)</formula>
    </cfRule>
    <cfRule type="expression" dxfId="330" priority="88">
      <formula>IF(RIGHT(TEXT(Y189,"0.#"),1)=".",TRUE,FALSE)</formula>
    </cfRule>
  </conditionalFormatting>
  <conditionalFormatting sqref="AU190">
    <cfRule type="expression" dxfId="329" priority="85">
      <formula>IF(RIGHT(TEXT(AU190,"0.#"),1)=".",FALSE,TRUE)</formula>
    </cfRule>
    <cfRule type="expression" dxfId="328" priority="86">
      <formula>IF(RIGHT(TEXT(AU190,"0.#"),1)=".",TRUE,FALSE)</formula>
    </cfRule>
  </conditionalFormatting>
  <conditionalFormatting sqref="AU199">
    <cfRule type="expression" dxfId="327" priority="83">
      <formula>IF(RIGHT(TEXT(AU199,"0.#"),1)=".",FALSE,TRUE)</formula>
    </cfRule>
    <cfRule type="expression" dxfId="326" priority="84">
      <formula>IF(RIGHT(TEXT(AU199,"0.#"),1)=".",TRUE,FALSE)</formula>
    </cfRule>
  </conditionalFormatting>
  <conditionalFormatting sqref="AU191:AU198 AU189">
    <cfRule type="expression" dxfId="325" priority="81">
      <formula>IF(RIGHT(TEXT(AU189,"0.#"),1)=".",FALSE,TRUE)</formula>
    </cfRule>
    <cfRule type="expression" dxfId="324" priority="82">
      <formula>IF(RIGHT(TEXT(AU189,"0.#"),1)=".",TRUE,FALSE)</formula>
    </cfRule>
  </conditionalFormatting>
  <conditionalFormatting sqref="Y203">
    <cfRule type="expression" dxfId="323" priority="79">
      <formula>IF(RIGHT(TEXT(Y203,"0.#"),1)=".",FALSE,TRUE)</formula>
    </cfRule>
    <cfRule type="expression" dxfId="322" priority="80">
      <formula>IF(RIGHT(TEXT(Y203,"0.#"),1)=".",TRUE,FALSE)</formula>
    </cfRule>
  </conditionalFormatting>
  <conditionalFormatting sqref="Y212">
    <cfRule type="expression" dxfId="321" priority="77">
      <formula>IF(RIGHT(TEXT(Y212,"0.#"),1)=".",FALSE,TRUE)</formula>
    </cfRule>
    <cfRule type="expression" dxfId="320" priority="78">
      <formula>IF(RIGHT(TEXT(Y212,"0.#"),1)=".",TRUE,FALSE)</formula>
    </cfRule>
  </conditionalFormatting>
  <conditionalFormatting sqref="Y204:Y211 Y202">
    <cfRule type="expression" dxfId="319" priority="75">
      <formula>IF(RIGHT(TEXT(Y202,"0.#"),1)=".",FALSE,TRUE)</formula>
    </cfRule>
    <cfRule type="expression" dxfId="318" priority="76">
      <formula>IF(RIGHT(TEXT(Y202,"0.#"),1)=".",TRUE,FALSE)</formula>
    </cfRule>
  </conditionalFormatting>
  <conditionalFormatting sqref="AU203">
    <cfRule type="expression" dxfId="317" priority="73">
      <formula>IF(RIGHT(TEXT(AU203,"0.#"),1)=".",FALSE,TRUE)</formula>
    </cfRule>
    <cfRule type="expression" dxfId="316" priority="74">
      <formula>IF(RIGHT(TEXT(AU203,"0.#"),1)=".",TRUE,FALSE)</formula>
    </cfRule>
  </conditionalFormatting>
  <conditionalFormatting sqref="AU212">
    <cfRule type="expression" dxfId="315" priority="71">
      <formula>IF(RIGHT(TEXT(AU212,"0.#"),1)=".",FALSE,TRUE)</formula>
    </cfRule>
    <cfRule type="expression" dxfId="314" priority="72">
      <formula>IF(RIGHT(TEXT(AU212,"0.#"),1)=".",TRUE,FALSE)</formula>
    </cfRule>
  </conditionalFormatting>
  <conditionalFormatting sqref="AU204:AU211 AU202">
    <cfRule type="expression" dxfId="313" priority="69">
      <formula>IF(RIGHT(TEXT(AU202,"0.#"),1)=".",FALSE,TRUE)</formula>
    </cfRule>
    <cfRule type="expression" dxfId="312" priority="70">
      <formula>IF(RIGHT(TEXT(AU202,"0.#"),1)=".",TRUE,FALSE)</formula>
    </cfRule>
  </conditionalFormatting>
  <conditionalFormatting sqref="Y217">
    <cfRule type="expression" dxfId="311" priority="67">
      <formula>IF(RIGHT(TEXT(Y217,"0.#"),1)=".",FALSE,TRUE)</formula>
    </cfRule>
    <cfRule type="expression" dxfId="310" priority="68">
      <formula>IF(RIGHT(TEXT(Y217,"0.#"),1)=".",TRUE,FALSE)</formula>
    </cfRule>
  </conditionalFormatting>
  <conditionalFormatting sqref="Y226">
    <cfRule type="expression" dxfId="309" priority="65">
      <formula>IF(RIGHT(TEXT(Y226,"0.#"),1)=".",FALSE,TRUE)</formula>
    </cfRule>
    <cfRule type="expression" dxfId="308" priority="66">
      <formula>IF(RIGHT(TEXT(Y226,"0.#"),1)=".",TRUE,FALSE)</formula>
    </cfRule>
  </conditionalFormatting>
  <conditionalFormatting sqref="Y218:Y225 Y216">
    <cfRule type="expression" dxfId="307" priority="63">
      <formula>IF(RIGHT(TEXT(Y216,"0.#"),1)=".",FALSE,TRUE)</formula>
    </cfRule>
    <cfRule type="expression" dxfId="306" priority="64">
      <formula>IF(RIGHT(TEXT(Y216,"0.#"),1)=".",TRUE,FALSE)</formula>
    </cfRule>
  </conditionalFormatting>
  <conditionalFormatting sqref="AU217">
    <cfRule type="expression" dxfId="305" priority="61">
      <formula>IF(RIGHT(TEXT(AU217,"0.#"),1)=".",FALSE,TRUE)</formula>
    </cfRule>
    <cfRule type="expression" dxfId="304" priority="62">
      <formula>IF(RIGHT(TEXT(AU217,"0.#"),1)=".",TRUE,FALSE)</formula>
    </cfRule>
  </conditionalFormatting>
  <conditionalFormatting sqref="AU226">
    <cfRule type="expression" dxfId="303" priority="59">
      <formula>IF(RIGHT(TEXT(AU226,"0.#"),1)=".",FALSE,TRUE)</formula>
    </cfRule>
    <cfRule type="expression" dxfId="302" priority="60">
      <formula>IF(RIGHT(TEXT(AU226,"0.#"),1)=".",TRUE,FALSE)</formula>
    </cfRule>
  </conditionalFormatting>
  <conditionalFormatting sqref="AU218:AU225 AU216">
    <cfRule type="expression" dxfId="301" priority="57">
      <formula>IF(RIGHT(TEXT(AU216,"0.#"),1)=".",FALSE,TRUE)</formula>
    </cfRule>
    <cfRule type="expression" dxfId="300" priority="58">
      <formula>IF(RIGHT(TEXT(AU216,"0.#"),1)=".",TRUE,FALSE)</formula>
    </cfRule>
  </conditionalFormatting>
  <conditionalFormatting sqref="Y230">
    <cfRule type="expression" dxfId="299" priority="43">
      <formula>IF(RIGHT(TEXT(Y230,"0.#"),1)=".",FALSE,TRUE)</formula>
    </cfRule>
    <cfRule type="expression" dxfId="298" priority="44">
      <formula>IF(RIGHT(TEXT(Y230,"0.#"),1)=".",TRUE,FALSE)</formula>
    </cfRule>
  </conditionalFormatting>
  <conditionalFormatting sqref="Y239">
    <cfRule type="expression" dxfId="297" priority="41">
      <formula>IF(RIGHT(TEXT(Y239,"0.#"),1)=".",FALSE,TRUE)</formula>
    </cfRule>
    <cfRule type="expression" dxfId="296" priority="42">
      <formula>IF(RIGHT(TEXT(Y239,"0.#"),1)=".",TRUE,FALSE)</formula>
    </cfRule>
  </conditionalFormatting>
  <conditionalFormatting sqref="Y231:Y238 Y229">
    <cfRule type="expression" dxfId="295" priority="39">
      <formula>IF(RIGHT(TEXT(Y229,"0.#"),1)=".",FALSE,TRUE)</formula>
    </cfRule>
    <cfRule type="expression" dxfId="294" priority="40">
      <formula>IF(RIGHT(TEXT(Y229,"0.#"),1)=".",TRUE,FALSE)</formula>
    </cfRule>
  </conditionalFormatting>
  <conditionalFormatting sqref="AU230">
    <cfRule type="expression" dxfId="293" priority="37">
      <formula>IF(RIGHT(TEXT(AU230,"0.#"),1)=".",FALSE,TRUE)</formula>
    </cfRule>
    <cfRule type="expression" dxfId="292" priority="38">
      <formula>IF(RIGHT(TEXT(AU230,"0.#"),1)=".",TRUE,FALSE)</formula>
    </cfRule>
  </conditionalFormatting>
  <conditionalFormatting sqref="AU239">
    <cfRule type="expression" dxfId="291" priority="35">
      <formula>IF(RIGHT(TEXT(AU239,"0.#"),1)=".",FALSE,TRUE)</formula>
    </cfRule>
    <cfRule type="expression" dxfId="290" priority="36">
      <formula>IF(RIGHT(TEXT(AU239,"0.#"),1)=".",TRUE,FALSE)</formula>
    </cfRule>
  </conditionalFormatting>
  <conditionalFormatting sqref="AU231:AU238 AU229">
    <cfRule type="expression" dxfId="289" priority="33">
      <formula>IF(RIGHT(TEXT(AU229,"0.#"),1)=".",FALSE,TRUE)</formula>
    </cfRule>
    <cfRule type="expression" dxfId="288" priority="34">
      <formula>IF(RIGHT(TEXT(AU229,"0.#"),1)=".",TRUE,FALSE)</formula>
    </cfRule>
  </conditionalFormatting>
  <conditionalFormatting sqref="Y243">
    <cfRule type="expression" dxfId="287" priority="31">
      <formula>IF(RIGHT(TEXT(Y243,"0.#"),1)=".",FALSE,TRUE)</formula>
    </cfRule>
    <cfRule type="expression" dxfId="286" priority="32">
      <formula>IF(RIGHT(TEXT(Y243,"0.#"),1)=".",TRUE,FALSE)</formula>
    </cfRule>
  </conditionalFormatting>
  <conditionalFormatting sqref="Y252">
    <cfRule type="expression" dxfId="285" priority="29">
      <formula>IF(RIGHT(TEXT(Y252,"0.#"),1)=".",FALSE,TRUE)</formula>
    </cfRule>
    <cfRule type="expression" dxfId="284" priority="30">
      <formula>IF(RIGHT(TEXT(Y252,"0.#"),1)=".",TRUE,FALSE)</formula>
    </cfRule>
  </conditionalFormatting>
  <conditionalFormatting sqref="Y244:Y251 Y242">
    <cfRule type="expression" dxfId="283" priority="27">
      <formula>IF(RIGHT(TEXT(Y242,"0.#"),1)=".",FALSE,TRUE)</formula>
    </cfRule>
    <cfRule type="expression" dxfId="282" priority="28">
      <formula>IF(RIGHT(TEXT(Y242,"0.#"),1)=".",TRUE,FALSE)</formula>
    </cfRule>
  </conditionalFormatting>
  <conditionalFormatting sqref="AU243">
    <cfRule type="expression" dxfId="281" priority="25">
      <formula>IF(RIGHT(TEXT(AU243,"0.#"),1)=".",FALSE,TRUE)</formula>
    </cfRule>
    <cfRule type="expression" dxfId="280" priority="26">
      <formula>IF(RIGHT(TEXT(AU243,"0.#"),1)=".",TRUE,FALSE)</formula>
    </cfRule>
  </conditionalFormatting>
  <conditionalFormatting sqref="AU252">
    <cfRule type="expression" dxfId="279" priority="23">
      <formula>IF(RIGHT(TEXT(AU252,"0.#"),1)=".",FALSE,TRUE)</formula>
    </cfRule>
    <cfRule type="expression" dxfId="278" priority="24">
      <formula>IF(RIGHT(TEXT(AU252,"0.#"),1)=".",TRUE,FALSE)</formula>
    </cfRule>
  </conditionalFormatting>
  <conditionalFormatting sqref="AU244:AU251 AU242">
    <cfRule type="expression" dxfId="277" priority="21">
      <formula>IF(RIGHT(TEXT(AU242,"0.#"),1)=".",FALSE,TRUE)</formula>
    </cfRule>
    <cfRule type="expression" dxfId="276" priority="22">
      <formula>IF(RIGHT(TEXT(AU242,"0.#"),1)=".",TRUE,FALSE)</formula>
    </cfRule>
  </conditionalFormatting>
  <conditionalFormatting sqref="Y256">
    <cfRule type="expression" dxfId="275" priority="19">
      <formula>IF(RIGHT(TEXT(Y256,"0.#"),1)=".",FALSE,TRUE)</formula>
    </cfRule>
    <cfRule type="expression" dxfId="274" priority="20">
      <formula>IF(RIGHT(TEXT(Y256,"0.#"),1)=".",TRUE,FALSE)</formula>
    </cfRule>
  </conditionalFormatting>
  <conditionalFormatting sqref="Y265">
    <cfRule type="expression" dxfId="273" priority="17">
      <formula>IF(RIGHT(TEXT(Y265,"0.#"),1)=".",FALSE,TRUE)</formula>
    </cfRule>
    <cfRule type="expression" dxfId="272" priority="18">
      <formula>IF(RIGHT(TEXT(Y265,"0.#"),1)=".",TRUE,FALSE)</formula>
    </cfRule>
  </conditionalFormatting>
  <conditionalFormatting sqref="Y257:Y264 Y255">
    <cfRule type="expression" dxfId="271" priority="15">
      <formula>IF(RIGHT(TEXT(Y255,"0.#"),1)=".",FALSE,TRUE)</formula>
    </cfRule>
    <cfRule type="expression" dxfId="270" priority="16">
      <formula>IF(RIGHT(TEXT(Y255,"0.#"),1)=".",TRUE,FALSE)</formula>
    </cfRule>
  </conditionalFormatting>
  <conditionalFormatting sqref="AU256">
    <cfRule type="expression" dxfId="269" priority="13">
      <formula>IF(RIGHT(TEXT(AU256,"0.#"),1)=".",FALSE,TRUE)</formula>
    </cfRule>
    <cfRule type="expression" dxfId="268" priority="14">
      <formula>IF(RIGHT(TEXT(AU256,"0.#"),1)=".",TRUE,FALSE)</formula>
    </cfRule>
  </conditionalFormatting>
  <conditionalFormatting sqref="AU265">
    <cfRule type="expression" dxfId="267" priority="11">
      <formula>IF(RIGHT(TEXT(AU265,"0.#"),1)=".",FALSE,TRUE)</formula>
    </cfRule>
    <cfRule type="expression" dxfId="266" priority="12">
      <formula>IF(RIGHT(TEXT(AU265,"0.#"),1)=".",TRUE,FALSE)</formula>
    </cfRule>
  </conditionalFormatting>
  <conditionalFormatting sqref="AU257:AU264 AU255">
    <cfRule type="expression" dxfId="265" priority="9">
      <formula>IF(RIGHT(TEXT(AU255,"0.#"),1)=".",FALSE,TRUE)</formula>
    </cfRule>
    <cfRule type="expression" dxfId="264" priority="10">
      <formula>IF(RIGHT(TEXT(AU255,"0.#"),1)=".",TRUE,FALSE)</formula>
    </cfRule>
  </conditionalFormatting>
  <conditionalFormatting sqref="Y5">
    <cfRule type="expression" dxfId="263" priority="7">
      <formula>IF(RIGHT(TEXT(Y5,"0.#"),1)=".",FALSE,TRUE)</formula>
    </cfRule>
    <cfRule type="expression" dxfId="262" priority="8">
      <formula>IF(RIGHT(TEXT(Y5,"0.#"),1)=".",TRUE,FALSE)</formula>
    </cfRule>
  </conditionalFormatting>
  <conditionalFormatting sqref="Y4">
    <cfRule type="expression" dxfId="261" priority="5">
      <formula>IF(RIGHT(TEXT(Y4,"0.#"),1)=".",FALSE,TRUE)</formula>
    </cfRule>
    <cfRule type="expression" dxfId="260" priority="6">
      <formula>IF(RIGHT(TEXT(Y4,"0.#"),1)=".",TRUE,FALSE)</formula>
    </cfRule>
  </conditionalFormatting>
  <conditionalFormatting sqref="AU5">
    <cfRule type="expression" dxfId="259" priority="3">
      <formula>IF(RIGHT(TEXT(AU5,"0.#"),1)=".",FALSE,TRUE)</formula>
    </cfRule>
    <cfRule type="expression" dxfId="258" priority="4">
      <formula>IF(RIGHT(TEXT(AU5,"0.#"),1)=".",TRUE,FALSE)</formula>
    </cfRule>
  </conditionalFormatting>
  <conditionalFormatting sqref="AU4">
    <cfRule type="expression" dxfId="257" priority="1">
      <formula>IF(RIGHT(TEXT(AU4,"0.#"),1)=".",FALSE,TRUE)</formula>
    </cfRule>
    <cfRule type="expression" dxfId="25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A1329" sqref="AA1329"/>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75"/>
      <c r="B3" s="375"/>
      <c r="C3" s="375" t="s">
        <v>26</v>
      </c>
      <c r="D3" s="375"/>
      <c r="E3" s="375"/>
      <c r="F3" s="375"/>
      <c r="G3" s="375"/>
      <c r="H3" s="375"/>
      <c r="I3" s="375"/>
      <c r="J3" s="148" t="s">
        <v>298</v>
      </c>
      <c r="K3" s="376"/>
      <c r="L3" s="376"/>
      <c r="M3" s="376"/>
      <c r="N3" s="376"/>
      <c r="O3" s="376"/>
      <c r="P3" s="377" t="s">
        <v>27</v>
      </c>
      <c r="Q3" s="377"/>
      <c r="R3" s="377"/>
      <c r="S3" s="377"/>
      <c r="T3" s="377"/>
      <c r="U3" s="377"/>
      <c r="V3" s="377"/>
      <c r="W3" s="377"/>
      <c r="X3" s="377"/>
      <c r="Y3" s="378" t="s">
        <v>351</v>
      </c>
      <c r="Z3" s="379"/>
      <c r="AA3" s="379"/>
      <c r="AB3" s="379"/>
      <c r="AC3" s="148" t="s">
        <v>336</v>
      </c>
      <c r="AD3" s="148"/>
      <c r="AE3" s="148"/>
      <c r="AF3" s="148"/>
      <c r="AG3" s="148"/>
      <c r="AH3" s="378" t="s">
        <v>260</v>
      </c>
      <c r="AI3" s="375"/>
      <c r="AJ3" s="375"/>
      <c r="AK3" s="375"/>
      <c r="AL3" s="375" t="s">
        <v>21</v>
      </c>
      <c r="AM3" s="375"/>
      <c r="AN3" s="375"/>
      <c r="AO3" s="380"/>
      <c r="AP3" s="381" t="s">
        <v>299</v>
      </c>
      <c r="AQ3" s="381"/>
      <c r="AR3" s="381"/>
      <c r="AS3" s="381"/>
      <c r="AT3" s="381"/>
      <c r="AU3" s="381"/>
      <c r="AV3" s="381"/>
      <c r="AW3" s="381"/>
      <c r="AX3" s="381"/>
    </row>
    <row r="4" spans="1:50" ht="26.25" customHeight="1">
      <c r="A4" s="1080">
        <v>1</v>
      </c>
      <c r="B4" s="1080">
        <v>1</v>
      </c>
      <c r="C4" s="368" t="s">
        <v>717</v>
      </c>
      <c r="D4" s="369"/>
      <c r="E4" s="369"/>
      <c r="F4" s="369"/>
      <c r="G4" s="369"/>
      <c r="H4" s="369"/>
      <c r="I4" s="370"/>
      <c r="J4" s="348">
        <v>9011101001167</v>
      </c>
      <c r="K4" s="349"/>
      <c r="L4" s="349"/>
      <c r="M4" s="349"/>
      <c r="N4" s="349"/>
      <c r="O4" s="349"/>
      <c r="P4" s="371" t="s">
        <v>720</v>
      </c>
      <c r="Q4" s="350"/>
      <c r="R4" s="350"/>
      <c r="S4" s="350"/>
      <c r="T4" s="350"/>
      <c r="U4" s="350"/>
      <c r="V4" s="350"/>
      <c r="W4" s="350"/>
      <c r="X4" s="350"/>
      <c r="Y4" s="351">
        <v>5</v>
      </c>
      <c r="Z4" s="352"/>
      <c r="AA4" s="352"/>
      <c r="AB4" s="353"/>
      <c r="AC4" s="364" t="s">
        <v>370</v>
      </c>
      <c r="AD4" s="365"/>
      <c r="AE4" s="365"/>
      <c r="AF4" s="365"/>
      <c r="AG4" s="365"/>
      <c r="AH4" s="366">
        <v>1</v>
      </c>
      <c r="AI4" s="367"/>
      <c r="AJ4" s="367"/>
      <c r="AK4" s="367"/>
      <c r="AL4" s="357">
        <v>54.91</v>
      </c>
      <c r="AM4" s="358"/>
      <c r="AN4" s="358"/>
      <c r="AO4" s="359"/>
      <c r="AP4" s="360" t="s">
        <v>406</v>
      </c>
      <c r="AQ4" s="360"/>
      <c r="AR4" s="360"/>
      <c r="AS4" s="360"/>
      <c r="AT4" s="360"/>
      <c r="AU4" s="360"/>
      <c r="AV4" s="360"/>
      <c r="AW4" s="360"/>
      <c r="AX4" s="360"/>
    </row>
    <row r="5" spans="1:50" ht="26.25" customHeight="1">
      <c r="A5" s="1080">
        <v>2</v>
      </c>
      <c r="B5" s="1080">
        <v>1</v>
      </c>
      <c r="C5" s="368" t="s">
        <v>717</v>
      </c>
      <c r="D5" s="369"/>
      <c r="E5" s="369"/>
      <c r="F5" s="369"/>
      <c r="G5" s="369"/>
      <c r="H5" s="369"/>
      <c r="I5" s="370"/>
      <c r="J5" s="348">
        <v>9011101001167</v>
      </c>
      <c r="K5" s="349"/>
      <c r="L5" s="349"/>
      <c r="M5" s="349"/>
      <c r="N5" s="349"/>
      <c r="O5" s="349"/>
      <c r="P5" s="371" t="s">
        <v>721</v>
      </c>
      <c r="Q5" s="350"/>
      <c r="R5" s="350"/>
      <c r="S5" s="350"/>
      <c r="T5" s="350"/>
      <c r="U5" s="350"/>
      <c r="V5" s="350"/>
      <c r="W5" s="350"/>
      <c r="X5" s="350"/>
      <c r="Y5" s="351">
        <v>2</v>
      </c>
      <c r="Z5" s="352"/>
      <c r="AA5" s="352"/>
      <c r="AB5" s="353"/>
      <c r="AC5" s="364" t="s">
        <v>376</v>
      </c>
      <c r="AD5" s="365"/>
      <c r="AE5" s="365"/>
      <c r="AF5" s="365"/>
      <c r="AG5" s="365"/>
      <c r="AH5" s="366" t="s">
        <v>406</v>
      </c>
      <c r="AI5" s="367"/>
      <c r="AJ5" s="367"/>
      <c r="AK5" s="367"/>
      <c r="AL5" s="357" t="s">
        <v>694</v>
      </c>
      <c r="AM5" s="358"/>
      <c r="AN5" s="358"/>
      <c r="AO5" s="359"/>
      <c r="AP5" s="360" t="s">
        <v>406</v>
      </c>
      <c r="AQ5" s="360"/>
      <c r="AR5" s="360"/>
      <c r="AS5" s="360"/>
      <c r="AT5" s="360"/>
      <c r="AU5" s="360"/>
      <c r="AV5" s="360"/>
      <c r="AW5" s="360"/>
      <c r="AX5" s="360"/>
    </row>
    <row r="6" spans="1:50" ht="36" customHeight="1">
      <c r="A6" s="1080">
        <v>3</v>
      </c>
      <c r="B6" s="1080">
        <v>1</v>
      </c>
      <c r="C6" s="368" t="s">
        <v>693</v>
      </c>
      <c r="D6" s="369"/>
      <c r="E6" s="369"/>
      <c r="F6" s="369"/>
      <c r="G6" s="369"/>
      <c r="H6" s="369"/>
      <c r="I6" s="370"/>
      <c r="J6" s="348">
        <v>5010001067883</v>
      </c>
      <c r="K6" s="349"/>
      <c r="L6" s="349"/>
      <c r="M6" s="349"/>
      <c r="N6" s="349"/>
      <c r="O6" s="349"/>
      <c r="P6" s="371" t="s">
        <v>722</v>
      </c>
      <c r="Q6" s="350"/>
      <c r="R6" s="350"/>
      <c r="S6" s="350"/>
      <c r="T6" s="350"/>
      <c r="U6" s="350"/>
      <c r="V6" s="350"/>
      <c r="W6" s="350"/>
      <c r="X6" s="350"/>
      <c r="Y6" s="351">
        <v>2</v>
      </c>
      <c r="Z6" s="352"/>
      <c r="AA6" s="352"/>
      <c r="AB6" s="353"/>
      <c r="AC6" s="364" t="s">
        <v>376</v>
      </c>
      <c r="AD6" s="365"/>
      <c r="AE6" s="365"/>
      <c r="AF6" s="365"/>
      <c r="AG6" s="365"/>
      <c r="AH6" s="366" t="s">
        <v>654</v>
      </c>
      <c r="AI6" s="367"/>
      <c r="AJ6" s="367"/>
      <c r="AK6" s="367"/>
      <c r="AL6" s="357" t="s">
        <v>654</v>
      </c>
      <c r="AM6" s="358"/>
      <c r="AN6" s="358"/>
      <c r="AO6" s="359"/>
      <c r="AP6" s="360" t="s">
        <v>406</v>
      </c>
      <c r="AQ6" s="360"/>
      <c r="AR6" s="360"/>
      <c r="AS6" s="360"/>
      <c r="AT6" s="360"/>
      <c r="AU6" s="360"/>
      <c r="AV6" s="360"/>
      <c r="AW6" s="360"/>
      <c r="AX6" s="360"/>
    </row>
    <row r="7" spans="1:50" ht="39" customHeight="1">
      <c r="A7" s="1080">
        <v>4</v>
      </c>
      <c r="B7" s="1080">
        <v>1</v>
      </c>
      <c r="C7" s="368" t="s">
        <v>718</v>
      </c>
      <c r="D7" s="369"/>
      <c r="E7" s="369"/>
      <c r="F7" s="369"/>
      <c r="G7" s="369"/>
      <c r="H7" s="369"/>
      <c r="I7" s="370"/>
      <c r="J7" s="372">
        <v>9010601040880</v>
      </c>
      <c r="K7" s="373"/>
      <c r="L7" s="373"/>
      <c r="M7" s="373"/>
      <c r="N7" s="373"/>
      <c r="O7" s="374"/>
      <c r="P7" s="371" t="s">
        <v>723</v>
      </c>
      <c r="Q7" s="350"/>
      <c r="R7" s="350"/>
      <c r="S7" s="350"/>
      <c r="T7" s="350"/>
      <c r="U7" s="350"/>
      <c r="V7" s="350"/>
      <c r="W7" s="350"/>
      <c r="X7" s="350"/>
      <c r="Y7" s="351">
        <v>1</v>
      </c>
      <c r="Z7" s="352"/>
      <c r="AA7" s="352"/>
      <c r="AB7" s="353"/>
      <c r="AC7" s="364" t="s">
        <v>376</v>
      </c>
      <c r="AD7" s="365"/>
      <c r="AE7" s="365"/>
      <c r="AF7" s="365"/>
      <c r="AG7" s="365"/>
      <c r="AH7" s="366" t="s">
        <v>406</v>
      </c>
      <c r="AI7" s="367"/>
      <c r="AJ7" s="367"/>
      <c r="AK7" s="367"/>
      <c r="AL7" s="357" t="s">
        <v>654</v>
      </c>
      <c r="AM7" s="358"/>
      <c r="AN7" s="358"/>
      <c r="AO7" s="359"/>
      <c r="AP7" s="360" t="s">
        <v>406</v>
      </c>
      <c r="AQ7" s="360"/>
      <c r="AR7" s="360"/>
      <c r="AS7" s="360"/>
      <c r="AT7" s="360"/>
      <c r="AU7" s="360"/>
      <c r="AV7" s="360"/>
      <c r="AW7" s="360"/>
      <c r="AX7" s="360"/>
    </row>
    <row r="8" spans="1:50" ht="26.25" customHeight="1">
      <c r="A8" s="1080">
        <v>5</v>
      </c>
      <c r="B8" s="1080">
        <v>1</v>
      </c>
      <c r="C8" s="368" t="s">
        <v>719</v>
      </c>
      <c r="D8" s="362"/>
      <c r="E8" s="362"/>
      <c r="F8" s="362"/>
      <c r="G8" s="362"/>
      <c r="H8" s="362"/>
      <c r="I8" s="363"/>
      <c r="J8" s="348">
        <v>6010001021699</v>
      </c>
      <c r="K8" s="349"/>
      <c r="L8" s="349"/>
      <c r="M8" s="349"/>
      <c r="N8" s="349"/>
      <c r="O8" s="349"/>
      <c r="P8" s="371" t="s">
        <v>724</v>
      </c>
      <c r="Q8" s="350"/>
      <c r="R8" s="350"/>
      <c r="S8" s="350"/>
      <c r="T8" s="350"/>
      <c r="U8" s="350"/>
      <c r="V8" s="350"/>
      <c r="W8" s="350"/>
      <c r="X8" s="350"/>
      <c r="Y8" s="351">
        <v>1</v>
      </c>
      <c r="Z8" s="352"/>
      <c r="AA8" s="352"/>
      <c r="AB8" s="353"/>
      <c r="AC8" s="364" t="s">
        <v>376</v>
      </c>
      <c r="AD8" s="365"/>
      <c r="AE8" s="365"/>
      <c r="AF8" s="365"/>
      <c r="AG8" s="365"/>
      <c r="AH8" s="366" t="s">
        <v>406</v>
      </c>
      <c r="AI8" s="367"/>
      <c r="AJ8" s="367"/>
      <c r="AK8" s="367"/>
      <c r="AL8" s="357" t="s">
        <v>406</v>
      </c>
      <c r="AM8" s="358"/>
      <c r="AN8" s="358"/>
      <c r="AO8" s="359"/>
      <c r="AP8" s="360" t="s">
        <v>406</v>
      </c>
      <c r="AQ8" s="360"/>
      <c r="AR8" s="360"/>
      <c r="AS8" s="360"/>
      <c r="AT8" s="360"/>
      <c r="AU8" s="360"/>
      <c r="AV8" s="360"/>
      <c r="AW8" s="360"/>
      <c r="AX8" s="360"/>
    </row>
    <row r="9" spans="1:50" ht="26.25" customHeight="1">
      <c r="A9" s="1080">
        <v>6</v>
      </c>
      <c r="B9" s="1080">
        <v>1</v>
      </c>
      <c r="C9" s="368" t="s">
        <v>732</v>
      </c>
      <c r="D9" s="362"/>
      <c r="E9" s="362"/>
      <c r="F9" s="362"/>
      <c r="G9" s="362"/>
      <c r="H9" s="362"/>
      <c r="I9" s="363"/>
      <c r="J9" s="348">
        <v>3011501005649</v>
      </c>
      <c r="K9" s="349"/>
      <c r="L9" s="349"/>
      <c r="M9" s="349"/>
      <c r="N9" s="349"/>
      <c r="O9" s="349"/>
      <c r="P9" s="371" t="s">
        <v>724</v>
      </c>
      <c r="Q9" s="350"/>
      <c r="R9" s="350"/>
      <c r="S9" s="350"/>
      <c r="T9" s="350"/>
      <c r="U9" s="350"/>
      <c r="V9" s="350"/>
      <c r="W9" s="350"/>
      <c r="X9" s="350"/>
      <c r="Y9" s="351">
        <v>0.9</v>
      </c>
      <c r="Z9" s="352"/>
      <c r="AA9" s="352"/>
      <c r="AB9" s="353"/>
      <c r="AC9" s="364" t="s">
        <v>376</v>
      </c>
      <c r="AD9" s="365"/>
      <c r="AE9" s="365"/>
      <c r="AF9" s="365"/>
      <c r="AG9" s="365"/>
      <c r="AH9" s="366" t="s">
        <v>406</v>
      </c>
      <c r="AI9" s="367"/>
      <c r="AJ9" s="367"/>
      <c r="AK9" s="367"/>
      <c r="AL9" s="357" t="s">
        <v>406</v>
      </c>
      <c r="AM9" s="358"/>
      <c r="AN9" s="358"/>
      <c r="AO9" s="359"/>
      <c r="AP9" s="360" t="s">
        <v>406</v>
      </c>
      <c r="AQ9" s="360"/>
      <c r="AR9" s="360"/>
      <c r="AS9" s="360"/>
      <c r="AT9" s="360"/>
      <c r="AU9" s="360"/>
      <c r="AV9" s="360"/>
      <c r="AW9" s="360"/>
      <c r="AX9" s="360"/>
    </row>
    <row r="10" spans="1:50" ht="31.5" customHeight="1">
      <c r="A10" s="1080">
        <v>7</v>
      </c>
      <c r="B10" s="1080">
        <v>1</v>
      </c>
      <c r="C10" s="368" t="s">
        <v>739</v>
      </c>
      <c r="D10" s="362"/>
      <c r="E10" s="362"/>
      <c r="F10" s="362"/>
      <c r="G10" s="362"/>
      <c r="H10" s="362"/>
      <c r="I10" s="363"/>
      <c r="J10" s="348">
        <v>5010601000566</v>
      </c>
      <c r="K10" s="349"/>
      <c r="L10" s="349"/>
      <c r="M10" s="349"/>
      <c r="N10" s="349"/>
      <c r="O10" s="349"/>
      <c r="P10" s="371" t="s">
        <v>735</v>
      </c>
      <c r="Q10" s="350"/>
      <c r="R10" s="350"/>
      <c r="S10" s="350"/>
      <c r="T10" s="350"/>
      <c r="U10" s="350"/>
      <c r="V10" s="350"/>
      <c r="W10" s="350"/>
      <c r="X10" s="350"/>
      <c r="Y10" s="351">
        <v>0.8</v>
      </c>
      <c r="Z10" s="352"/>
      <c r="AA10" s="352"/>
      <c r="AB10" s="353"/>
      <c r="AC10" s="364" t="s">
        <v>376</v>
      </c>
      <c r="AD10" s="365"/>
      <c r="AE10" s="365"/>
      <c r="AF10" s="365"/>
      <c r="AG10" s="365"/>
      <c r="AH10" s="366" t="s">
        <v>406</v>
      </c>
      <c r="AI10" s="367"/>
      <c r="AJ10" s="367"/>
      <c r="AK10" s="367"/>
      <c r="AL10" s="357" t="s">
        <v>406</v>
      </c>
      <c r="AM10" s="358"/>
      <c r="AN10" s="358"/>
      <c r="AO10" s="359"/>
      <c r="AP10" s="360" t="s">
        <v>406</v>
      </c>
      <c r="AQ10" s="360"/>
      <c r="AR10" s="360"/>
      <c r="AS10" s="360"/>
      <c r="AT10" s="360"/>
      <c r="AU10" s="360"/>
      <c r="AV10" s="360"/>
      <c r="AW10" s="360"/>
      <c r="AX10" s="360"/>
    </row>
    <row r="11" spans="1:50" ht="39" customHeight="1">
      <c r="A11" s="1080">
        <v>8</v>
      </c>
      <c r="B11" s="1080">
        <v>1</v>
      </c>
      <c r="C11" s="368" t="s">
        <v>733</v>
      </c>
      <c r="D11" s="362"/>
      <c r="E11" s="362"/>
      <c r="F11" s="362"/>
      <c r="G11" s="362"/>
      <c r="H11" s="362"/>
      <c r="I11" s="363"/>
      <c r="J11" s="348">
        <v>9011801000600</v>
      </c>
      <c r="K11" s="349"/>
      <c r="L11" s="349"/>
      <c r="M11" s="349"/>
      <c r="N11" s="349"/>
      <c r="O11" s="349"/>
      <c r="P11" s="371" t="s">
        <v>736</v>
      </c>
      <c r="Q11" s="350"/>
      <c r="R11" s="350"/>
      <c r="S11" s="350"/>
      <c r="T11" s="350"/>
      <c r="U11" s="350"/>
      <c r="V11" s="350"/>
      <c r="W11" s="350"/>
      <c r="X11" s="350"/>
      <c r="Y11" s="351">
        <v>0.5</v>
      </c>
      <c r="Z11" s="352"/>
      <c r="AA11" s="352"/>
      <c r="AB11" s="353"/>
      <c r="AC11" s="364" t="s">
        <v>376</v>
      </c>
      <c r="AD11" s="365"/>
      <c r="AE11" s="365"/>
      <c r="AF11" s="365"/>
      <c r="AG11" s="365"/>
      <c r="AH11" s="366" t="s">
        <v>406</v>
      </c>
      <c r="AI11" s="367"/>
      <c r="AJ11" s="367"/>
      <c r="AK11" s="367"/>
      <c r="AL11" s="357" t="s">
        <v>406</v>
      </c>
      <c r="AM11" s="358"/>
      <c r="AN11" s="358"/>
      <c r="AO11" s="359"/>
      <c r="AP11" s="360" t="s">
        <v>406</v>
      </c>
      <c r="AQ11" s="360"/>
      <c r="AR11" s="360"/>
      <c r="AS11" s="360"/>
      <c r="AT11" s="360"/>
      <c r="AU11" s="360"/>
      <c r="AV11" s="360"/>
      <c r="AW11" s="360"/>
      <c r="AX11" s="360"/>
    </row>
    <row r="12" spans="1:50" ht="36" customHeight="1">
      <c r="A12" s="1080">
        <v>9</v>
      </c>
      <c r="B12" s="1080">
        <v>1</v>
      </c>
      <c r="C12" s="368" t="s">
        <v>732</v>
      </c>
      <c r="D12" s="362"/>
      <c r="E12" s="362"/>
      <c r="F12" s="362"/>
      <c r="G12" s="362"/>
      <c r="H12" s="362"/>
      <c r="I12" s="363"/>
      <c r="J12" s="348">
        <v>3011501005649</v>
      </c>
      <c r="K12" s="349"/>
      <c r="L12" s="349"/>
      <c r="M12" s="349"/>
      <c r="N12" s="349"/>
      <c r="O12" s="349"/>
      <c r="P12" s="371" t="s">
        <v>737</v>
      </c>
      <c r="Q12" s="350"/>
      <c r="R12" s="350"/>
      <c r="S12" s="350"/>
      <c r="T12" s="350"/>
      <c r="U12" s="350"/>
      <c r="V12" s="350"/>
      <c r="W12" s="350"/>
      <c r="X12" s="350"/>
      <c r="Y12" s="351">
        <v>0.3</v>
      </c>
      <c r="Z12" s="352"/>
      <c r="AA12" s="352"/>
      <c r="AB12" s="353"/>
      <c r="AC12" s="364" t="s">
        <v>376</v>
      </c>
      <c r="AD12" s="365"/>
      <c r="AE12" s="365"/>
      <c r="AF12" s="365"/>
      <c r="AG12" s="365"/>
      <c r="AH12" s="366" t="s">
        <v>406</v>
      </c>
      <c r="AI12" s="367"/>
      <c r="AJ12" s="367"/>
      <c r="AK12" s="367"/>
      <c r="AL12" s="357" t="s">
        <v>406</v>
      </c>
      <c r="AM12" s="358"/>
      <c r="AN12" s="358"/>
      <c r="AO12" s="359"/>
      <c r="AP12" s="360" t="s">
        <v>406</v>
      </c>
      <c r="AQ12" s="360"/>
      <c r="AR12" s="360"/>
      <c r="AS12" s="360"/>
      <c r="AT12" s="360"/>
      <c r="AU12" s="360"/>
      <c r="AV12" s="360"/>
      <c r="AW12" s="360"/>
      <c r="AX12" s="360"/>
    </row>
    <row r="13" spans="1:50" ht="31.5" customHeight="1">
      <c r="A13" s="1080">
        <v>10</v>
      </c>
      <c r="B13" s="1080">
        <v>1</v>
      </c>
      <c r="C13" s="368" t="s">
        <v>734</v>
      </c>
      <c r="D13" s="362"/>
      <c r="E13" s="362"/>
      <c r="F13" s="362"/>
      <c r="G13" s="362"/>
      <c r="H13" s="362"/>
      <c r="I13" s="363"/>
      <c r="J13" s="372">
        <v>1010001017124</v>
      </c>
      <c r="K13" s="373"/>
      <c r="L13" s="373"/>
      <c r="M13" s="373"/>
      <c r="N13" s="373"/>
      <c r="O13" s="374"/>
      <c r="P13" s="371" t="s">
        <v>738</v>
      </c>
      <c r="Q13" s="350"/>
      <c r="R13" s="350"/>
      <c r="S13" s="350"/>
      <c r="T13" s="350"/>
      <c r="U13" s="350"/>
      <c r="V13" s="350"/>
      <c r="W13" s="350"/>
      <c r="X13" s="350"/>
      <c r="Y13" s="351">
        <v>0.2</v>
      </c>
      <c r="Z13" s="352"/>
      <c r="AA13" s="352"/>
      <c r="AB13" s="353"/>
      <c r="AC13" s="364" t="s">
        <v>376</v>
      </c>
      <c r="AD13" s="365"/>
      <c r="AE13" s="365"/>
      <c r="AF13" s="365"/>
      <c r="AG13" s="365"/>
      <c r="AH13" s="366" t="s">
        <v>406</v>
      </c>
      <c r="AI13" s="367"/>
      <c r="AJ13" s="367"/>
      <c r="AK13" s="367"/>
      <c r="AL13" s="357" t="s">
        <v>406</v>
      </c>
      <c r="AM13" s="358"/>
      <c r="AN13" s="358"/>
      <c r="AO13" s="359"/>
      <c r="AP13" s="360" t="s">
        <v>406</v>
      </c>
      <c r="AQ13" s="360"/>
      <c r="AR13" s="360"/>
      <c r="AS13" s="360"/>
      <c r="AT13" s="360"/>
      <c r="AU13" s="360"/>
      <c r="AV13" s="360"/>
      <c r="AW13" s="360"/>
      <c r="AX13" s="360"/>
    </row>
    <row r="14" spans="1:50" ht="26.25" hidden="1" customHeight="1">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64" t="s">
        <v>376</v>
      </c>
      <c r="AD14" s="365"/>
      <c r="AE14" s="365"/>
      <c r="AF14" s="365"/>
      <c r="AG14" s="365"/>
      <c r="AH14" s="355"/>
      <c r="AI14" s="356"/>
      <c r="AJ14" s="356"/>
      <c r="AK14" s="356"/>
      <c r="AL14" s="357"/>
      <c r="AM14" s="358"/>
      <c r="AN14" s="358"/>
      <c r="AO14" s="359"/>
      <c r="AP14" s="360"/>
      <c r="AQ14" s="360"/>
      <c r="AR14" s="360"/>
      <c r="AS14" s="360"/>
      <c r="AT14" s="360"/>
      <c r="AU14" s="360"/>
      <c r="AV14" s="360"/>
      <c r="AW14" s="360"/>
      <c r="AX14" s="360"/>
    </row>
    <row r="15" spans="1:50" ht="26.25" hidden="1" customHeight="1">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64" t="s">
        <v>376</v>
      </c>
      <c r="AD15" s="365"/>
      <c r="AE15" s="365"/>
      <c r="AF15" s="365"/>
      <c r="AG15" s="365"/>
      <c r="AH15" s="355"/>
      <c r="AI15" s="356"/>
      <c r="AJ15" s="356"/>
      <c r="AK15" s="356"/>
      <c r="AL15" s="357"/>
      <c r="AM15" s="358"/>
      <c r="AN15" s="358"/>
      <c r="AO15" s="359"/>
      <c r="AP15" s="360"/>
      <c r="AQ15" s="360"/>
      <c r="AR15" s="360"/>
      <c r="AS15" s="360"/>
      <c r="AT15" s="360"/>
      <c r="AU15" s="360"/>
      <c r="AV15" s="360"/>
      <c r="AW15" s="360"/>
      <c r="AX15" s="360"/>
    </row>
    <row r="16" spans="1:50" ht="26.25" hidden="1" customHeight="1">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64" t="s">
        <v>376</v>
      </c>
      <c r="AD16" s="365"/>
      <c r="AE16" s="365"/>
      <c r="AF16" s="365"/>
      <c r="AG16" s="365"/>
      <c r="AH16" s="355"/>
      <c r="AI16" s="356"/>
      <c r="AJ16" s="356"/>
      <c r="AK16" s="356"/>
      <c r="AL16" s="357"/>
      <c r="AM16" s="358"/>
      <c r="AN16" s="358"/>
      <c r="AO16" s="359"/>
      <c r="AP16" s="360"/>
      <c r="AQ16" s="360"/>
      <c r="AR16" s="360"/>
      <c r="AS16" s="360"/>
      <c r="AT16" s="360"/>
      <c r="AU16" s="360"/>
      <c r="AV16" s="360"/>
      <c r="AW16" s="360"/>
      <c r="AX16" s="360"/>
    </row>
    <row r="17" spans="1:50" ht="26.25" hidden="1" customHeight="1">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64" t="s">
        <v>376</v>
      </c>
      <c r="AD17" s="365"/>
      <c r="AE17" s="365"/>
      <c r="AF17" s="365"/>
      <c r="AG17" s="365"/>
      <c r="AH17" s="355"/>
      <c r="AI17" s="356"/>
      <c r="AJ17" s="356"/>
      <c r="AK17" s="356"/>
      <c r="AL17" s="357"/>
      <c r="AM17" s="358"/>
      <c r="AN17" s="358"/>
      <c r="AO17" s="359"/>
      <c r="AP17" s="360"/>
      <c r="AQ17" s="360"/>
      <c r="AR17" s="360"/>
      <c r="AS17" s="360"/>
      <c r="AT17" s="360"/>
      <c r="AU17" s="360"/>
      <c r="AV17" s="360"/>
      <c r="AW17" s="360"/>
      <c r="AX17" s="360"/>
    </row>
    <row r="18" spans="1:50" ht="26.25" hidden="1" customHeight="1">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64" t="s">
        <v>376</v>
      </c>
      <c r="AD18" s="365"/>
      <c r="AE18" s="365"/>
      <c r="AF18" s="365"/>
      <c r="AG18" s="365"/>
      <c r="AH18" s="355"/>
      <c r="AI18" s="356"/>
      <c r="AJ18" s="356"/>
      <c r="AK18" s="356"/>
      <c r="AL18" s="357"/>
      <c r="AM18" s="358"/>
      <c r="AN18" s="358"/>
      <c r="AO18" s="359"/>
      <c r="AP18" s="360"/>
      <c r="AQ18" s="360"/>
      <c r="AR18" s="360"/>
      <c r="AS18" s="360"/>
      <c r="AT18" s="360"/>
      <c r="AU18" s="360"/>
      <c r="AV18" s="360"/>
      <c r="AW18" s="360"/>
      <c r="AX18" s="360"/>
    </row>
    <row r="19" spans="1:50" ht="26.25" hidden="1" customHeight="1">
      <c r="A19" s="1080">
        <v>16</v>
      </c>
      <c r="B19" s="1080">
        <v>1</v>
      </c>
      <c r="C19" s="368"/>
      <c r="D19" s="369"/>
      <c r="E19" s="369"/>
      <c r="F19" s="369"/>
      <c r="G19" s="369"/>
      <c r="H19" s="369"/>
      <c r="I19" s="370"/>
      <c r="J19" s="348"/>
      <c r="K19" s="349"/>
      <c r="L19" s="349"/>
      <c r="M19" s="349"/>
      <c r="N19" s="349"/>
      <c r="O19" s="349"/>
      <c r="P19" s="371"/>
      <c r="Q19" s="350"/>
      <c r="R19" s="350"/>
      <c r="S19" s="350"/>
      <c r="T19" s="350"/>
      <c r="U19" s="350"/>
      <c r="V19" s="350"/>
      <c r="W19" s="350"/>
      <c r="X19" s="350"/>
      <c r="Y19" s="351"/>
      <c r="Z19" s="352"/>
      <c r="AA19" s="352"/>
      <c r="AB19" s="353"/>
      <c r="AC19" s="364" t="s">
        <v>376</v>
      </c>
      <c r="AD19" s="365"/>
      <c r="AE19" s="365"/>
      <c r="AF19" s="365"/>
      <c r="AG19" s="365"/>
      <c r="AH19" s="366"/>
      <c r="AI19" s="367"/>
      <c r="AJ19" s="367"/>
      <c r="AK19" s="367"/>
      <c r="AL19" s="357"/>
      <c r="AM19" s="358"/>
      <c r="AN19" s="358"/>
      <c r="AO19" s="359"/>
      <c r="AP19" s="360"/>
      <c r="AQ19" s="360"/>
      <c r="AR19" s="360"/>
      <c r="AS19" s="360"/>
      <c r="AT19" s="360"/>
      <c r="AU19" s="360"/>
      <c r="AV19" s="360"/>
      <c r="AW19" s="360"/>
      <c r="AX19" s="360"/>
    </row>
    <row r="20" spans="1:50" ht="26.25" hidden="1" customHeight="1">
      <c r="A20" s="1080">
        <v>17</v>
      </c>
      <c r="B20" s="1080">
        <v>1</v>
      </c>
      <c r="C20" s="361"/>
      <c r="D20" s="362"/>
      <c r="E20" s="362"/>
      <c r="F20" s="362"/>
      <c r="G20" s="362"/>
      <c r="H20" s="362"/>
      <c r="I20" s="363"/>
      <c r="J20" s="348"/>
      <c r="K20" s="349"/>
      <c r="L20" s="349"/>
      <c r="M20" s="349"/>
      <c r="N20" s="349"/>
      <c r="O20" s="349"/>
      <c r="P20" s="350"/>
      <c r="Q20" s="350"/>
      <c r="R20" s="350"/>
      <c r="S20" s="350"/>
      <c r="T20" s="350"/>
      <c r="U20" s="350"/>
      <c r="V20" s="350"/>
      <c r="W20" s="350"/>
      <c r="X20" s="350"/>
      <c r="Y20" s="351"/>
      <c r="Z20" s="352"/>
      <c r="AA20" s="352"/>
      <c r="AB20" s="353"/>
      <c r="AC20" s="364" t="s">
        <v>376</v>
      </c>
      <c r="AD20" s="365"/>
      <c r="AE20" s="365"/>
      <c r="AF20" s="365"/>
      <c r="AG20" s="365"/>
      <c r="AH20" s="366"/>
      <c r="AI20" s="367"/>
      <c r="AJ20" s="367"/>
      <c r="AK20" s="367"/>
      <c r="AL20" s="357"/>
      <c r="AM20" s="358"/>
      <c r="AN20" s="358"/>
      <c r="AO20" s="359"/>
      <c r="AP20" s="360"/>
      <c r="AQ20" s="360"/>
      <c r="AR20" s="360"/>
      <c r="AS20" s="360"/>
      <c r="AT20" s="360"/>
      <c r="AU20" s="360"/>
      <c r="AV20" s="360"/>
      <c r="AW20" s="360"/>
      <c r="AX20" s="360"/>
    </row>
    <row r="21" spans="1:50" ht="26.25" hidden="1" customHeight="1">
      <c r="A21" s="1080">
        <v>18</v>
      </c>
      <c r="B21" s="1080">
        <v>1</v>
      </c>
      <c r="C21" s="368"/>
      <c r="D21" s="369"/>
      <c r="E21" s="369"/>
      <c r="F21" s="369"/>
      <c r="G21" s="369"/>
      <c r="H21" s="369"/>
      <c r="I21" s="370"/>
      <c r="J21" s="348"/>
      <c r="K21" s="349"/>
      <c r="L21" s="349"/>
      <c r="M21" s="349"/>
      <c r="N21" s="349"/>
      <c r="O21" s="349"/>
      <c r="P21" s="371"/>
      <c r="Q21" s="350"/>
      <c r="R21" s="350"/>
      <c r="S21" s="350"/>
      <c r="T21" s="350"/>
      <c r="U21" s="350"/>
      <c r="V21" s="350"/>
      <c r="W21" s="350"/>
      <c r="X21" s="350"/>
      <c r="Y21" s="351"/>
      <c r="Z21" s="352"/>
      <c r="AA21" s="352"/>
      <c r="AB21" s="353"/>
      <c r="AC21" s="364" t="s">
        <v>376</v>
      </c>
      <c r="AD21" s="365"/>
      <c r="AE21" s="365"/>
      <c r="AF21" s="365"/>
      <c r="AG21" s="365"/>
      <c r="AH21" s="366"/>
      <c r="AI21" s="367"/>
      <c r="AJ21" s="367"/>
      <c r="AK21" s="367"/>
      <c r="AL21" s="357"/>
      <c r="AM21" s="358"/>
      <c r="AN21" s="358"/>
      <c r="AO21" s="359"/>
      <c r="AP21" s="360"/>
      <c r="AQ21" s="360"/>
      <c r="AR21" s="360"/>
      <c r="AS21" s="360"/>
      <c r="AT21" s="360"/>
      <c r="AU21" s="360"/>
      <c r="AV21" s="360"/>
      <c r="AW21" s="360"/>
      <c r="AX21" s="360"/>
    </row>
    <row r="22" spans="1:50" ht="26.25" hidden="1" customHeight="1">
      <c r="A22" s="1080">
        <v>19</v>
      </c>
      <c r="B22" s="1080">
        <v>1</v>
      </c>
      <c r="C22" s="368"/>
      <c r="D22" s="369"/>
      <c r="E22" s="369"/>
      <c r="F22" s="369"/>
      <c r="G22" s="369"/>
      <c r="H22" s="369"/>
      <c r="I22" s="370"/>
      <c r="J22" s="372"/>
      <c r="K22" s="373"/>
      <c r="L22" s="373"/>
      <c r="M22" s="373"/>
      <c r="N22" s="373"/>
      <c r="O22" s="374"/>
      <c r="P22" s="371"/>
      <c r="Q22" s="350"/>
      <c r="R22" s="350"/>
      <c r="S22" s="350"/>
      <c r="T22" s="350"/>
      <c r="U22" s="350"/>
      <c r="V22" s="350"/>
      <c r="W22" s="350"/>
      <c r="X22" s="350"/>
      <c r="Y22" s="351"/>
      <c r="Z22" s="352"/>
      <c r="AA22" s="352"/>
      <c r="AB22" s="353"/>
      <c r="AC22" s="364" t="s">
        <v>376</v>
      </c>
      <c r="AD22" s="365"/>
      <c r="AE22" s="365"/>
      <c r="AF22" s="365"/>
      <c r="AG22" s="365"/>
      <c r="AH22" s="366"/>
      <c r="AI22" s="367"/>
      <c r="AJ22" s="367"/>
      <c r="AK22" s="367"/>
      <c r="AL22" s="357"/>
      <c r="AM22" s="358"/>
      <c r="AN22" s="358"/>
      <c r="AO22" s="359"/>
      <c r="AP22" s="360"/>
      <c r="AQ22" s="360"/>
      <c r="AR22" s="360"/>
      <c r="AS22" s="360"/>
      <c r="AT22" s="360"/>
      <c r="AU22" s="360"/>
      <c r="AV22" s="360"/>
      <c r="AW22" s="360"/>
      <c r="AX22" s="360"/>
    </row>
    <row r="23" spans="1:50" ht="26.25" hidden="1" customHeight="1">
      <c r="A23" s="1080">
        <v>20</v>
      </c>
      <c r="B23" s="1080">
        <v>1</v>
      </c>
      <c r="C23" s="361"/>
      <c r="D23" s="362"/>
      <c r="E23" s="362"/>
      <c r="F23" s="362"/>
      <c r="G23" s="362"/>
      <c r="H23" s="362"/>
      <c r="I23" s="363"/>
      <c r="J23" s="348"/>
      <c r="K23" s="349"/>
      <c r="L23" s="349"/>
      <c r="M23" s="349"/>
      <c r="N23" s="349"/>
      <c r="O23" s="349"/>
      <c r="P23" s="350"/>
      <c r="Q23" s="350"/>
      <c r="R23" s="350"/>
      <c r="S23" s="350"/>
      <c r="T23" s="350"/>
      <c r="U23" s="350"/>
      <c r="V23" s="350"/>
      <c r="W23" s="350"/>
      <c r="X23" s="350"/>
      <c r="Y23" s="351"/>
      <c r="Z23" s="352"/>
      <c r="AA23" s="352"/>
      <c r="AB23" s="353"/>
      <c r="AC23" s="364" t="s">
        <v>376</v>
      </c>
      <c r="AD23" s="365"/>
      <c r="AE23" s="365"/>
      <c r="AF23" s="365"/>
      <c r="AG23" s="365"/>
      <c r="AH23" s="366"/>
      <c r="AI23" s="367"/>
      <c r="AJ23" s="367"/>
      <c r="AK23" s="367"/>
      <c r="AL23" s="357"/>
      <c r="AM23" s="358"/>
      <c r="AN23" s="358"/>
      <c r="AO23" s="359"/>
      <c r="AP23" s="360"/>
      <c r="AQ23" s="360"/>
      <c r="AR23" s="360"/>
      <c r="AS23" s="360"/>
      <c r="AT23" s="360"/>
      <c r="AU23" s="360"/>
      <c r="AV23" s="360"/>
      <c r="AW23" s="360"/>
      <c r="AX23" s="360"/>
    </row>
    <row r="24" spans="1:50" ht="26.25" hidden="1" customHeight="1">
      <c r="A24" s="1080">
        <v>21</v>
      </c>
      <c r="B24" s="1080">
        <v>1</v>
      </c>
      <c r="C24" s="361"/>
      <c r="D24" s="362"/>
      <c r="E24" s="362"/>
      <c r="F24" s="362"/>
      <c r="G24" s="362"/>
      <c r="H24" s="362"/>
      <c r="I24" s="363"/>
      <c r="J24" s="348"/>
      <c r="K24" s="349"/>
      <c r="L24" s="349"/>
      <c r="M24" s="349"/>
      <c r="N24" s="349"/>
      <c r="O24" s="349"/>
      <c r="P24" s="350"/>
      <c r="Q24" s="350"/>
      <c r="R24" s="350"/>
      <c r="S24" s="350"/>
      <c r="T24" s="350"/>
      <c r="U24" s="350"/>
      <c r="V24" s="350"/>
      <c r="W24" s="350"/>
      <c r="X24" s="350"/>
      <c r="Y24" s="351"/>
      <c r="Z24" s="352"/>
      <c r="AA24" s="352"/>
      <c r="AB24" s="353"/>
      <c r="AC24" s="364" t="s">
        <v>376</v>
      </c>
      <c r="AD24" s="365"/>
      <c r="AE24" s="365"/>
      <c r="AF24" s="365"/>
      <c r="AG24" s="365"/>
      <c r="AH24" s="366"/>
      <c r="AI24" s="367"/>
      <c r="AJ24" s="367"/>
      <c r="AK24" s="367"/>
      <c r="AL24" s="357"/>
      <c r="AM24" s="358"/>
      <c r="AN24" s="358"/>
      <c r="AO24" s="359"/>
      <c r="AP24" s="360"/>
      <c r="AQ24" s="360"/>
      <c r="AR24" s="360"/>
      <c r="AS24" s="360"/>
      <c r="AT24" s="360"/>
      <c r="AU24" s="360"/>
      <c r="AV24" s="360"/>
      <c r="AW24" s="360"/>
      <c r="AX24" s="360"/>
    </row>
    <row r="25" spans="1:50" ht="26.25" hidden="1" customHeight="1">
      <c r="A25" s="1080">
        <v>22</v>
      </c>
      <c r="B25" s="1080">
        <v>1</v>
      </c>
      <c r="C25" s="361"/>
      <c r="D25" s="362"/>
      <c r="E25" s="362"/>
      <c r="F25" s="362"/>
      <c r="G25" s="362"/>
      <c r="H25" s="362"/>
      <c r="I25" s="363"/>
      <c r="J25" s="348"/>
      <c r="K25" s="349"/>
      <c r="L25" s="349"/>
      <c r="M25" s="349"/>
      <c r="N25" s="349"/>
      <c r="O25" s="349"/>
      <c r="P25" s="350"/>
      <c r="Q25" s="350"/>
      <c r="R25" s="350"/>
      <c r="S25" s="350"/>
      <c r="T25" s="350"/>
      <c r="U25" s="350"/>
      <c r="V25" s="350"/>
      <c r="W25" s="350"/>
      <c r="X25" s="350"/>
      <c r="Y25" s="351"/>
      <c r="Z25" s="352"/>
      <c r="AA25" s="352"/>
      <c r="AB25" s="353"/>
      <c r="AC25" s="364" t="s">
        <v>376</v>
      </c>
      <c r="AD25" s="365"/>
      <c r="AE25" s="365"/>
      <c r="AF25" s="365"/>
      <c r="AG25" s="365"/>
      <c r="AH25" s="366"/>
      <c r="AI25" s="367"/>
      <c r="AJ25" s="367"/>
      <c r="AK25" s="367"/>
      <c r="AL25" s="357"/>
      <c r="AM25" s="358"/>
      <c r="AN25" s="358"/>
      <c r="AO25" s="359"/>
      <c r="AP25" s="360"/>
      <c r="AQ25" s="360"/>
      <c r="AR25" s="360"/>
      <c r="AS25" s="360"/>
      <c r="AT25" s="360"/>
      <c r="AU25" s="360"/>
      <c r="AV25" s="360"/>
      <c r="AW25" s="360"/>
      <c r="AX25" s="360"/>
    </row>
    <row r="26" spans="1:50" ht="26.25" hidden="1" customHeight="1">
      <c r="A26" s="1080">
        <v>23</v>
      </c>
      <c r="B26" s="1080">
        <v>1</v>
      </c>
      <c r="C26" s="361"/>
      <c r="D26" s="362"/>
      <c r="E26" s="362"/>
      <c r="F26" s="362"/>
      <c r="G26" s="362"/>
      <c r="H26" s="362"/>
      <c r="I26" s="363"/>
      <c r="J26" s="348"/>
      <c r="K26" s="349"/>
      <c r="L26" s="349"/>
      <c r="M26" s="349"/>
      <c r="N26" s="349"/>
      <c r="O26" s="349"/>
      <c r="P26" s="350"/>
      <c r="Q26" s="350"/>
      <c r="R26" s="350"/>
      <c r="S26" s="350"/>
      <c r="T26" s="350"/>
      <c r="U26" s="350"/>
      <c r="V26" s="350"/>
      <c r="W26" s="350"/>
      <c r="X26" s="350"/>
      <c r="Y26" s="351"/>
      <c r="Z26" s="352"/>
      <c r="AA26" s="352"/>
      <c r="AB26" s="353"/>
      <c r="AC26" s="364" t="s">
        <v>376</v>
      </c>
      <c r="AD26" s="365"/>
      <c r="AE26" s="365"/>
      <c r="AF26" s="365"/>
      <c r="AG26" s="365"/>
      <c r="AH26" s="366"/>
      <c r="AI26" s="367"/>
      <c r="AJ26" s="367"/>
      <c r="AK26" s="367"/>
      <c r="AL26" s="357"/>
      <c r="AM26" s="358"/>
      <c r="AN26" s="358"/>
      <c r="AO26" s="359"/>
      <c r="AP26" s="360"/>
      <c r="AQ26" s="360"/>
      <c r="AR26" s="360"/>
      <c r="AS26" s="360"/>
      <c r="AT26" s="360"/>
      <c r="AU26" s="360"/>
      <c r="AV26" s="360"/>
      <c r="AW26" s="360"/>
      <c r="AX26" s="360"/>
    </row>
    <row r="27" spans="1:50" ht="26.25" hidden="1" customHeight="1">
      <c r="A27" s="1080">
        <v>24</v>
      </c>
      <c r="B27" s="1080">
        <v>1</v>
      </c>
      <c r="C27" s="361"/>
      <c r="D27" s="362"/>
      <c r="E27" s="362"/>
      <c r="F27" s="362"/>
      <c r="G27" s="362"/>
      <c r="H27" s="362"/>
      <c r="I27" s="363"/>
      <c r="J27" s="348"/>
      <c r="K27" s="349"/>
      <c r="L27" s="349"/>
      <c r="M27" s="349"/>
      <c r="N27" s="349"/>
      <c r="O27" s="349"/>
      <c r="P27" s="350"/>
      <c r="Q27" s="350"/>
      <c r="R27" s="350"/>
      <c r="S27" s="350"/>
      <c r="T27" s="350"/>
      <c r="U27" s="350"/>
      <c r="V27" s="350"/>
      <c r="W27" s="350"/>
      <c r="X27" s="350"/>
      <c r="Y27" s="351"/>
      <c r="Z27" s="352"/>
      <c r="AA27" s="352"/>
      <c r="AB27" s="353"/>
      <c r="AC27" s="364" t="s">
        <v>376</v>
      </c>
      <c r="AD27" s="365"/>
      <c r="AE27" s="365"/>
      <c r="AF27" s="365"/>
      <c r="AG27" s="365"/>
      <c r="AH27" s="366"/>
      <c r="AI27" s="367"/>
      <c r="AJ27" s="367"/>
      <c r="AK27" s="367"/>
      <c r="AL27" s="357"/>
      <c r="AM27" s="358"/>
      <c r="AN27" s="358"/>
      <c r="AO27" s="359"/>
      <c r="AP27" s="360"/>
      <c r="AQ27" s="360"/>
      <c r="AR27" s="360"/>
      <c r="AS27" s="360"/>
      <c r="AT27" s="360"/>
      <c r="AU27" s="360"/>
      <c r="AV27" s="360"/>
      <c r="AW27" s="360"/>
      <c r="AX27" s="360"/>
    </row>
    <row r="28" spans="1:50" ht="26.25" hidden="1" customHeight="1">
      <c r="A28" s="1080">
        <v>25</v>
      </c>
      <c r="B28" s="1080">
        <v>1</v>
      </c>
      <c r="C28" s="361"/>
      <c r="D28" s="362"/>
      <c r="E28" s="362"/>
      <c r="F28" s="362"/>
      <c r="G28" s="362"/>
      <c r="H28" s="362"/>
      <c r="I28" s="363"/>
      <c r="J28" s="372"/>
      <c r="K28" s="373"/>
      <c r="L28" s="373"/>
      <c r="M28" s="373"/>
      <c r="N28" s="373"/>
      <c r="O28" s="374"/>
      <c r="P28" s="350"/>
      <c r="Q28" s="350"/>
      <c r="R28" s="350"/>
      <c r="S28" s="350"/>
      <c r="T28" s="350"/>
      <c r="U28" s="350"/>
      <c r="V28" s="350"/>
      <c r="W28" s="350"/>
      <c r="X28" s="350"/>
      <c r="Y28" s="351"/>
      <c r="Z28" s="352"/>
      <c r="AA28" s="352"/>
      <c r="AB28" s="353"/>
      <c r="AC28" s="364" t="s">
        <v>376</v>
      </c>
      <c r="AD28" s="365"/>
      <c r="AE28" s="365"/>
      <c r="AF28" s="365"/>
      <c r="AG28" s="365"/>
      <c r="AH28" s="366"/>
      <c r="AI28" s="367"/>
      <c r="AJ28" s="367"/>
      <c r="AK28" s="367"/>
      <c r="AL28" s="357"/>
      <c r="AM28" s="358"/>
      <c r="AN28" s="358"/>
      <c r="AO28" s="359"/>
      <c r="AP28" s="360"/>
      <c r="AQ28" s="360"/>
      <c r="AR28" s="360"/>
      <c r="AS28" s="360"/>
      <c r="AT28" s="360"/>
      <c r="AU28" s="360"/>
      <c r="AV28" s="360"/>
      <c r="AW28" s="360"/>
      <c r="AX28" s="360"/>
    </row>
    <row r="29" spans="1:50" ht="26.25" hidden="1" customHeight="1">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64" t="s">
        <v>376</v>
      </c>
      <c r="AD29" s="365"/>
      <c r="AE29" s="365"/>
      <c r="AF29" s="365"/>
      <c r="AG29" s="365"/>
      <c r="AH29" s="355"/>
      <c r="AI29" s="356"/>
      <c r="AJ29" s="356"/>
      <c r="AK29" s="356"/>
      <c r="AL29" s="357"/>
      <c r="AM29" s="358"/>
      <c r="AN29" s="358"/>
      <c r="AO29" s="359"/>
      <c r="AP29" s="360"/>
      <c r="AQ29" s="360"/>
      <c r="AR29" s="360"/>
      <c r="AS29" s="360"/>
      <c r="AT29" s="360"/>
      <c r="AU29" s="360"/>
      <c r="AV29" s="360"/>
      <c r="AW29" s="360"/>
      <c r="AX29" s="360"/>
    </row>
    <row r="30" spans="1:50" ht="26.25" hidden="1" customHeight="1">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64" t="s">
        <v>376</v>
      </c>
      <c r="AD30" s="365"/>
      <c r="AE30" s="365"/>
      <c r="AF30" s="365"/>
      <c r="AG30" s="365"/>
      <c r="AH30" s="355"/>
      <c r="AI30" s="356"/>
      <c r="AJ30" s="356"/>
      <c r="AK30" s="356"/>
      <c r="AL30" s="357"/>
      <c r="AM30" s="358"/>
      <c r="AN30" s="358"/>
      <c r="AO30" s="359"/>
      <c r="AP30" s="360"/>
      <c r="AQ30" s="360"/>
      <c r="AR30" s="360"/>
      <c r="AS30" s="360"/>
      <c r="AT30" s="360"/>
      <c r="AU30" s="360"/>
      <c r="AV30" s="360"/>
      <c r="AW30" s="360"/>
      <c r="AX30" s="360"/>
    </row>
    <row r="31" spans="1:50" ht="26.25" hidden="1" customHeight="1">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64" t="s">
        <v>376</v>
      </c>
      <c r="AD31" s="365"/>
      <c r="AE31" s="365"/>
      <c r="AF31" s="365"/>
      <c r="AG31" s="365"/>
      <c r="AH31" s="355"/>
      <c r="AI31" s="356"/>
      <c r="AJ31" s="356"/>
      <c r="AK31" s="356"/>
      <c r="AL31" s="357"/>
      <c r="AM31" s="358"/>
      <c r="AN31" s="358"/>
      <c r="AO31" s="359"/>
      <c r="AP31" s="360"/>
      <c r="AQ31" s="360"/>
      <c r="AR31" s="360"/>
      <c r="AS31" s="360"/>
      <c r="AT31" s="360"/>
      <c r="AU31" s="360"/>
      <c r="AV31" s="360"/>
      <c r="AW31" s="360"/>
      <c r="AX31" s="360"/>
    </row>
    <row r="32" spans="1:50" ht="26.25" hidden="1" customHeight="1">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64" t="s">
        <v>376</v>
      </c>
      <c r="AD32" s="365"/>
      <c r="AE32" s="365"/>
      <c r="AF32" s="365"/>
      <c r="AG32" s="365"/>
      <c r="AH32" s="355"/>
      <c r="AI32" s="356"/>
      <c r="AJ32" s="356"/>
      <c r="AK32" s="356"/>
      <c r="AL32" s="357"/>
      <c r="AM32" s="358"/>
      <c r="AN32" s="358"/>
      <c r="AO32" s="359"/>
      <c r="AP32" s="360"/>
      <c r="AQ32" s="360"/>
      <c r="AR32" s="360"/>
      <c r="AS32" s="360"/>
      <c r="AT32" s="360"/>
      <c r="AU32" s="360"/>
      <c r="AV32" s="360"/>
      <c r="AW32" s="360"/>
      <c r="AX32" s="360"/>
    </row>
    <row r="33" spans="1:50" ht="26.25" hidden="1" customHeight="1">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64" t="s">
        <v>376</v>
      </c>
      <c r="AD33" s="365"/>
      <c r="AE33" s="365"/>
      <c r="AF33" s="365"/>
      <c r="AG33" s="365"/>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c r="A36" s="375"/>
      <c r="B36" s="375"/>
      <c r="C36" s="375" t="s">
        <v>26</v>
      </c>
      <c r="D36" s="375"/>
      <c r="E36" s="375"/>
      <c r="F36" s="375"/>
      <c r="G36" s="375"/>
      <c r="H36" s="375"/>
      <c r="I36" s="375"/>
      <c r="J36" s="148" t="s">
        <v>298</v>
      </c>
      <c r="K36" s="376"/>
      <c r="L36" s="376"/>
      <c r="M36" s="376"/>
      <c r="N36" s="376"/>
      <c r="O36" s="376"/>
      <c r="P36" s="377" t="s">
        <v>27</v>
      </c>
      <c r="Q36" s="377"/>
      <c r="R36" s="377"/>
      <c r="S36" s="377"/>
      <c r="T36" s="377"/>
      <c r="U36" s="377"/>
      <c r="V36" s="377"/>
      <c r="W36" s="377"/>
      <c r="X36" s="377"/>
      <c r="Y36" s="378" t="s">
        <v>351</v>
      </c>
      <c r="Z36" s="379"/>
      <c r="AA36" s="379"/>
      <c r="AB36" s="379"/>
      <c r="AC36" s="148" t="s">
        <v>336</v>
      </c>
      <c r="AD36" s="148"/>
      <c r="AE36" s="148"/>
      <c r="AF36" s="148"/>
      <c r="AG36" s="148"/>
      <c r="AH36" s="378" t="s">
        <v>260</v>
      </c>
      <c r="AI36" s="375"/>
      <c r="AJ36" s="375"/>
      <c r="AK36" s="375"/>
      <c r="AL36" s="375" t="s">
        <v>21</v>
      </c>
      <c r="AM36" s="375"/>
      <c r="AN36" s="375"/>
      <c r="AO36" s="380"/>
      <c r="AP36" s="381" t="s">
        <v>299</v>
      </c>
      <c r="AQ36" s="381"/>
      <c r="AR36" s="381"/>
      <c r="AS36" s="381"/>
      <c r="AT36" s="381"/>
      <c r="AU36" s="381"/>
      <c r="AV36" s="381"/>
      <c r="AW36" s="381"/>
      <c r="AX36" s="381"/>
    </row>
    <row r="37" spans="1:50" ht="26.25" hidden="1" customHeight="1">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c r="A69" s="375"/>
      <c r="B69" s="375"/>
      <c r="C69" s="375" t="s">
        <v>26</v>
      </c>
      <c r="D69" s="375"/>
      <c r="E69" s="375"/>
      <c r="F69" s="375"/>
      <c r="G69" s="375"/>
      <c r="H69" s="375"/>
      <c r="I69" s="375"/>
      <c r="J69" s="148" t="s">
        <v>298</v>
      </c>
      <c r="K69" s="376"/>
      <c r="L69" s="376"/>
      <c r="M69" s="376"/>
      <c r="N69" s="376"/>
      <c r="O69" s="376"/>
      <c r="P69" s="377" t="s">
        <v>27</v>
      </c>
      <c r="Q69" s="377"/>
      <c r="R69" s="377"/>
      <c r="S69" s="377"/>
      <c r="T69" s="377"/>
      <c r="U69" s="377"/>
      <c r="V69" s="377"/>
      <c r="W69" s="377"/>
      <c r="X69" s="377"/>
      <c r="Y69" s="378" t="s">
        <v>351</v>
      </c>
      <c r="Z69" s="379"/>
      <c r="AA69" s="379"/>
      <c r="AB69" s="379"/>
      <c r="AC69" s="148" t="s">
        <v>336</v>
      </c>
      <c r="AD69" s="148"/>
      <c r="AE69" s="148"/>
      <c r="AF69" s="148"/>
      <c r="AG69" s="148"/>
      <c r="AH69" s="378" t="s">
        <v>260</v>
      </c>
      <c r="AI69" s="375"/>
      <c r="AJ69" s="375"/>
      <c r="AK69" s="375"/>
      <c r="AL69" s="375" t="s">
        <v>21</v>
      </c>
      <c r="AM69" s="375"/>
      <c r="AN69" s="375"/>
      <c r="AO69" s="380"/>
      <c r="AP69" s="381" t="s">
        <v>299</v>
      </c>
      <c r="AQ69" s="381"/>
      <c r="AR69" s="381"/>
      <c r="AS69" s="381"/>
      <c r="AT69" s="381"/>
      <c r="AU69" s="381"/>
      <c r="AV69" s="381"/>
      <c r="AW69" s="381"/>
      <c r="AX69" s="381"/>
    </row>
    <row r="70" spans="1:50" ht="26.25" hidden="1" customHeight="1">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c r="A102" s="375"/>
      <c r="B102" s="375"/>
      <c r="C102" s="375" t="s">
        <v>26</v>
      </c>
      <c r="D102" s="375"/>
      <c r="E102" s="375"/>
      <c r="F102" s="375"/>
      <c r="G102" s="375"/>
      <c r="H102" s="375"/>
      <c r="I102" s="375"/>
      <c r="J102" s="148" t="s">
        <v>298</v>
      </c>
      <c r="K102" s="376"/>
      <c r="L102" s="376"/>
      <c r="M102" s="376"/>
      <c r="N102" s="376"/>
      <c r="O102" s="376"/>
      <c r="P102" s="377" t="s">
        <v>27</v>
      </c>
      <c r="Q102" s="377"/>
      <c r="R102" s="377"/>
      <c r="S102" s="377"/>
      <c r="T102" s="377"/>
      <c r="U102" s="377"/>
      <c r="V102" s="377"/>
      <c r="W102" s="377"/>
      <c r="X102" s="377"/>
      <c r="Y102" s="378" t="s">
        <v>351</v>
      </c>
      <c r="Z102" s="379"/>
      <c r="AA102" s="379"/>
      <c r="AB102" s="379"/>
      <c r="AC102" s="148" t="s">
        <v>336</v>
      </c>
      <c r="AD102" s="148"/>
      <c r="AE102" s="148"/>
      <c r="AF102" s="148"/>
      <c r="AG102" s="148"/>
      <c r="AH102" s="378" t="s">
        <v>260</v>
      </c>
      <c r="AI102" s="375"/>
      <c r="AJ102" s="375"/>
      <c r="AK102" s="375"/>
      <c r="AL102" s="375" t="s">
        <v>21</v>
      </c>
      <c r="AM102" s="375"/>
      <c r="AN102" s="375"/>
      <c r="AO102" s="380"/>
      <c r="AP102" s="381" t="s">
        <v>299</v>
      </c>
      <c r="AQ102" s="381"/>
      <c r="AR102" s="381"/>
      <c r="AS102" s="381"/>
      <c r="AT102" s="381"/>
      <c r="AU102" s="381"/>
      <c r="AV102" s="381"/>
      <c r="AW102" s="381"/>
      <c r="AX102" s="381"/>
    </row>
    <row r="103" spans="1:50" ht="26.25" hidden="1" customHeight="1">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c r="A135" s="375"/>
      <c r="B135" s="375"/>
      <c r="C135" s="375" t="s">
        <v>26</v>
      </c>
      <c r="D135" s="375"/>
      <c r="E135" s="375"/>
      <c r="F135" s="375"/>
      <c r="G135" s="375"/>
      <c r="H135" s="375"/>
      <c r="I135" s="375"/>
      <c r="J135" s="148" t="s">
        <v>298</v>
      </c>
      <c r="K135" s="376"/>
      <c r="L135" s="376"/>
      <c r="M135" s="376"/>
      <c r="N135" s="376"/>
      <c r="O135" s="376"/>
      <c r="P135" s="377" t="s">
        <v>27</v>
      </c>
      <c r="Q135" s="377"/>
      <c r="R135" s="377"/>
      <c r="S135" s="377"/>
      <c r="T135" s="377"/>
      <c r="U135" s="377"/>
      <c r="V135" s="377"/>
      <c r="W135" s="377"/>
      <c r="X135" s="377"/>
      <c r="Y135" s="378" t="s">
        <v>351</v>
      </c>
      <c r="Z135" s="379"/>
      <c r="AA135" s="379"/>
      <c r="AB135" s="379"/>
      <c r="AC135" s="148" t="s">
        <v>336</v>
      </c>
      <c r="AD135" s="148"/>
      <c r="AE135" s="148"/>
      <c r="AF135" s="148"/>
      <c r="AG135" s="148"/>
      <c r="AH135" s="378" t="s">
        <v>260</v>
      </c>
      <c r="AI135" s="375"/>
      <c r="AJ135" s="375"/>
      <c r="AK135" s="375"/>
      <c r="AL135" s="375" t="s">
        <v>21</v>
      </c>
      <c r="AM135" s="375"/>
      <c r="AN135" s="375"/>
      <c r="AO135" s="380"/>
      <c r="AP135" s="381" t="s">
        <v>299</v>
      </c>
      <c r="AQ135" s="381"/>
      <c r="AR135" s="381"/>
      <c r="AS135" s="381"/>
      <c r="AT135" s="381"/>
      <c r="AU135" s="381"/>
      <c r="AV135" s="381"/>
      <c r="AW135" s="381"/>
      <c r="AX135" s="381"/>
    </row>
    <row r="136" spans="1:50" ht="26.25" hidden="1" customHeight="1">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c r="A168" s="375"/>
      <c r="B168" s="375"/>
      <c r="C168" s="375" t="s">
        <v>26</v>
      </c>
      <c r="D168" s="375"/>
      <c r="E168" s="375"/>
      <c r="F168" s="375"/>
      <c r="G168" s="375"/>
      <c r="H168" s="375"/>
      <c r="I168" s="375"/>
      <c r="J168" s="148" t="s">
        <v>298</v>
      </c>
      <c r="K168" s="376"/>
      <c r="L168" s="376"/>
      <c r="M168" s="376"/>
      <c r="N168" s="376"/>
      <c r="O168" s="376"/>
      <c r="P168" s="377" t="s">
        <v>27</v>
      </c>
      <c r="Q168" s="377"/>
      <c r="R168" s="377"/>
      <c r="S168" s="377"/>
      <c r="T168" s="377"/>
      <c r="U168" s="377"/>
      <c r="V168" s="377"/>
      <c r="W168" s="377"/>
      <c r="X168" s="377"/>
      <c r="Y168" s="378" t="s">
        <v>351</v>
      </c>
      <c r="Z168" s="379"/>
      <c r="AA168" s="379"/>
      <c r="AB168" s="379"/>
      <c r="AC168" s="148" t="s">
        <v>336</v>
      </c>
      <c r="AD168" s="148"/>
      <c r="AE168" s="148"/>
      <c r="AF168" s="148"/>
      <c r="AG168" s="148"/>
      <c r="AH168" s="378" t="s">
        <v>260</v>
      </c>
      <c r="AI168" s="375"/>
      <c r="AJ168" s="375"/>
      <c r="AK168" s="375"/>
      <c r="AL168" s="375" t="s">
        <v>21</v>
      </c>
      <c r="AM168" s="375"/>
      <c r="AN168" s="375"/>
      <c r="AO168" s="380"/>
      <c r="AP168" s="381" t="s">
        <v>299</v>
      </c>
      <c r="AQ168" s="381"/>
      <c r="AR168" s="381"/>
      <c r="AS168" s="381"/>
      <c r="AT168" s="381"/>
      <c r="AU168" s="381"/>
      <c r="AV168" s="381"/>
      <c r="AW168" s="381"/>
      <c r="AX168" s="381"/>
    </row>
    <row r="169" spans="1:50" ht="26.25" hidden="1" customHeight="1">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c r="A201" s="375"/>
      <c r="B201" s="375"/>
      <c r="C201" s="375" t="s">
        <v>26</v>
      </c>
      <c r="D201" s="375"/>
      <c r="E201" s="375"/>
      <c r="F201" s="375"/>
      <c r="G201" s="375"/>
      <c r="H201" s="375"/>
      <c r="I201" s="375"/>
      <c r="J201" s="148" t="s">
        <v>298</v>
      </c>
      <c r="K201" s="376"/>
      <c r="L201" s="376"/>
      <c r="M201" s="376"/>
      <c r="N201" s="376"/>
      <c r="O201" s="376"/>
      <c r="P201" s="377" t="s">
        <v>27</v>
      </c>
      <c r="Q201" s="377"/>
      <c r="R201" s="377"/>
      <c r="S201" s="377"/>
      <c r="T201" s="377"/>
      <c r="U201" s="377"/>
      <c r="V201" s="377"/>
      <c r="W201" s="377"/>
      <c r="X201" s="377"/>
      <c r="Y201" s="378" t="s">
        <v>351</v>
      </c>
      <c r="Z201" s="379"/>
      <c r="AA201" s="379"/>
      <c r="AB201" s="379"/>
      <c r="AC201" s="148" t="s">
        <v>336</v>
      </c>
      <c r="AD201" s="148"/>
      <c r="AE201" s="148"/>
      <c r="AF201" s="148"/>
      <c r="AG201" s="148"/>
      <c r="AH201" s="378" t="s">
        <v>260</v>
      </c>
      <c r="AI201" s="375"/>
      <c r="AJ201" s="375"/>
      <c r="AK201" s="375"/>
      <c r="AL201" s="375" t="s">
        <v>21</v>
      </c>
      <c r="AM201" s="375"/>
      <c r="AN201" s="375"/>
      <c r="AO201" s="380"/>
      <c r="AP201" s="381" t="s">
        <v>299</v>
      </c>
      <c r="AQ201" s="381"/>
      <c r="AR201" s="381"/>
      <c r="AS201" s="381"/>
      <c r="AT201" s="381"/>
      <c r="AU201" s="381"/>
      <c r="AV201" s="381"/>
      <c r="AW201" s="381"/>
      <c r="AX201" s="381"/>
    </row>
    <row r="202" spans="1:50" ht="26.25" hidden="1" customHeight="1">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c r="A234" s="375"/>
      <c r="B234" s="375"/>
      <c r="C234" s="375" t="s">
        <v>26</v>
      </c>
      <c r="D234" s="375"/>
      <c r="E234" s="375"/>
      <c r="F234" s="375"/>
      <c r="G234" s="375"/>
      <c r="H234" s="375"/>
      <c r="I234" s="375"/>
      <c r="J234" s="148" t="s">
        <v>298</v>
      </c>
      <c r="K234" s="376"/>
      <c r="L234" s="376"/>
      <c r="M234" s="376"/>
      <c r="N234" s="376"/>
      <c r="O234" s="376"/>
      <c r="P234" s="377" t="s">
        <v>27</v>
      </c>
      <c r="Q234" s="377"/>
      <c r="R234" s="377"/>
      <c r="S234" s="377"/>
      <c r="T234" s="377"/>
      <c r="U234" s="377"/>
      <c r="V234" s="377"/>
      <c r="W234" s="377"/>
      <c r="X234" s="377"/>
      <c r="Y234" s="378" t="s">
        <v>351</v>
      </c>
      <c r="Z234" s="379"/>
      <c r="AA234" s="379"/>
      <c r="AB234" s="379"/>
      <c r="AC234" s="148" t="s">
        <v>336</v>
      </c>
      <c r="AD234" s="148"/>
      <c r="AE234" s="148"/>
      <c r="AF234" s="148"/>
      <c r="AG234" s="148"/>
      <c r="AH234" s="378" t="s">
        <v>260</v>
      </c>
      <c r="AI234" s="375"/>
      <c r="AJ234" s="375"/>
      <c r="AK234" s="375"/>
      <c r="AL234" s="375" t="s">
        <v>21</v>
      </c>
      <c r="AM234" s="375"/>
      <c r="AN234" s="375"/>
      <c r="AO234" s="380"/>
      <c r="AP234" s="381" t="s">
        <v>299</v>
      </c>
      <c r="AQ234" s="381"/>
      <c r="AR234" s="381"/>
      <c r="AS234" s="381"/>
      <c r="AT234" s="381"/>
      <c r="AU234" s="381"/>
      <c r="AV234" s="381"/>
      <c r="AW234" s="381"/>
      <c r="AX234" s="381"/>
    </row>
    <row r="235" spans="1:50" ht="26.25" hidden="1" customHeight="1">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c r="A267" s="375"/>
      <c r="B267" s="375"/>
      <c r="C267" s="375" t="s">
        <v>26</v>
      </c>
      <c r="D267" s="375"/>
      <c r="E267" s="375"/>
      <c r="F267" s="375"/>
      <c r="G267" s="375"/>
      <c r="H267" s="375"/>
      <c r="I267" s="375"/>
      <c r="J267" s="148" t="s">
        <v>298</v>
      </c>
      <c r="K267" s="376"/>
      <c r="L267" s="376"/>
      <c r="M267" s="376"/>
      <c r="N267" s="376"/>
      <c r="O267" s="376"/>
      <c r="P267" s="377" t="s">
        <v>27</v>
      </c>
      <c r="Q267" s="377"/>
      <c r="R267" s="377"/>
      <c r="S267" s="377"/>
      <c r="T267" s="377"/>
      <c r="U267" s="377"/>
      <c r="V267" s="377"/>
      <c r="W267" s="377"/>
      <c r="X267" s="377"/>
      <c r="Y267" s="378" t="s">
        <v>351</v>
      </c>
      <c r="Z267" s="379"/>
      <c r="AA267" s="379"/>
      <c r="AB267" s="379"/>
      <c r="AC267" s="148" t="s">
        <v>336</v>
      </c>
      <c r="AD267" s="148"/>
      <c r="AE267" s="148"/>
      <c r="AF267" s="148"/>
      <c r="AG267" s="148"/>
      <c r="AH267" s="378" t="s">
        <v>260</v>
      </c>
      <c r="AI267" s="375"/>
      <c r="AJ267" s="375"/>
      <c r="AK267" s="375"/>
      <c r="AL267" s="375" t="s">
        <v>21</v>
      </c>
      <c r="AM267" s="375"/>
      <c r="AN267" s="375"/>
      <c r="AO267" s="380"/>
      <c r="AP267" s="381" t="s">
        <v>299</v>
      </c>
      <c r="AQ267" s="381"/>
      <c r="AR267" s="381"/>
      <c r="AS267" s="381"/>
      <c r="AT267" s="381"/>
      <c r="AU267" s="381"/>
      <c r="AV267" s="381"/>
      <c r="AW267" s="381"/>
      <c r="AX267" s="381"/>
    </row>
    <row r="268" spans="1:50" ht="26.25" hidden="1" customHeight="1">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c r="A300" s="375"/>
      <c r="B300" s="375"/>
      <c r="C300" s="375" t="s">
        <v>26</v>
      </c>
      <c r="D300" s="375"/>
      <c r="E300" s="375"/>
      <c r="F300" s="375"/>
      <c r="G300" s="375"/>
      <c r="H300" s="375"/>
      <c r="I300" s="375"/>
      <c r="J300" s="148" t="s">
        <v>298</v>
      </c>
      <c r="K300" s="376"/>
      <c r="L300" s="376"/>
      <c r="M300" s="376"/>
      <c r="N300" s="376"/>
      <c r="O300" s="376"/>
      <c r="P300" s="377" t="s">
        <v>27</v>
      </c>
      <c r="Q300" s="377"/>
      <c r="R300" s="377"/>
      <c r="S300" s="377"/>
      <c r="T300" s="377"/>
      <c r="U300" s="377"/>
      <c r="V300" s="377"/>
      <c r="W300" s="377"/>
      <c r="X300" s="377"/>
      <c r="Y300" s="378" t="s">
        <v>351</v>
      </c>
      <c r="Z300" s="379"/>
      <c r="AA300" s="379"/>
      <c r="AB300" s="379"/>
      <c r="AC300" s="148" t="s">
        <v>336</v>
      </c>
      <c r="AD300" s="148"/>
      <c r="AE300" s="148"/>
      <c r="AF300" s="148"/>
      <c r="AG300" s="148"/>
      <c r="AH300" s="378" t="s">
        <v>260</v>
      </c>
      <c r="AI300" s="375"/>
      <c r="AJ300" s="375"/>
      <c r="AK300" s="375"/>
      <c r="AL300" s="375" t="s">
        <v>21</v>
      </c>
      <c r="AM300" s="375"/>
      <c r="AN300" s="375"/>
      <c r="AO300" s="380"/>
      <c r="AP300" s="381" t="s">
        <v>299</v>
      </c>
      <c r="AQ300" s="381"/>
      <c r="AR300" s="381"/>
      <c r="AS300" s="381"/>
      <c r="AT300" s="381"/>
      <c r="AU300" s="381"/>
      <c r="AV300" s="381"/>
      <c r="AW300" s="381"/>
      <c r="AX300" s="381"/>
    </row>
    <row r="301" spans="1:50" ht="26.25" hidden="1" customHeight="1">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c r="A333" s="375"/>
      <c r="B333" s="375"/>
      <c r="C333" s="375" t="s">
        <v>26</v>
      </c>
      <c r="D333" s="375"/>
      <c r="E333" s="375"/>
      <c r="F333" s="375"/>
      <c r="G333" s="375"/>
      <c r="H333" s="375"/>
      <c r="I333" s="375"/>
      <c r="J333" s="148" t="s">
        <v>298</v>
      </c>
      <c r="K333" s="376"/>
      <c r="L333" s="376"/>
      <c r="M333" s="376"/>
      <c r="N333" s="376"/>
      <c r="O333" s="376"/>
      <c r="P333" s="377" t="s">
        <v>27</v>
      </c>
      <c r="Q333" s="377"/>
      <c r="R333" s="377"/>
      <c r="S333" s="377"/>
      <c r="T333" s="377"/>
      <c r="U333" s="377"/>
      <c r="V333" s="377"/>
      <c r="W333" s="377"/>
      <c r="X333" s="377"/>
      <c r="Y333" s="378" t="s">
        <v>351</v>
      </c>
      <c r="Z333" s="379"/>
      <c r="AA333" s="379"/>
      <c r="AB333" s="379"/>
      <c r="AC333" s="148" t="s">
        <v>336</v>
      </c>
      <c r="AD333" s="148"/>
      <c r="AE333" s="148"/>
      <c r="AF333" s="148"/>
      <c r="AG333" s="148"/>
      <c r="AH333" s="378" t="s">
        <v>260</v>
      </c>
      <c r="AI333" s="375"/>
      <c r="AJ333" s="375"/>
      <c r="AK333" s="375"/>
      <c r="AL333" s="375" t="s">
        <v>21</v>
      </c>
      <c r="AM333" s="375"/>
      <c r="AN333" s="375"/>
      <c r="AO333" s="380"/>
      <c r="AP333" s="381" t="s">
        <v>299</v>
      </c>
      <c r="AQ333" s="381"/>
      <c r="AR333" s="381"/>
      <c r="AS333" s="381"/>
      <c r="AT333" s="381"/>
      <c r="AU333" s="381"/>
      <c r="AV333" s="381"/>
      <c r="AW333" s="381"/>
      <c r="AX333" s="381"/>
    </row>
    <row r="334" spans="1:50" ht="26.25" hidden="1" customHeight="1">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c r="A366" s="375"/>
      <c r="B366" s="375"/>
      <c r="C366" s="375" t="s">
        <v>26</v>
      </c>
      <c r="D366" s="375"/>
      <c r="E366" s="375"/>
      <c r="F366" s="375"/>
      <c r="G366" s="375"/>
      <c r="H366" s="375"/>
      <c r="I366" s="375"/>
      <c r="J366" s="148" t="s">
        <v>298</v>
      </c>
      <c r="K366" s="376"/>
      <c r="L366" s="376"/>
      <c r="M366" s="376"/>
      <c r="N366" s="376"/>
      <c r="O366" s="376"/>
      <c r="P366" s="377" t="s">
        <v>27</v>
      </c>
      <c r="Q366" s="377"/>
      <c r="R366" s="377"/>
      <c r="S366" s="377"/>
      <c r="T366" s="377"/>
      <c r="U366" s="377"/>
      <c r="V366" s="377"/>
      <c r="W366" s="377"/>
      <c r="X366" s="377"/>
      <c r="Y366" s="378" t="s">
        <v>351</v>
      </c>
      <c r="Z366" s="379"/>
      <c r="AA366" s="379"/>
      <c r="AB366" s="379"/>
      <c r="AC366" s="148" t="s">
        <v>336</v>
      </c>
      <c r="AD366" s="148"/>
      <c r="AE366" s="148"/>
      <c r="AF366" s="148"/>
      <c r="AG366" s="148"/>
      <c r="AH366" s="378" t="s">
        <v>260</v>
      </c>
      <c r="AI366" s="375"/>
      <c r="AJ366" s="375"/>
      <c r="AK366" s="375"/>
      <c r="AL366" s="375" t="s">
        <v>21</v>
      </c>
      <c r="AM366" s="375"/>
      <c r="AN366" s="375"/>
      <c r="AO366" s="380"/>
      <c r="AP366" s="381" t="s">
        <v>299</v>
      </c>
      <c r="AQ366" s="381"/>
      <c r="AR366" s="381"/>
      <c r="AS366" s="381"/>
      <c r="AT366" s="381"/>
      <c r="AU366" s="381"/>
      <c r="AV366" s="381"/>
      <c r="AW366" s="381"/>
      <c r="AX366" s="381"/>
    </row>
    <row r="367" spans="1:50" ht="26.25" hidden="1" customHeight="1">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c r="A399" s="375"/>
      <c r="B399" s="375"/>
      <c r="C399" s="375" t="s">
        <v>26</v>
      </c>
      <c r="D399" s="375"/>
      <c r="E399" s="375"/>
      <c r="F399" s="375"/>
      <c r="G399" s="375"/>
      <c r="H399" s="375"/>
      <c r="I399" s="375"/>
      <c r="J399" s="148" t="s">
        <v>298</v>
      </c>
      <c r="K399" s="376"/>
      <c r="L399" s="376"/>
      <c r="M399" s="376"/>
      <c r="N399" s="376"/>
      <c r="O399" s="376"/>
      <c r="P399" s="377" t="s">
        <v>27</v>
      </c>
      <c r="Q399" s="377"/>
      <c r="R399" s="377"/>
      <c r="S399" s="377"/>
      <c r="T399" s="377"/>
      <c r="U399" s="377"/>
      <c r="V399" s="377"/>
      <c r="W399" s="377"/>
      <c r="X399" s="377"/>
      <c r="Y399" s="378" t="s">
        <v>351</v>
      </c>
      <c r="Z399" s="379"/>
      <c r="AA399" s="379"/>
      <c r="AB399" s="379"/>
      <c r="AC399" s="148" t="s">
        <v>336</v>
      </c>
      <c r="AD399" s="148"/>
      <c r="AE399" s="148"/>
      <c r="AF399" s="148"/>
      <c r="AG399" s="148"/>
      <c r="AH399" s="378" t="s">
        <v>260</v>
      </c>
      <c r="AI399" s="375"/>
      <c r="AJ399" s="375"/>
      <c r="AK399" s="375"/>
      <c r="AL399" s="375" t="s">
        <v>21</v>
      </c>
      <c r="AM399" s="375"/>
      <c r="AN399" s="375"/>
      <c r="AO399" s="380"/>
      <c r="AP399" s="381" t="s">
        <v>299</v>
      </c>
      <c r="AQ399" s="381"/>
      <c r="AR399" s="381"/>
      <c r="AS399" s="381"/>
      <c r="AT399" s="381"/>
      <c r="AU399" s="381"/>
      <c r="AV399" s="381"/>
      <c r="AW399" s="381"/>
      <c r="AX399" s="381"/>
    </row>
    <row r="400" spans="1:50" ht="26.25" hidden="1" customHeight="1">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c r="A432" s="375"/>
      <c r="B432" s="375"/>
      <c r="C432" s="375" t="s">
        <v>26</v>
      </c>
      <c r="D432" s="375"/>
      <c r="E432" s="375"/>
      <c r="F432" s="375"/>
      <c r="G432" s="375"/>
      <c r="H432" s="375"/>
      <c r="I432" s="375"/>
      <c r="J432" s="148" t="s">
        <v>298</v>
      </c>
      <c r="K432" s="376"/>
      <c r="L432" s="376"/>
      <c r="M432" s="376"/>
      <c r="N432" s="376"/>
      <c r="O432" s="376"/>
      <c r="P432" s="377" t="s">
        <v>27</v>
      </c>
      <c r="Q432" s="377"/>
      <c r="R432" s="377"/>
      <c r="S432" s="377"/>
      <c r="T432" s="377"/>
      <c r="U432" s="377"/>
      <c r="V432" s="377"/>
      <c r="W432" s="377"/>
      <c r="X432" s="377"/>
      <c r="Y432" s="378" t="s">
        <v>351</v>
      </c>
      <c r="Z432" s="379"/>
      <c r="AA432" s="379"/>
      <c r="AB432" s="379"/>
      <c r="AC432" s="148" t="s">
        <v>336</v>
      </c>
      <c r="AD432" s="148"/>
      <c r="AE432" s="148"/>
      <c r="AF432" s="148"/>
      <c r="AG432" s="148"/>
      <c r="AH432" s="378" t="s">
        <v>260</v>
      </c>
      <c r="AI432" s="375"/>
      <c r="AJ432" s="375"/>
      <c r="AK432" s="375"/>
      <c r="AL432" s="375" t="s">
        <v>21</v>
      </c>
      <c r="AM432" s="375"/>
      <c r="AN432" s="375"/>
      <c r="AO432" s="380"/>
      <c r="AP432" s="381" t="s">
        <v>299</v>
      </c>
      <c r="AQ432" s="381"/>
      <c r="AR432" s="381"/>
      <c r="AS432" s="381"/>
      <c r="AT432" s="381"/>
      <c r="AU432" s="381"/>
      <c r="AV432" s="381"/>
      <c r="AW432" s="381"/>
      <c r="AX432" s="381"/>
    </row>
    <row r="433" spans="1:50" ht="26.25" hidden="1" customHeight="1">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c r="A465" s="375"/>
      <c r="B465" s="375"/>
      <c r="C465" s="375" t="s">
        <v>26</v>
      </c>
      <c r="D465" s="375"/>
      <c r="E465" s="375"/>
      <c r="F465" s="375"/>
      <c r="G465" s="375"/>
      <c r="H465" s="375"/>
      <c r="I465" s="375"/>
      <c r="J465" s="148" t="s">
        <v>298</v>
      </c>
      <c r="K465" s="376"/>
      <c r="L465" s="376"/>
      <c r="M465" s="376"/>
      <c r="N465" s="376"/>
      <c r="O465" s="376"/>
      <c r="P465" s="377" t="s">
        <v>27</v>
      </c>
      <c r="Q465" s="377"/>
      <c r="R465" s="377"/>
      <c r="S465" s="377"/>
      <c r="T465" s="377"/>
      <c r="U465" s="377"/>
      <c r="V465" s="377"/>
      <c r="W465" s="377"/>
      <c r="X465" s="377"/>
      <c r="Y465" s="378" t="s">
        <v>351</v>
      </c>
      <c r="Z465" s="379"/>
      <c r="AA465" s="379"/>
      <c r="AB465" s="379"/>
      <c r="AC465" s="148" t="s">
        <v>336</v>
      </c>
      <c r="AD465" s="148"/>
      <c r="AE465" s="148"/>
      <c r="AF465" s="148"/>
      <c r="AG465" s="148"/>
      <c r="AH465" s="378" t="s">
        <v>260</v>
      </c>
      <c r="AI465" s="375"/>
      <c r="AJ465" s="375"/>
      <c r="AK465" s="375"/>
      <c r="AL465" s="375" t="s">
        <v>21</v>
      </c>
      <c r="AM465" s="375"/>
      <c r="AN465" s="375"/>
      <c r="AO465" s="380"/>
      <c r="AP465" s="381" t="s">
        <v>299</v>
      </c>
      <c r="AQ465" s="381"/>
      <c r="AR465" s="381"/>
      <c r="AS465" s="381"/>
      <c r="AT465" s="381"/>
      <c r="AU465" s="381"/>
      <c r="AV465" s="381"/>
      <c r="AW465" s="381"/>
      <c r="AX465" s="381"/>
    </row>
    <row r="466" spans="1:50" ht="26.25" hidden="1" customHeight="1">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c r="A498" s="375"/>
      <c r="B498" s="375"/>
      <c r="C498" s="375" t="s">
        <v>26</v>
      </c>
      <c r="D498" s="375"/>
      <c r="E498" s="375"/>
      <c r="F498" s="375"/>
      <c r="G498" s="375"/>
      <c r="H498" s="375"/>
      <c r="I498" s="375"/>
      <c r="J498" s="148" t="s">
        <v>298</v>
      </c>
      <c r="K498" s="376"/>
      <c r="L498" s="376"/>
      <c r="M498" s="376"/>
      <c r="N498" s="376"/>
      <c r="O498" s="376"/>
      <c r="P498" s="377" t="s">
        <v>27</v>
      </c>
      <c r="Q498" s="377"/>
      <c r="R498" s="377"/>
      <c r="S498" s="377"/>
      <c r="T498" s="377"/>
      <c r="U498" s="377"/>
      <c r="V498" s="377"/>
      <c r="W498" s="377"/>
      <c r="X498" s="377"/>
      <c r="Y498" s="378" t="s">
        <v>351</v>
      </c>
      <c r="Z498" s="379"/>
      <c r="AA498" s="379"/>
      <c r="AB498" s="379"/>
      <c r="AC498" s="148" t="s">
        <v>336</v>
      </c>
      <c r="AD498" s="148"/>
      <c r="AE498" s="148"/>
      <c r="AF498" s="148"/>
      <c r="AG498" s="148"/>
      <c r="AH498" s="378" t="s">
        <v>260</v>
      </c>
      <c r="AI498" s="375"/>
      <c r="AJ498" s="375"/>
      <c r="AK498" s="375"/>
      <c r="AL498" s="375" t="s">
        <v>21</v>
      </c>
      <c r="AM498" s="375"/>
      <c r="AN498" s="375"/>
      <c r="AO498" s="380"/>
      <c r="AP498" s="381" t="s">
        <v>299</v>
      </c>
      <c r="AQ498" s="381"/>
      <c r="AR498" s="381"/>
      <c r="AS498" s="381"/>
      <c r="AT498" s="381"/>
      <c r="AU498" s="381"/>
      <c r="AV498" s="381"/>
      <c r="AW498" s="381"/>
      <c r="AX498" s="381"/>
    </row>
    <row r="499" spans="1:50" ht="26.25" hidden="1" customHeight="1">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c r="A531" s="375"/>
      <c r="B531" s="375"/>
      <c r="C531" s="375" t="s">
        <v>26</v>
      </c>
      <c r="D531" s="375"/>
      <c r="E531" s="375"/>
      <c r="F531" s="375"/>
      <c r="G531" s="375"/>
      <c r="H531" s="375"/>
      <c r="I531" s="375"/>
      <c r="J531" s="148" t="s">
        <v>298</v>
      </c>
      <c r="K531" s="376"/>
      <c r="L531" s="376"/>
      <c r="M531" s="376"/>
      <c r="N531" s="376"/>
      <c r="O531" s="376"/>
      <c r="P531" s="377" t="s">
        <v>27</v>
      </c>
      <c r="Q531" s="377"/>
      <c r="R531" s="377"/>
      <c r="S531" s="377"/>
      <c r="T531" s="377"/>
      <c r="U531" s="377"/>
      <c r="V531" s="377"/>
      <c r="W531" s="377"/>
      <c r="X531" s="377"/>
      <c r="Y531" s="378" t="s">
        <v>351</v>
      </c>
      <c r="Z531" s="379"/>
      <c r="AA531" s="379"/>
      <c r="AB531" s="379"/>
      <c r="AC531" s="148" t="s">
        <v>336</v>
      </c>
      <c r="AD531" s="148"/>
      <c r="AE531" s="148"/>
      <c r="AF531" s="148"/>
      <c r="AG531" s="148"/>
      <c r="AH531" s="378" t="s">
        <v>260</v>
      </c>
      <c r="AI531" s="375"/>
      <c r="AJ531" s="375"/>
      <c r="AK531" s="375"/>
      <c r="AL531" s="375" t="s">
        <v>21</v>
      </c>
      <c r="AM531" s="375"/>
      <c r="AN531" s="375"/>
      <c r="AO531" s="380"/>
      <c r="AP531" s="381" t="s">
        <v>299</v>
      </c>
      <c r="AQ531" s="381"/>
      <c r="AR531" s="381"/>
      <c r="AS531" s="381"/>
      <c r="AT531" s="381"/>
      <c r="AU531" s="381"/>
      <c r="AV531" s="381"/>
      <c r="AW531" s="381"/>
      <c r="AX531" s="381"/>
    </row>
    <row r="532" spans="1:50" ht="26.25" hidden="1" customHeight="1">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c r="A564" s="375"/>
      <c r="B564" s="375"/>
      <c r="C564" s="375" t="s">
        <v>26</v>
      </c>
      <c r="D564" s="375"/>
      <c r="E564" s="375"/>
      <c r="F564" s="375"/>
      <c r="G564" s="375"/>
      <c r="H564" s="375"/>
      <c r="I564" s="375"/>
      <c r="J564" s="148" t="s">
        <v>298</v>
      </c>
      <c r="K564" s="376"/>
      <c r="L564" s="376"/>
      <c r="M564" s="376"/>
      <c r="N564" s="376"/>
      <c r="O564" s="376"/>
      <c r="P564" s="377" t="s">
        <v>27</v>
      </c>
      <c r="Q564" s="377"/>
      <c r="R564" s="377"/>
      <c r="S564" s="377"/>
      <c r="T564" s="377"/>
      <c r="U564" s="377"/>
      <c r="V564" s="377"/>
      <c r="W564" s="377"/>
      <c r="X564" s="377"/>
      <c r="Y564" s="378" t="s">
        <v>351</v>
      </c>
      <c r="Z564" s="379"/>
      <c r="AA564" s="379"/>
      <c r="AB564" s="379"/>
      <c r="AC564" s="148" t="s">
        <v>336</v>
      </c>
      <c r="AD564" s="148"/>
      <c r="AE564" s="148"/>
      <c r="AF564" s="148"/>
      <c r="AG564" s="148"/>
      <c r="AH564" s="378" t="s">
        <v>260</v>
      </c>
      <c r="AI564" s="375"/>
      <c r="AJ564" s="375"/>
      <c r="AK564" s="375"/>
      <c r="AL564" s="375" t="s">
        <v>21</v>
      </c>
      <c r="AM564" s="375"/>
      <c r="AN564" s="375"/>
      <c r="AO564" s="380"/>
      <c r="AP564" s="381" t="s">
        <v>299</v>
      </c>
      <c r="AQ564" s="381"/>
      <c r="AR564" s="381"/>
      <c r="AS564" s="381"/>
      <c r="AT564" s="381"/>
      <c r="AU564" s="381"/>
      <c r="AV564" s="381"/>
      <c r="AW564" s="381"/>
      <c r="AX564" s="381"/>
    </row>
    <row r="565" spans="1:50" ht="26.25" hidden="1" customHeight="1">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c r="A597" s="375"/>
      <c r="B597" s="375"/>
      <c r="C597" s="375" t="s">
        <v>26</v>
      </c>
      <c r="D597" s="375"/>
      <c r="E597" s="375"/>
      <c r="F597" s="375"/>
      <c r="G597" s="375"/>
      <c r="H597" s="375"/>
      <c r="I597" s="375"/>
      <c r="J597" s="148" t="s">
        <v>298</v>
      </c>
      <c r="K597" s="376"/>
      <c r="L597" s="376"/>
      <c r="M597" s="376"/>
      <c r="N597" s="376"/>
      <c r="O597" s="376"/>
      <c r="P597" s="377" t="s">
        <v>27</v>
      </c>
      <c r="Q597" s="377"/>
      <c r="R597" s="377"/>
      <c r="S597" s="377"/>
      <c r="T597" s="377"/>
      <c r="U597" s="377"/>
      <c r="V597" s="377"/>
      <c r="W597" s="377"/>
      <c r="X597" s="377"/>
      <c r="Y597" s="378" t="s">
        <v>351</v>
      </c>
      <c r="Z597" s="379"/>
      <c r="AA597" s="379"/>
      <c r="AB597" s="379"/>
      <c r="AC597" s="148" t="s">
        <v>336</v>
      </c>
      <c r="AD597" s="148"/>
      <c r="AE597" s="148"/>
      <c r="AF597" s="148"/>
      <c r="AG597" s="148"/>
      <c r="AH597" s="378" t="s">
        <v>260</v>
      </c>
      <c r="AI597" s="375"/>
      <c r="AJ597" s="375"/>
      <c r="AK597" s="375"/>
      <c r="AL597" s="375" t="s">
        <v>21</v>
      </c>
      <c r="AM597" s="375"/>
      <c r="AN597" s="375"/>
      <c r="AO597" s="380"/>
      <c r="AP597" s="381" t="s">
        <v>299</v>
      </c>
      <c r="AQ597" s="381"/>
      <c r="AR597" s="381"/>
      <c r="AS597" s="381"/>
      <c r="AT597" s="381"/>
      <c r="AU597" s="381"/>
      <c r="AV597" s="381"/>
      <c r="AW597" s="381"/>
      <c r="AX597" s="381"/>
    </row>
    <row r="598" spans="1:50" ht="26.25" hidden="1" customHeight="1">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c r="A630" s="375"/>
      <c r="B630" s="375"/>
      <c r="C630" s="375" t="s">
        <v>26</v>
      </c>
      <c r="D630" s="375"/>
      <c r="E630" s="375"/>
      <c r="F630" s="375"/>
      <c r="G630" s="375"/>
      <c r="H630" s="375"/>
      <c r="I630" s="375"/>
      <c r="J630" s="148" t="s">
        <v>298</v>
      </c>
      <c r="K630" s="376"/>
      <c r="L630" s="376"/>
      <c r="M630" s="376"/>
      <c r="N630" s="376"/>
      <c r="O630" s="376"/>
      <c r="P630" s="377" t="s">
        <v>27</v>
      </c>
      <c r="Q630" s="377"/>
      <c r="R630" s="377"/>
      <c r="S630" s="377"/>
      <c r="T630" s="377"/>
      <c r="U630" s="377"/>
      <c r="V630" s="377"/>
      <c r="W630" s="377"/>
      <c r="X630" s="377"/>
      <c r="Y630" s="378" t="s">
        <v>351</v>
      </c>
      <c r="Z630" s="379"/>
      <c r="AA630" s="379"/>
      <c r="AB630" s="379"/>
      <c r="AC630" s="148" t="s">
        <v>336</v>
      </c>
      <c r="AD630" s="148"/>
      <c r="AE630" s="148"/>
      <c r="AF630" s="148"/>
      <c r="AG630" s="148"/>
      <c r="AH630" s="378" t="s">
        <v>260</v>
      </c>
      <c r="AI630" s="375"/>
      <c r="AJ630" s="375"/>
      <c r="AK630" s="375"/>
      <c r="AL630" s="375" t="s">
        <v>21</v>
      </c>
      <c r="AM630" s="375"/>
      <c r="AN630" s="375"/>
      <c r="AO630" s="380"/>
      <c r="AP630" s="381" t="s">
        <v>299</v>
      </c>
      <c r="AQ630" s="381"/>
      <c r="AR630" s="381"/>
      <c r="AS630" s="381"/>
      <c r="AT630" s="381"/>
      <c r="AU630" s="381"/>
      <c r="AV630" s="381"/>
      <c r="AW630" s="381"/>
      <c r="AX630" s="381"/>
    </row>
    <row r="631" spans="1:50" ht="26.25" hidden="1" customHeight="1">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c r="A663" s="375"/>
      <c r="B663" s="375"/>
      <c r="C663" s="375" t="s">
        <v>26</v>
      </c>
      <c r="D663" s="375"/>
      <c r="E663" s="375"/>
      <c r="F663" s="375"/>
      <c r="G663" s="375"/>
      <c r="H663" s="375"/>
      <c r="I663" s="375"/>
      <c r="J663" s="148" t="s">
        <v>298</v>
      </c>
      <c r="K663" s="376"/>
      <c r="L663" s="376"/>
      <c r="M663" s="376"/>
      <c r="N663" s="376"/>
      <c r="O663" s="376"/>
      <c r="P663" s="377" t="s">
        <v>27</v>
      </c>
      <c r="Q663" s="377"/>
      <c r="R663" s="377"/>
      <c r="S663" s="377"/>
      <c r="T663" s="377"/>
      <c r="U663" s="377"/>
      <c r="V663" s="377"/>
      <c r="W663" s="377"/>
      <c r="X663" s="377"/>
      <c r="Y663" s="378" t="s">
        <v>351</v>
      </c>
      <c r="Z663" s="379"/>
      <c r="AA663" s="379"/>
      <c r="AB663" s="379"/>
      <c r="AC663" s="148" t="s">
        <v>336</v>
      </c>
      <c r="AD663" s="148"/>
      <c r="AE663" s="148"/>
      <c r="AF663" s="148"/>
      <c r="AG663" s="148"/>
      <c r="AH663" s="378" t="s">
        <v>260</v>
      </c>
      <c r="AI663" s="375"/>
      <c r="AJ663" s="375"/>
      <c r="AK663" s="375"/>
      <c r="AL663" s="375" t="s">
        <v>21</v>
      </c>
      <c r="AM663" s="375"/>
      <c r="AN663" s="375"/>
      <c r="AO663" s="380"/>
      <c r="AP663" s="381" t="s">
        <v>299</v>
      </c>
      <c r="AQ663" s="381"/>
      <c r="AR663" s="381"/>
      <c r="AS663" s="381"/>
      <c r="AT663" s="381"/>
      <c r="AU663" s="381"/>
      <c r="AV663" s="381"/>
      <c r="AW663" s="381"/>
      <c r="AX663" s="381"/>
    </row>
    <row r="664" spans="1:50" ht="26.25" hidden="1" customHeight="1">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c r="A696" s="375"/>
      <c r="B696" s="375"/>
      <c r="C696" s="375" t="s">
        <v>26</v>
      </c>
      <c r="D696" s="375"/>
      <c r="E696" s="375"/>
      <c r="F696" s="375"/>
      <c r="G696" s="375"/>
      <c r="H696" s="375"/>
      <c r="I696" s="375"/>
      <c r="J696" s="148" t="s">
        <v>298</v>
      </c>
      <c r="K696" s="376"/>
      <c r="L696" s="376"/>
      <c r="M696" s="376"/>
      <c r="N696" s="376"/>
      <c r="O696" s="376"/>
      <c r="P696" s="377" t="s">
        <v>27</v>
      </c>
      <c r="Q696" s="377"/>
      <c r="R696" s="377"/>
      <c r="S696" s="377"/>
      <c r="T696" s="377"/>
      <c r="U696" s="377"/>
      <c r="V696" s="377"/>
      <c r="W696" s="377"/>
      <c r="X696" s="377"/>
      <c r="Y696" s="378" t="s">
        <v>351</v>
      </c>
      <c r="Z696" s="379"/>
      <c r="AA696" s="379"/>
      <c r="AB696" s="379"/>
      <c r="AC696" s="148" t="s">
        <v>336</v>
      </c>
      <c r="AD696" s="148"/>
      <c r="AE696" s="148"/>
      <c r="AF696" s="148"/>
      <c r="AG696" s="148"/>
      <c r="AH696" s="378" t="s">
        <v>260</v>
      </c>
      <c r="AI696" s="375"/>
      <c r="AJ696" s="375"/>
      <c r="AK696" s="375"/>
      <c r="AL696" s="375" t="s">
        <v>21</v>
      </c>
      <c r="AM696" s="375"/>
      <c r="AN696" s="375"/>
      <c r="AO696" s="380"/>
      <c r="AP696" s="381" t="s">
        <v>299</v>
      </c>
      <c r="AQ696" s="381"/>
      <c r="AR696" s="381"/>
      <c r="AS696" s="381"/>
      <c r="AT696" s="381"/>
      <c r="AU696" s="381"/>
      <c r="AV696" s="381"/>
      <c r="AW696" s="381"/>
      <c r="AX696" s="381"/>
    </row>
    <row r="697" spans="1:50" ht="26.25" hidden="1" customHeight="1">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c r="A729" s="375"/>
      <c r="B729" s="375"/>
      <c r="C729" s="375" t="s">
        <v>26</v>
      </c>
      <c r="D729" s="375"/>
      <c r="E729" s="375"/>
      <c r="F729" s="375"/>
      <c r="G729" s="375"/>
      <c r="H729" s="375"/>
      <c r="I729" s="375"/>
      <c r="J729" s="148" t="s">
        <v>298</v>
      </c>
      <c r="K729" s="376"/>
      <c r="L729" s="376"/>
      <c r="M729" s="376"/>
      <c r="N729" s="376"/>
      <c r="O729" s="376"/>
      <c r="P729" s="377" t="s">
        <v>27</v>
      </c>
      <c r="Q729" s="377"/>
      <c r="R729" s="377"/>
      <c r="S729" s="377"/>
      <c r="T729" s="377"/>
      <c r="U729" s="377"/>
      <c r="V729" s="377"/>
      <c r="W729" s="377"/>
      <c r="X729" s="377"/>
      <c r="Y729" s="378" t="s">
        <v>351</v>
      </c>
      <c r="Z729" s="379"/>
      <c r="AA729" s="379"/>
      <c r="AB729" s="379"/>
      <c r="AC729" s="148" t="s">
        <v>336</v>
      </c>
      <c r="AD729" s="148"/>
      <c r="AE729" s="148"/>
      <c r="AF729" s="148"/>
      <c r="AG729" s="148"/>
      <c r="AH729" s="378" t="s">
        <v>260</v>
      </c>
      <c r="AI729" s="375"/>
      <c r="AJ729" s="375"/>
      <c r="AK729" s="375"/>
      <c r="AL729" s="375" t="s">
        <v>21</v>
      </c>
      <c r="AM729" s="375"/>
      <c r="AN729" s="375"/>
      <c r="AO729" s="380"/>
      <c r="AP729" s="381" t="s">
        <v>299</v>
      </c>
      <c r="AQ729" s="381"/>
      <c r="AR729" s="381"/>
      <c r="AS729" s="381"/>
      <c r="AT729" s="381"/>
      <c r="AU729" s="381"/>
      <c r="AV729" s="381"/>
      <c r="AW729" s="381"/>
      <c r="AX729" s="381"/>
    </row>
    <row r="730" spans="1:50" ht="26.25" hidden="1" customHeight="1">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c r="A762" s="375"/>
      <c r="B762" s="375"/>
      <c r="C762" s="375" t="s">
        <v>26</v>
      </c>
      <c r="D762" s="375"/>
      <c r="E762" s="375"/>
      <c r="F762" s="375"/>
      <c r="G762" s="375"/>
      <c r="H762" s="375"/>
      <c r="I762" s="375"/>
      <c r="J762" s="148" t="s">
        <v>298</v>
      </c>
      <c r="K762" s="376"/>
      <c r="L762" s="376"/>
      <c r="M762" s="376"/>
      <c r="N762" s="376"/>
      <c r="O762" s="376"/>
      <c r="P762" s="377" t="s">
        <v>27</v>
      </c>
      <c r="Q762" s="377"/>
      <c r="R762" s="377"/>
      <c r="S762" s="377"/>
      <c r="T762" s="377"/>
      <c r="U762" s="377"/>
      <c r="V762" s="377"/>
      <c r="W762" s="377"/>
      <c r="X762" s="377"/>
      <c r="Y762" s="378" t="s">
        <v>351</v>
      </c>
      <c r="Z762" s="379"/>
      <c r="AA762" s="379"/>
      <c r="AB762" s="379"/>
      <c r="AC762" s="148" t="s">
        <v>336</v>
      </c>
      <c r="AD762" s="148"/>
      <c r="AE762" s="148"/>
      <c r="AF762" s="148"/>
      <c r="AG762" s="148"/>
      <c r="AH762" s="378" t="s">
        <v>260</v>
      </c>
      <c r="AI762" s="375"/>
      <c r="AJ762" s="375"/>
      <c r="AK762" s="375"/>
      <c r="AL762" s="375" t="s">
        <v>21</v>
      </c>
      <c r="AM762" s="375"/>
      <c r="AN762" s="375"/>
      <c r="AO762" s="380"/>
      <c r="AP762" s="381" t="s">
        <v>299</v>
      </c>
      <c r="AQ762" s="381"/>
      <c r="AR762" s="381"/>
      <c r="AS762" s="381"/>
      <c r="AT762" s="381"/>
      <c r="AU762" s="381"/>
      <c r="AV762" s="381"/>
      <c r="AW762" s="381"/>
      <c r="AX762" s="381"/>
    </row>
    <row r="763" spans="1:50" ht="26.25" hidden="1" customHeight="1">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c r="A795" s="375"/>
      <c r="B795" s="375"/>
      <c r="C795" s="375" t="s">
        <v>26</v>
      </c>
      <c r="D795" s="375"/>
      <c r="E795" s="375"/>
      <c r="F795" s="375"/>
      <c r="G795" s="375"/>
      <c r="H795" s="375"/>
      <c r="I795" s="375"/>
      <c r="J795" s="148" t="s">
        <v>298</v>
      </c>
      <c r="K795" s="376"/>
      <c r="L795" s="376"/>
      <c r="M795" s="376"/>
      <c r="N795" s="376"/>
      <c r="O795" s="376"/>
      <c r="P795" s="377" t="s">
        <v>27</v>
      </c>
      <c r="Q795" s="377"/>
      <c r="R795" s="377"/>
      <c r="S795" s="377"/>
      <c r="T795" s="377"/>
      <c r="U795" s="377"/>
      <c r="V795" s="377"/>
      <c r="W795" s="377"/>
      <c r="X795" s="377"/>
      <c r="Y795" s="378" t="s">
        <v>351</v>
      </c>
      <c r="Z795" s="379"/>
      <c r="AA795" s="379"/>
      <c r="AB795" s="379"/>
      <c r="AC795" s="148" t="s">
        <v>336</v>
      </c>
      <c r="AD795" s="148"/>
      <c r="AE795" s="148"/>
      <c r="AF795" s="148"/>
      <c r="AG795" s="148"/>
      <c r="AH795" s="378" t="s">
        <v>260</v>
      </c>
      <c r="AI795" s="375"/>
      <c r="AJ795" s="375"/>
      <c r="AK795" s="375"/>
      <c r="AL795" s="375" t="s">
        <v>21</v>
      </c>
      <c r="AM795" s="375"/>
      <c r="AN795" s="375"/>
      <c r="AO795" s="380"/>
      <c r="AP795" s="381" t="s">
        <v>299</v>
      </c>
      <c r="AQ795" s="381"/>
      <c r="AR795" s="381"/>
      <c r="AS795" s="381"/>
      <c r="AT795" s="381"/>
      <c r="AU795" s="381"/>
      <c r="AV795" s="381"/>
      <c r="AW795" s="381"/>
      <c r="AX795" s="381"/>
    </row>
    <row r="796" spans="1:50" ht="26.25" hidden="1" customHeight="1">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c r="A828" s="375"/>
      <c r="B828" s="375"/>
      <c r="C828" s="375" t="s">
        <v>26</v>
      </c>
      <c r="D828" s="375"/>
      <c r="E828" s="375"/>
      <c r="F828" s="375"/>
      <c r="G828" s="375"/>
      <c r="H828" s="375"/>
      <c r="I828" s="375"/>
      <c r="J828" s="148" t="s">
        <v>298</v>
      </c>
      <c r="K828" s="376"/>
      <c r="L828" s="376"/>
      <c r="M828" s="376"/>
      <c r="N828" s="376"/>
      <c r="O828" s="376"/>
      <c r="P828" s="377" t="s">
        <v>27</v>
      </c>
      <c r="Q828" s="377"/>
      <c r="R828" s="377"/>
      <c r="S828" s="377"/>
      <c r="T828" s="377"/>
      <c r="U828" s="377"/>
      <c r="V828" s="377"/>
      <c r="W828" s="377"/>
      <c r="X828" s="377"/>
      <c r="Y828" s="378" t="s">
        <v>351</v>
      </c>
      <c r="Z828" s="379"/>
      <c r="AA828" s="379"/>
      <c r="AB828" s="379"/>
      <c r="AC828" s="148" t="s">
        <v>336</v>
      </c>
      <c r="AD828" s="148"/>
      <c r="AE828" s="148"/>
      <c r="AF828" s="148"/>
      <c r="AG828" s="148"/>
      <c r="AH828" s="378" t="s">
        <v>260</v>
      </c>
      <c r="AI828" s="375"/>
      <c r="AJ828" s="375"/>
      <c r="AK828" s="375"/>
      <c r="AL828" s="375" t="s">
        <v>21</v>
      </c>
      <c r="AM828" s="375"/>
      <c r="AN828" s="375"/>
      <c r="AO828" s="380"/>
      <c r="AP828" s="381" t="s">
        <v>299</v>
      </c>
      <c r="AQ828" s="381"/>
      <c r="AR828" s="381"/>
      <c r="AS828" s="381"/>
      <c r="AT828" s="381"/>
      <c r="AU828" s="381"/>
      <c r="AV828" s="381"/>
      <c r="AW828" s="381"/>
      <c r="AX828" s="381"/>
    </row>
    <row r="829" spans="1:50" ht="26.25" hidden="1" customHeight="1">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c r="A861" s="375"/>
      <c r="B861" s="375"/>
      <c r="C861" s="375" t="s">
        <v>26</v>
      </c>
      <c r="D861" s="375"/>
      <c r="E861" s="375"/>
      <c r="F861" s="375"/>
      <c r="G861" s="375"/>
      <c r="H861" s="375"/>
      <c r="I861" s="375"/>
      <c r="J861" s="148" t="s">
        <v>298</v>
      </c>
      <c r="K861" s="376"/>
      <c r="L861" s="376"/>
      <c r="M861" s="376"/>
      <c r="N861" s="376"/>
      <c r="O861" s="376"/>
      <c r="P861" s="377" t="s">
        <v>27</v>
      </c>
      <c r="Q861" s="377"/>
      <c r="R861" s="377"/>
      <c r="S861" s="377"/>
      <c r="T861" s="377"/>
      <c r="U861" s="377"/>
      <c r="V861" s="377"/>
      <c r="W861" s="377"/>
      <c r="X861" s="377"/>
      <c r="Y861" s="378" t="s">
        <v>351</v>
      </c>
      <c r="Z861" s="379"/>
      <c r="AA861" s="379"/>
      <c r="AB861" s="379"/>
      <c r="AC861" s="148" t="s">
        <v>336</v>
      </c>
      <c r="AD861" s="148"/>
      <c r="AE861" s="148"/>
      <c r="AF861" s="148"/>
      <c r="AG861" s="148"/>
      <c r="AH861" s="378" t="s">
        <v>260</v>
      </c>
      <c r="AI861" s="375"/>
      <c r="AJ861" s="375"/>
      <c r="AK861" s="375"/>
      <c r="AL861" s="375" t="s">
        <v>21</v>
      </c>
      <c r="AM861" s="375"/>
      <c r="AN861" s="375"/>
      <c r="AO861" s="380"/>
      <c r="AP861" s="381" t="s">
        <v>299</v>
      </c>
      <c r="AQ861" s="381"/>
      <c r="AR861" s="381"/>
      <c r="AS861" s="381"/>
      <c r="AT861" s="381"/>
      <c r="AU861" s="381"/>
      <c r="AV861" s="381"/>
      <c r="AW861" s="381"/>
      <c r="AX861" s="381"/>
    </row>
    <row r="862" spans="1:50" ht="26.25" hidden="1" customHeight="1">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c r="A894" s="375"/>
      <c r="B894" s="375"/>
      <c r="C894" s="375" t="s">
        <v>26</v>
      </c>
      <c r="D894" s="375"/>
      <c r="E894" s="375"/>
      <c r="F894" s="375"/>
      <c r="G894" s="375"/>
      <c r="H894" s="375"/>
      <c r="I894" s="375"/>
      <c r="J894" s="148" t="s">
        <v>298</v>
      </c>
      <c r="K894" s="376"/>
      <c r="L894" s="376"/>
      <c r="M894" s="376"/>
      <c r="N894" s="376"/>
      <c r="O894" s="376"/>
      <c r="P894" s="377" t="s">
        <v>27</v>
      </c>
      <c r="Q894" s="377"/>
      <c r="R894" s="377"/>
      <c r="S894" s="377"/>
      <c r="T894" s="377"/>
      <c r="U894" s="377"/>
      <c r="V894" s="377"/>
      <c r="W894" s="377"/>
      <c r="X894" s="377"/>
      <c r="Y894" s="378" t="s">
        <v>351</v>
      </c>
      <c r="Z894" s="379"/>
      <c r="AA894" s="379"/>
      <c r="AB894" s="379"/>
      <c r="AC894" s="148" t="s">
        <v>336</v>
      </c>
      <c r="AD894" s="148"/>
      <c r="AE894" s="148"/>
      <c r="AF894" s="148"/>
      <c r="AG894" s="148"/>
      <c r="AH894" s="378" t="s">
        <v>260</v>
      </c>
      <c r="AI894" s="375"/>
      <c r="AJ894" s="375"/>
      <c r="AK894" s="375"/>
      <c r="AL894" s="375" t="s">
        <v>21</v>
      </c>
      <c r="AM894" s="375"/>
      <c r="AN894" s="375"/>
      <c r="AO894" s="380"/>
      <c r="AP894" s="381" t="s">
        <v>299</v>
      </c>
      <c r="AQ894" s="381"/>
      <c r="AR894" s="381"/>
      <c r="AS894" s="381"/>
      <c r="AT894" s="381"/>
      <c r="AU894" s="381"/>
      <c r="AV894" s="381"/>
      <c r="AW894" s="381"/>
      <c r="AX894" s="381"/>
    </row>
    <row r="895" spans="1:50" ht="26.25" hidden="1" customHeight="1">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c r="A927" s="375"/>
      <c r="B927" s="375"/>
      <c r="C927" s="375" t="s">
        <v>26</v>
      </c>
      <c r="D927" s="375"/>
      <c r="E927" s="375"/>
      <c r="F927" s="375"/>
      <c r="G927" s="375"/>
      <c r="H927" s="375"/>
      <c r="I927" s="375"/>
      <c r="J927" s="148" t="s">
        <v>298</v>
      </c>
      <c r="K927" s="376"/>
      <c r="L927" s="376"/>
      <c r="M927" s="376"/>
      <c r="N927" s="376"/>
      <c r="O927" s="376"/>
      <c r="P927" s="377" t="s">
        <v>27</v>
      </c>
      <c r="Q927" s="377"/>
      <c r="R927" s="377"/>
      <c r="S927" s="377"/>
      <c r="T927" s="377"/>
      <c r="U927" s="377"/>
      <c r="V927" s="377"/>
      <c r="W927" s="377"/>
      <c r="X927" s="377"/>
      <c r="Y927" s="378" t="s">
        <v>351</v>
      </c>
      <c r="Z927" s="379"/>
      <c r="AA927" s="379"/>
      <c r="AB927" s="379"/>
      <c r="AC927" s="148" t="s">
        <v>336</v>
      </c>
      <c r="AD927" s="148"/>
      <c r="AE927" s="148"/>
      <c r="AF927" s="148"/>
      <c r="AG927" s="148"/>
      <c r="AH927" s="378" t="s">
        <v>260</v>
      </c>
      <c r="AI927" s="375"/>
      <c r="AJ927" s="375"/>
      <c r="AK927" s="375"/>
      <c r="AL927" s="375" t="s">
        <v>21</v>
      </c>
      <c r="AM927" s="375"/>
      <c r="AN927" s="375"/>
      <c r="AO927" s="380"/>
      <c r="AP927" s="381" t="s">
        <v>299</v>
      </c>
      <c r="AQ927" s="381"/>
      <c r="AR927" s="381"/>
      <c r="AS927" s="381"/>
      <c r="AT927" s="381"/>
      <c r="AU927" s="381"/>
      <c r="AV927" s="381"/>
      <c r="AW927" s="381"/>
      <c r="AX927" s="381"/>
    </row>
    <row r="928" spans="1:50" ht="26.25" hidden="1" customHeight="1">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c r="A960" s="375"/>
      <c r="B960" s="375"/>
      <c r="C960" s="375" t="s">
        <v>26</v>
      </c>
      <c r="D960" s="375"/>
      <c r="E960" s="375"/>
      <c r="F960" s="375"/>
      <c r="G960" s="375"/>
      <c r="H960" s="375"/>
      <c r="I960" s="375"/>
      <c r="J960" s="148" t="s">
        <v>298</v>
      </c>
      <c r="K960" s="376"/>
      <c r="L960" s="376"/>
      <c r="M960" s="376"/>
      <c r="N960" s="376"/>
      <c r="O960" s="376"/>
      <c r="P960" s="377" t="s">
        <v>27</v>
      </c>
      <c r="Q960" s="377"/>
      <c r="R960" s="377"/>
      <c r="S960" s="377"/>
      <c r="T960" s="377"/>
      <c r="U960" s="377"/>
      <c r="V960" s="377"/>
      <c r="W960" s="377"/>
      <c r="X960" s="377"/>
      <c r="Y960" s="378" t="s">
        <v>351</v>
      </c>
      <c r="Z960" s="379"/>
      <c r="AA960" s="379"/>
      <c r="AB960" s="379"/>
      <c r="AC960" s="148" t="s">
        <v>336</v>
      </c>
      <c r="AD960" s="148"/>
      <c r="AE960" s="148"/>
      <c r="AF960" s="148"/>
      <c r="AG960" s="148"/>
      <c r="AH960" s="378" t="s">
        <v>260</v>
      </c>
      <c r="AI960" s="375"/>
      <c r="AJ960" s="375"/>
      <c r="AK960" s="375"/>
      <c r="AL960" s="375" t="s">
        <v>21</v>
      </c>
      <c r="AM960" s="375"/>
      <c r="AN960" s="375"/>
      <c r="AO960" s="380"/>
      <c r="AP960" s="381" t="s">
        <v>299</v>
      </c>
      <c r="AQ960" s="381"/>
      <c r="AR960" s="381"/>
      <c r="AS960" s="381"/>
      <c r="AT960" s="381"/>
      <c r="AU960" s="381"/>
      <c r="AV960" s="381"/>
      <c r="AW960" s="381"/>
      <c r="AX960" s="381"/>
    </row>
    <row r="961" spans="1:50" ht="26.25" hidden="1" customHeight="1">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c r="A993" s="375"/>
      <c r="B993" s="375"/>
      <c r="C993" s="375" t="s">
        <v>26</v>
      </c>
      <c r="D993" s="375"/>
      <c r="E993" s="375"/>
      <c r="F993" s="375"/>
      <c r="G993" s="375"/>
      <c r="H993" s="375"/>
      <c r="I993" s="375"/>
      <c r="J993" s="148" t="s">
        <v>298</v>
      </c>
      <c r="K993" s="376"/>
      <c r="L993" s="376"/>
      <c r="M993" s="376"/>
      <c r="N993" s="376"/>
      <c r="O993" s="376"/>
      <c r="P993" s="377" t="s">
        <v>27</v>
      </c>
      <c r="Q993" s="377"/>
      <c r="R993" s="377"/>
      <c r="S993" s="377"/>
      <c r="T993" s="377"/>
      <c r="U993" s="377"/>
      <c r="V993" s="377"/>
      <c r="W993" s="377"/>
      <c r="X993" s="377"/>
      <c r="Y993" s="378" t="s">
        <v>351</v>
      </c>
      <c r="Z993" s="379"/>
      <c r="AA993" s="379"/>
      <c r="AB993" s="379"/>
      <c r="AC993" s="148" t="s">
        <v>336</v>
      </c>
      <c r="AD993" s="148"/>
      <c r="AE993" s="148"/>
      <c r="AF993" s="148"/>
      <c r="AG993" s="148"/>
      <c r="AH993" s="378" t="s">
        <v>260</v>
      </c>
      <c r="AI993" s="375"/>
      <c r="AJ993" s="375"/>
      <c r="AK993" s="375"/>
      <c r="AL993" s="375" t="s">
        <v>21</v>
      </c>
      <c r="AM993" s="375"/>
      <c r="AN993" s="375"/>
      <c r="AO993" s="380"/>
      <c r="AP993" s="381" t="s">
        <v>299</v>
      </c>
      <c r="AQ993" s="381"/>
      <c r="AR993" s="381"/>
      <c r="AS993" s="381"/>
      <c r="AT993" s="381"/>
      <c r="AU993" s="381"/>
      <c r="AV993" s="381"/>
      <c r="AW993" s="381"/>
      <c r="AX993" s="381"/>
    </row>
    <row r="994" spans="1:50" ht="26.25" hidden="1" customHeight="1">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c r="A1026" s="375"/>
      <c r="B1026" s="375"/>
      <c r="C1026" s="375" t="s">
        <v>26</v>
      </c>
      <c r="D1026" s="375"/>
      <c r="E1026" s="375"/>
      <c r="F1026" s="375"/>
      <c r="G1026" s="375"/>
      <c r="H1026" s="375"/>
      <c r="I1026" s="375"/>
      <c r="J1026" s="148" t="s">
        <v>298</v>
      </c>
      <c r="K1026" s="376"/>
      <c r="L1026" s="376"/>
      <c r="M1026" s="376"/>
      <c r="N1026" s="376"/>
      <c r="O1026" s="376"/>
      <c r="P1026" s="377" t="s">
        <v>27</v>
      </c>
      <c r="Q1026" s="377"/>
      <c r="R1026" s="377"/>
      <c r="S1026" s="377"/>
      <c r="T1026" s="377"/>
      <c r="U1026" s="377"/>
      <c r="V1026" s="377"/>
      <c r="W1026" s="377"/>
      <c r="X1026" s="377"/>
      <c r="Y1026" s="378" t="s">
        <v>351</v>
      </c>
      <c r="Z1026" s="379"/>
      <c r="AA1026" s="379"/>
      <c r="AB1026" s="379"/>
      <c r="AC1026" s="148" t="s">
        <v>336</v>
      </c>
      <c r="AD1026" s="148"/>
      <c r="AE1026" s="148"/>
      <c r="AF1026" s="148"/>
      <c r="AG1026" s="148"/>
      <c r="AH1026" s="378" t="s">
        <v>260</v>
      </c>
      <c r="AI1026" s="375"/>
      <c r="AJ1026" s="375"/>
      <c r="AK1026" s="375"/>
      <c r="AL1026" s="375" t="s">
        <v>21</v>
      </c>
      <c r="AM1026" s="375"/>
      <c r="AN1026" s="375"/>
      <c r="AO1026" s="380"/>
      <c r="AP1026" s="381" t="s">
        <v>299</v>
      </c>
      <c r="AQ1026" s="381"/>
      <c r="AR1026" s="381"/>
      <c r="AS1026" s="381"/>
      <c r="AT1026" s="381"/>
      <c r="AU1026" s="381"/>
      <c r="AV1026" s="381"/>
      <c r="AW1026" s="381"/>
      <c r="AX1026" s="381"/>
    </row>
    <row r="1027" spans="1:50" ht="26.25" hidden="1" customHeight="1">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c r="A1059" s="375"/>
      <c r="B1059" s="375"/>
      <c r="C1059" s="375" t="s">
        <v>26</v>
      </c>
      <c r="D1059" s="375"/>
      <c r="E1059" s="375"/>
      <c r="F1059" s="375"/>
      <c r="G1059" s="375"/>
      <c r="H1059" s="375"/>
      <c r="I1059" s="375"/>
      <c r="J1059" s="148" t="s">
        <v>298</v>
      </c>
      <c r="K1059" s="376"/>
      <c r="L1059" s="376"/>
      <c r="M1059" s="376"/>
      <c r="N1059" s="376"/>
      <c r="O1059" s="376"/>
      <c r="P1059" s="377" t="s">
        <v>27</v>
      </c>
      <c r="Q1059" s="377"/>
      <c r="R1059" s="377"/>
      <c r="S1059" s="377"/>
      <c r="T1059" s="377"/>
      <c r="U1059" s="377"/>
      <c r="V1059" s="377"/>
      <c r="W1059" s="377"/>
      <c r="X1059" s="377"/>
      <c r="Y1059" s="378" t="s">
        <v>351</v>
      </c>
      <c r="Z1059" s="379"/>
      <c r="AA1059" s="379"/>
      <c r="AB1059" s="379"/>
      <c r="AC1059" s="148" t="s">
        <v>336</v>
      </c>
      <c r="AD1059" s="148"/>
      <c r="AE1059" s="148"/>
      <c r="AF1059" s="148"/>
      <c r="AG1059" s="148"/>
      <c r="AH1059" s="378" t="s">
        <v>260</v>
      </c>
      <c r="AI1059" s="375"/>
      <c r="AJ1059" s="375"/>
      <c r="AK1059" s="375"/>
      <c r="AL1059" s="375" t="s">
        <v>21</v>
      </c>
      <c r="AM1059" s="375"/>
      <c r="AN1059" s="375"/>
      <c r="AO1059" s="380"/>
      <c r="AP1059" s="381" t="s">
        <v>299</v>
      </c>
      <c r="AQ1059" s="381"/>
      <c r="AR1059" s="381"/>
      <c r="AS1059" s="381"/>
      <c r="AT1059" s="381"/>
      <c r="AU1059" s="381"/>
      <c r="AV1059" s="381"/>
      <c r="AW1059" s="381"/>
      <c r="AX1059" s="381"/>
    </row>
    <row r="1060" spans="1:50" ht="26.25" hidden="1" customHeight="1">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c r="A1092" s="375"/>
      <c r="B1092" s="375"/>
      <c r="C1092" s="375" t="s">
        <v>26</v>
      </c>
      <c r="D1092" s="375"/>
      <c r="E1092" s="375"/>
      <c r="F1092" s="375"/>
      <c r="G1092" s="375"/>
      <c r="H1092" s="375"/>
      <c r="I1092" s="375"/>
      <c r="J1092" s="148" t="s">
        <v>298</v>
      </c>
      <c r="K1092" s="376"/>
      <c r="L1092" s="376"/>
      <c r="M1092" s="376"/>
      <c r="N1092" s="376"/>
      <c r="O1092" s="376"/>
      <c r="P1092" s="377" t="s">
        <v>27</v>
      </c>
      <c r="Q1092" s="377"/>
      <c r="R1092" s="377"/>
      <c r="S1092" s="377"/>
      <c r="T1092" s="377"/>
      <c r="U1092" s="377"/>
      <c r="V1092" s="377"/>
      <c r="W1092" s="377"/>
      <c r="X1092" s="377"/>
      <c r="Y1092" s="378" t="s">
        <v>351</v>
      </c>
      <c r="Z1092" s="379"/>
      <c r="AA1092" s="379"/>
      <c r="AB1092" s="379"/>
      <c r="AC1092" s="148" t="s">
        <v>336</v>
      </c>
      <c r="AD1092" s="148"/>
      <c r="AE1092" s="148"/>
      <c r="AF1092" s="148"/>
      <c r="AG1092" s="148"/>
      <c r="AH1092" s="378" t="s">
        <v>260</v>
      </c>
      <c r="AI1092" s="375"/>
      <c r="AJ1092" s="375"/>
      <c r="AK1092" s="375"/>
      <c r="AL1092" s="375" t="s">
        <v>21</v>
      </c>
      <c r="AM1092" s="375"/>
      <c r="AN1092" s="375"/>
      <c r="AO1092" s="380"/>
      <c r="AP1092" s="381" t="s">
        <v>299</v>
      </c>
      <c r="AQ1092" s="381"/>
      <c r="AR1092" s="381"/>
      <c r="AS1092" s="381"/>
      <c r="AT1092" s="381"/>
      <c r="AU1092" s="381"/>
      <c r="AV1092" s="381"/>
      <c r="AW1092" s="381"/>
      <c r="AX1092" s="381"/>
    </row>
    <row r="1093" spans="1:50" ht="26.25" hidden="1" customHeight="1">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c r="A1125" s="375"/>
      <c r="B1125" s="375"/>
      <c r="C1125" s="375" t="s">
        <v>26</v>
      </c>
      <c r="D1125" s="375"/>
      <c r="E1125" s="375"/>
      <c r="F1125" s="375"/>
      <c r="G1125" s="375"/>
      <c r="H1125" s="375"/>
      <c r="I1125" s="375"/>
      <c r="J1125" s="148" t="s">
        <v>298</v>
      </c>
      <c r="K1125" s="376"/>
      <c r="L1125" s="376"/>
      <c r="M1125" s="376"/>
      <c r="N1125" s="376"/>
      <c r="O1125" s="376"/>
      <c r="P1125" s="377" t="s">
        <v>27</v>
      </c>
      <c r="Q1125" s="377"/>
      <c r="R1125" s="377"/>
      <c r="S1125" s="377"/>
      <c r="T1125" s="377"/>
      <c r="U1125" s="377"/>
      <c r="V1125" s="377"/>
      <c r="W1125" s="377"/>
      <c r="X1125" s="377"/>
      <c r="Y1125" s="378" t="s">
        <v>351</v>
      </c>
      <c r="Z1125" s="379"/>
      <c r="AA1125" s="379"/>
      <c r="AB1125" s="379"/>
      <c r="AC1125" s="148" t="s">
        <v>336</v>
      </c>
      <c r="AD1125" s="148"/>
      <c r="AE1125" s="148"/>
      <c r="AF1125" s="148"/>
      <c r="AG1125" s="148"/>
      <c r="AH1125" s="378" t="s">
        <v>260</v>
      </c>
      <c r="AI1125" s="375"/>
      <c r="AJ1125" s="375"/>
      <c r="AK1125" s="375"/>
      <c r="AL1125" s="375" t="s">
        <v>21</v>
      </c>
      <c r="AM1125" s="375"/>
      <c r="AN1125" s="375"/>
      <c r="AO1125" s="380"/>
      <c r="AP1125" s="381" t="s">
        <v>299</v>
      </c>
      <c r="AQ1125" s="381"/>
      <c r="AR1125" s="381"/>
      <c r="AS1125" s="381"/>
      <c r="AT1125" s="381"/>
      <c r="AU1125" s="381"/>
      <c r="AV1125" s="381"/>
      <c r="AW1125" s="381"/>
      <c r="AX1125" s="381"/>
    </row>
    <row r="1126" spans="1:50" ht="26.25" hidden="1" customHeight="1">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c r="A1158" s="375"/>
      <c r="B1158" s="375"/>
      <c r="C1158" s="375" t="s">
        <v>26</v>
      </c>
      <c r="D1158" s="375"/>
      <c r="E1158" s="375"/>
      <c r="F1158" s="375"/>
      <c r="G1158" s="375"/>
      <c r="H1158" s="375"/>
      <c r="I1158" s="375"/>
      <c r="J1158" s="148" t="s">
        <v>298</v>
      </c>
      <c r="K1158" s="376"/>
      <c r="L1158" s="376"/>
      <c r="M1158" s="376"/>
      <c r="N1158" s="376"/>
      <c r="O1158" s="376"/>
      <c r="P1158" s="377" t="s">
        <v>27</v>
      </c>
      <c r="Q1158" s="377"/>
      <c r="R1158" s="377"/>
      <c r="S1158" s="377"/>
      <c r="T1158" s="377"/>
      <c r="U1158" s="377"/>
      <c r="V1158" s="377"/>
      <c r="W1158" s="377"/>
      <c r="X1158" s="377"/>
      <c r="Y1158" s="378" t="s">
        <v>351</v>
      </c>
      <c r="Z1158" s="379"/>
      <c r="AA1158" s="379"/>
      <c r="AB1158" s="379"/>
      <c r="AC1158" s="148" t="s">
        <v>336</v>
      </c>
      <c r="AD1158" s="148"/>
      <c r="AE1158" s="148"/>
      <c r="AF1158" s="148"/>
      <c r="AG1158" s="148"/>
      <c r="AH1158" s="378" t="s">
        <v>260</v>
      </c>
      <c r="AI1158" s="375"/>
      <c r="AJ1158" s="375"/>
      <c r="AK1158" s="375"/>
      <c r="AL1158" s="375" t="s">
        <v>21</v>
      </c>
      <c r="AM1158" s="375"/>
      <c r="AN1158" s="375"/>
      <c r="AO1158" s="380"/>
      <c r="AP1158" s="381" t="s">
        <v>299</v>
      </c>
      <c r="AQ1158" s="381"/>
      <c r="AR1158" s="381"/>
      <c r="AS1158" s="381"/>
      <c r="AT1158" s="381"/>
      <c r="AU1158" s="381"/>
      <c r="AV1158" s="381"/>
      <c r="AW1158" s="381"/>
      <c r="AX1158" s="381"/>
    </row>
    <row r="1159" spans="1:50" ht="26.25" hidden="1" customHeight="1">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c r="A1191" s="375"/>
      <c r="B1191" s="375"/>
      <c r="C1191" s="375" t="s">
        <v>26</v>
      </c>
      <c r="D1191" s="375"/>
      <c r="E1191" s="375"/>
      <c r="F1191" s="375"/>
      <c r="G1191" s="375"/>
      <c r="H1191" s="375"/>
      <c r="I1191" s="375"/>
      <c r="J1191" s="148" t="s">
        <v>298</v>
      </c>
      <c r="K1191" s="376"/>
      <c r="L1191" s="376"/>
      <c r="M1191" s="376"/>
      <c r="N1191" s="376"/>
      <c r="O1191" s="376"/>
      <c r="P1191" s="377" t="s">
        <v>27</v>
      </c>
      <c r="Q1191" s="377"/>
      <c r="R1191" s="377"/>
      <c r="S1191" s="377"/>
      <c r="T1191" s="377"/>
      <c r="U1191" s="377"/>
      <c r="V1191" s="377"/>
      <c r="W1191" s="377"/>
      <c r="X1191" s="377"/>
      <c r="Y1191" s="378" t="s">
        <v>351</v>
      </c>
      <c r="Z1191" s="379"/>
      <c r="AA1191" s="379"/>
      <c r="AB1191" s="379"/>
      <c r="AC1191" s="148" t="s">
        <v>336</v>
      </c>
      <c r="AD1191" s="148"/>
      <c r="AE1191" s="148"/>
      <c r="AF1191" s="148"/>
      <c r="AG1191" s="148"/>
      <c r="AH1191" s="378" t="s">
        <v>260</v>
      </c>
      <c r="AI1191" s="375"/>
      <c r="AJ1191" s="375"/>
      <c r="AK1191" s="375"/>
      <c r="AL1191" s="375" t="s">
        <v>21</v>
      </c>
      <c r="AM1191" s="375"/>
      <c r="AN1191" s="375"/>
      <c r="AO1191" s="380"/>
      <c r="AP1191" s="381" t="s">
        <v>299</v>
      </c>
      <c r="AQ1191" s="381"/>
      <c r="AR1191" s="381"/>
      <c r="AS1191" s="381"/>
      <c r="AT1191" s="381"/>
      <c r="AU1191" s="381"/>
      <c r="AV1191" s="381"/>
      <c r="AW1191" s="381"/>
      <c r="AX1191" s="381"/>
    </row>
    <row r="1192" spans="1:50" ht="26.25" hidden="1" customHeight="1">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c r="A1224" s="375"/>
      <c r="B1224" s="375"/>
      <c r="C1224" s="375" t="s">
        <v>26</v>
      </c>
      <c r="D1224" s="375"/>
      <c r="E1224" s="375"/>
      <c r="F1224" s="375"/>
      <c r="G1224" s="375"/>
      <c r="H1224" s="375"/>
      <c r="I1224" s="375"/>
      <c r="J1224" s="148" t="s">
        <v>298</v>
      </c>
      <c r="K1224" s="376"/>
      <c r="L1224" s="376"/>
      <c r="M1224" s="376"/>
      <c r="N1224" s="376"/>
      <c r="O1224" s="376"/>
      <c r="P1224" s="377" t="s">
        <v>27</v>
      </c>
      <c r="Q1224" s="377"/>
      <c r="R1224" s="377"/>
      <c r="S1224" s="377"/>
      <c r="T1224" s="377"/>
      <c r="U1224" s="377"/>
      <c r="V1224" s="377"/>
      <c r="W1224" s="377"/>
      <c r="X1224" s="377"/>
      <c r="Y1224" s="378" t="s">
        <v>351</v>
      </c>
      <c r="Z1224" s="379"/>
      <c r="AA1224" s="379"/>
      <c r="AB1224" s="379"/>
      <c r="AC1224" s="148" t="s">
        <v>336</v>
      </c>
      <c r="AD1224" s="148"/>
      <c r="AE1224" s="148"/>
      <c r="AF1224" s="148"/>
      <c r="AG1224" s="148"/>
      <c r="AH1224" s="378" t="s">
        <v>260</v>
      </c>
      <c r="AI1224" s="375"/>
      <c r="AJ1224" s="375"/>
      <c r="AK1224" s="375"/>
      <c r="AL1224" s="375" t="s">
        <v>21</v>
      </c>
      <c r="AM1224" s="375"/>
      <c r="AN1224" s="375"/>
      <c r="AO1224" s="380"/>
      <c r="AP1224" s="381" t="s">
        <v>299</v>
      </c>
      <c r="AQ1224" s="381"/>
      <c r="AR1224" s="381"/>
      <c r="AS1224" s="381"/>
      <c r="AT1224" s="381"/>
      <c r="AU1224" s="381"/>
      <c r="AV1224" s="381"/>
      <c r="AW1224" s="381"/>
      <c r="AX1224" s="381"/>
    </row>
    <row r="1225" spans="1:50" ht="26.25" hidden="1" customHeight="1">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c r="A1257" s="375"/>
      <c r="B1257" s="375"/>
      <c r="C1257" s="375" t="s">
        <v>26</v>
      </c>
      <c r="D1257" s="375"/>
      <c r="E1257" s="375"/>
      <c r="F1257" s="375"/>
      <c r="G1257" s="375"/>
      <c r="H1257" s="375"/>
      <c r="I1257" s="375"/>
      <c r="J1257" s="148" t="s">
        <v>298</v>
      </c>
      <c r="K1257" s="376"/>
      <c r="L1257" s="376"/>
      <c r="M1257" s="376"/>
      <c r="N1257" s="376"/>
      <c r="O1257" s="376"/>
      <c r="P1257" s="377" t="s">
        <v>27</v>
      </c>
      <c r="Q1257" s="377"/>
      <c r="R1257" s="377"/>
      <c r="S1257" s="377"/>
      <c r="T1257" s="377"/>
      <c r="U1257" s="377"/>
      <c r="V1257" s="377"/>
      <c r="W1257" s="377"/>
      <c r="X1257" s="377"/>
      <c r="Y1257" s="378" t="s">
        <v>351</v>
      </c>
      <c r="Z1257" s="379"/>
      <c r="AA1257" s="379"/>
      <c r="AB1257" s="379"/>
      <c r="AC1257" s="148" t="s">
        <v>336</v>
      </c>
      <c r="AD1257" s="148"/>
      <c r="AE1257" s="148"/>
      <c r="AF1257" s="148"/>
      <c r="AG1257" s="148"/>
      <c r="AH1257" s="378" t="s">
        <v>260</v>
      </c>
      <c r="AI1257" s="375"/>
      <c r="AJ1257" s="375"/>
      <c r="AK1257" s="375"/>
      <c r="AL1257" s="375" t="s">
        <v>21</v>
      </c>
      <c r="AM1257" s="375"/>
      <c r="AN1257" s="375"/>
      <c r="AO1257" s="380"/>
      <c r="AP1257" s="381" t="s">
        <v>299</v>
      </c>
      <c r="AQ1257" s="381"/>
      <c r="AR1257" s="381"/>
      <c r="AS1257" s="381"/>
      <c r="AT1257" s="381"/>
      <c r="AU1257" s="381"/>
      <c r="AV1257" s="381"/>
      <c r="AW1257" s="381"/>
      <c r="AX1257" s="381"/>
    </row>
    <row r="1258" spans="1:50" ht="26.25" hidden="1" customHeight="1">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c r="A1290" s="375"/>
      <c r="B1290" s="375"/>
      <c r="C1290" s="375" t="s">
        <v>26</v>
      </c>
      <c r="D1290" s="375"/>
      <c r="E1290" s="375"/>
      <c r="F1290" s="375"/>
      <c r="G1290" s="375"/>
      <c r="H1290" s="375"/>
      <c r="I1290" s="375"/>
      <c r="J1290" s="148" t="s">
        <v>298</v>
      </c>
      <c r="K1290" s="376"/>
      <c r="L1290" s="376"/>
      <c r="M1290" s="376"/>
      <c r="N1290" s="376"/>
      <c r="O1290" s="376"/>
      <c r="P1290" s="377" t="s">
        <v>27</v>
      </c>
      <c r="Q1290" s="377"/>
      <c r="R1290" s="377"/>
      <c r="S1290" s="377"/>
      <c r="T1290" s="377"/>
      <c r="U1290" s="377"/>
      <c r="V1290" s="377"/>
      <c r="W1290" s="377"/>
      <c r="X1290" s="377"/>
      <c r="Y1290" s="378" t="s">
        <v>351</v>
      </c>
      <c r="Z1290" s="379"/>
      <c r="AA1290" s="379"/>
      <c r="AB1290" s="379"/>
      <c r="AC1290" s="148" t="s">
        <v>336</v>
      </c>
      <c r="AD1290" s="148"/>
      <c r="AE1290" s="148"/>
      <c r="AF1290" s="148"/>
      <c r="AG1290" s="148"/>
      <c r="AH1290" s="378" t="s">
        <v>260</v>
      </c>
      <c r="AI1290" s="375"/>
      <c r="AJ1290" s="375"/>
      <c r="AK1290" s="375"/>
      <c r="AL1290" s="375" t="s">
        <v>21</v>
      </c>
      <c r="AM1290" s="375"/>
      <c r="AN1290" s="375"/>
      <c r="AO1290" s="380"/>
      <c r="AP1290" s="381" t="s">
        <v>299</v>
      </c>
      <c r="AQ1290" s="381"/>
      <c r="AR1290" s="381"/>
      <c r="AS1290" s="381"/>
      <c r="AT1290" s="381"/>
      <c r="AU1290" s="381"/>
      <c r="AV1290" s="381"/>
      <c r="AW1290" s="381"/>
      <c r="AX1290" s="381"/>
    </row>
    <row r="1291" spans="1:50" ht="26.25" hidden="1" customHeight="1">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18 AL29:AO33">
    <cfRule type="expression" dxfId="255" priority="253">
      <formula>IF(AND(AL14&gt;=0, RIGHT(TEXT(AL14,"0.#"),1)&lt;&gt;"."),TRUE,FALSE)</formula>
    </cfRule>
    <cfRule type="expression" dxfId="254" priority="254">
      <formula>IF(AND(AL14&gt;=0, RIGHT(TEXT(AL14,"0.#"),1)="."),TRUE,FALSE)</formula>
    </cfRule>
    <cfRule type="expression" dxfId="253" priority="255">
      <formula>IF(AND(AL14&lt;0, RIGHT(TEXT(AL14,"0.#"),1)&lt;&gt;"."),TRUE,FALSE)</formula>
    </cfRule>
    <cfRule type="expression" dxfId="252" priority="256">
      <formula>IF(AND(AL14&lt;0, RIGHT(TEXT(AL14,"0.#"),1)="."),TRUE,FALSE)</formula>
    </cfRule>
  </conditionalFormatting>
  <conditionalFormatting sqref="Y14:Y18 Y29:Y33">
    <cfRule type="expression" dxfId="251" priority="251">
      <formula>IF(RIGHT(TEXT(Y14,"0.#"),1)=".",FALSE,TRUE)</formula>
    </cfRule>
    <cfRule type="expression" dxfId="250" priority="252">
      <formula>IF(RIGHT(TEXT(Y14,"0.#"),1)=".",TRUE,FALSE)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Y6:Y13">
    <cfRule type="expression" dxfId="15" priority="15">
      <formula>IF(RIGHT(TEXT(Y6,"0.#"),1)=".",FALSE,TRUE)</formula>
    </cfRule>
    <cfRule type="expression" dxfId="14" priority="16">
      <formula>IF(RIGHT(TEXT(Y6,"0.#"),1)=".",TRUE,FALSE)</formula>
    </cfRule>
  </conditionalFormatting>
  <conditionalFormatting sqref="AL4:AO13">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21:Y28">
    <cfRule type="expression" dxfId="7" priority="7">
      <formula>IF(RIGHT(TEXT(Y21,"0.#"),1)=".",FALSE,TRUE)</formula>
    </cfRule>
    <cfRule type="expression" dxfId="6" priority="8">
      <formula>IF(RIGHT(TEXT(Y21,"0.#"),1)=".",TRUE,FALSE)</formula>
    </cfRule>
  </conditionalFormatting>
  <conditionalFormatting sqref="AL19:AO28">
    <cfRule type="expression" dxfId="5" priority="3">
      <formula>IF(AND(AL19&gt;=0, RIGHT(TEXT(AL19,"0.#"),1)&lt;&gt;"."),TRUE,FALSE)</formula>
    </cfRule>
    <cfRule type="expression" dxfId="4" priority="4">
      <formula>IF(AND(AL19&gt;=0, RIGHT(TEXT(AL19,"0.#"),1)="."),TRUE,FALSE)</formula>
    </cfRule>
    <cfRule type="expression" dxfId="3" priority="5">
      <formula>IF(AND(AL19&lt;0, RIGHT(TEXT(AL19,"0.#"),1)&lt;&gt;"."),TRUE,FALSE)</formula>
    </cfRule>
    <cfRule type="expression" dxfId="2" priority="6">
      <formula>IF(AND(AL19&lt;0, RIGHT(TEXT(AL19,"0.#"),1)="."),TRUE,FALSE)</formula>
    </cfRule>
  </conditionalFormatting>
  <conditionalFormatting sqref="Y19:Y20">
    <cfRule type="expression" dxfId="1" priority="1">
      <formula>IF(RIGHT(TEXT(Y19,"0.#"),1)=".",FALSE,TRUE)</formula>
    </cfRule>
    <cfRule type="expression" dxfId="0" priority="2">
      <formula>IF(RIGHT(TEXT(Y19,"0.#"),1)=".",TRUE,FALSE)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2020-09-25T04:08:04Z</cp:lastPrinted>
  <dcterms:created xsi:type="dcterms:W3CDTF">2012-03-13T00:50:25Z</dcterms:created>
  <dcterms:modified xsi:type="dcterms:W3CDTF">2020-11-16T07:08:23Z</dcterms:modified>
</cp:coreProperties>
</file>