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<sst xmlns="http://schemas.openxmlformats.org/spreadsheetml/2006/main" count="2894" uniqueCount="650">
  <si>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</si>
  <si>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</si>
  <si>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</si>
  <si>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</si>
  <si>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</si>
  <si>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</si>
  <si>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</si>
  <si>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</si>
  <si>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</si>
  <si>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</si>
  <si>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</si>
  <si>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</si>
  <si>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</si>
  <si>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</si>
  <si>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</si>
  <si>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</si>
  <si>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</si>
  <si>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</si>
  <si>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</si>
  <si>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</si>
  <si>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</si>
  <si>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</si>
  <si>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</si>
  <si>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</si>
  <si>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</si>
  <si>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</si>
  <si>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</si>
  <si>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</si>
  <si>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</si>
  <si>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</si>
  <si>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</si>
  <si>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</si>
  <si>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</si>
  <si>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</si>
  <si>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</si>
  <si>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</si>
  <si>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</si>
  <si>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</si>
  <si>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</si>
  <si>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</si>
  <si>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</si>
  <si>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</si>
  <si>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</si>
  <si>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</si>
  <si>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</si>
  <si>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</si>
  <si>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</si>
  <si>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</si>
  <si>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</si>
  <si>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</si>
  <si>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</si>
  <si>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</si>
  <si>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</si>
  <si>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</si>
  <si>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</si>
  <si>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</si>
  <si>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</si>
  <si>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</si>
  <si>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</si>
  <si>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</si>
  <si>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</si>
  <si>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</si>
  <si>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</si>
  <si>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</si>
  <si>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</si>
  <si>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</si>
  <si>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</si>
  <si>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</si>
  <si>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</si>
  <si>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</si>
  <si>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</si>
  <si>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</si>
  <si>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</si>
  <si>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</si>
  <si>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</si>
  <si>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</si>
  <si>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</si>
  <si>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</si>
  <si>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</si>
  <si>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</si>
  <si>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</si>
  <si>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</si>
  <si>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</si>
  <si>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</si>
  <si>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</si>
  <si>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</si>
  <si>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</si>
  <si>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</si>
  <si>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</si>
  <si>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</si>
  <si>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</si>
  <si>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</si>
  <si>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</si>
  <si>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</si>
  <si>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</si>
  <si>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</si>
  <si>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</si>
  <si>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</si>
  <si>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</si>
  <si>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</si>
  <si>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</si>
  <si>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</si>
  <si>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</si>
  <si>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</si>
  <si>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</si>
  <si>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</si>
  <si>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</si>
  <si>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</si>
  <si>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</si>
  <si>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</si>
  <si>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</si>
  <si>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</si>
  <si>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</si>
  <si>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</si>
  <si>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</si>
  <si>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</si>
  <si>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</si>
  <si>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</si>
  <si>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</si>
  <si>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</si>
  <si>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</si>
  <si>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</si>
  <si>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</si>
  <si>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</si>
  <si>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</si>
  <si>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</si>
  <si>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</si>
  <si>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</si>
  <si>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</si>
  <si>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</si>
  <si>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</si>
  <si>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</si>
  <si>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</si>
  <si>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</si>
  <si>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</si>
  <si>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</si>
  <si>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</si>
  <si>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</si>
  <si>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</si>
  <si>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</si>
  <si>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</si>
  <si>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</si>
  <si>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</si>
  <si>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</si>
  <si>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</si>
  <si>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</si>
  <si>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</si>
  <si>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</si>
  <si>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</si>
  <si>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</si>
  <si>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</si>
  <si>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</si>
  <si>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</si>
  <si>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</si>
  <si>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</si>
  <si>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</si>
  <si>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</si>
  <si>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</si>
  <si>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</si>
  <si>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</si>
  <si>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</si>
  <si>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</si>
  <si>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</si>
  <si>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</si>
  <si>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</si>
  <si>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</si>
  <si>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</si>
  <si>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</si>
  <si>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</si>
  <si>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</si>
  <si>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</si>
  <si>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</si>
  <si>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</si>
  <si>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</si>
  <si>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</si>
  <si>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</si>
  <si>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</si>
  <si>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</si>
  <si>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</si>
  <si>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</si>
  <si>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</si>
  <si>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</si>
  <si>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</si>
  <si>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</si>
  <si>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</si>
  <si>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</si>
  <si>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</si>
  <si>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</si>
  <si>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</si>
  <si>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</si>
  <si>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</si>
  <si>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</si>
  <si>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</si>
  <si>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</si>
  <si>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</si>
  <si>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</si>
  <si>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</si>
  <si>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</si>
  <si>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</si>
  <si>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</si>
  <si>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</si>
  <si>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</si>
  <si>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</si>
  <si>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</si>
  <si>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</si>
  <si>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</si>
  <si>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</si>
  <si>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</si>
  <si>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</si>
  <si>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</si>
  <si>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</si>
  <si>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</si>
  <si>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</si>
  <si>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</si>
  <si>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</si>
  <si>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</si>
  <si>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</si>
  <si>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</si>
  <si>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</si>
  <si>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</si>
  <si>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</si>
  <si>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</si>
  <si>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</si>
  <si>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</si>
  <si>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</si>
  <si>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</si>
  <si>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</si>
  <si>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</si>
  <si>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</si>
  <si>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</si>
  <si>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</si>
  <si>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</si>
  <si>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</si>
  <si>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</si>
  <si>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</si>
  <si>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</si>
  <si>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</si>
  <si>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</si>
  <si>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</si>
  <si>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</si>
  <si>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</si>
  <si>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</si>
  <si>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</si>
  <si>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</si>
  <si>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</si>
  <si>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</si>
  <si>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</si>
  <si>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</si>
  <si>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</si>
  <si>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</si>
  <si>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</si>
  <si>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</si>
  <si>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</si>
  <si>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</si>
  <si>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</si>
  <si>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</si>
  <si>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</si>
  <si>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</si>
  <si>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</si>
  <si>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</si>
  <si>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</si>
  <si>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</si>
  <si>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</si>
  <si>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</si>
  <si>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</si>
  <si>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</si>
  <si>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</si>
  <si>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</si>
  <si>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</si>
  <si>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</si>
  <si>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</si>
  <si>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</si>
  <si>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</si>
  <si>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</si>
  <si>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</si>
  <si>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</si>
  <si>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</si>
  <si>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</si>
  <si>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</si>
  <si>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</si>
  <si>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</si>
  <si>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</si>
  <si>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</si>
  <si>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</si>
  <si>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</si>
  <si>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</si>
  <si>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</si>
  <si>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</si>
  <si>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</si>
  <si>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</si>
  <si>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</si>
  <si>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</si>
  <si>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</si>
  <si>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</si>
  <si>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</si>
  <si>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</si>
  <si>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</si>
  <si>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</si>
  <si>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</si>
  <si>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</si>
  <si>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</si>
  <si>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</si>
  <si>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</si>
  <si>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</si>
  <si>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</si>
  <si>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</si>
  <si>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</si>
  <si>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</si>
  <si>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</si>
  <si>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</si>
  <si>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</si>
  <si>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</si>
  <si>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</si>
  <si>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</si>
  <si>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</si>
  <si>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</si>
  <si>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</si>
  <si>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</si>
  <si>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</si>
  <si>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</si>
  <si>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</si>
  <si>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</si>
  <si>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</si>
  <si>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</si>
  <si>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</si>
  <si>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</si>
  <si>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</si>
  <si>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</si>
  <si>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</si>
  <si>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</si>
  <si>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</si>
  <si>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</si>
  <si>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</si>
  <si>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</si>
  <si>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</si>
  <si>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</si>
  <si>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</si>
  <si>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</si>
  <si>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</si>
  <si>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</si>
  <si>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</si>
  <si>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</si>
  <si>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</si>
  <si>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</si>
  <si>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</si>
  <si>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</si>
  <si>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</si>
  <si>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</si>
  <si>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</si>
  <si>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</si>
  <si>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</si>
  <si>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</si>
  <si>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</si>
  <si>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</si>
  <si>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</si>
  <si>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</si>
  <si>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</si>
  <si>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</si>
  <si>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</si>
  <si>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</si>
  <si>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</si>
  <si>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</si>
  <si>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</si>
  <si>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</si>
  <si>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</si>
  <si>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</si>
  <si>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</si>
  <si>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</si>
  <si>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</si>
  <si>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</si>
  <si>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</si>
  <si>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</si>
  <si>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</si>
  <si>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</si>
  <si>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</si>
  <si>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</si>
  <si>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</si>
  <si>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</si>
  <si>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</si>
  <si>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</si>
  <si>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</si>
  <si>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</si>
  <si>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</si>
  <si>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</si>
  <si>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</si>
  <si>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</si>
  <si>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</si>
  <si>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</si>
  <si>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</si>
  <si>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</si>
  <si>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</si>
  <si>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</si>
  <si>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</si>
  <si>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</si>
  <si>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</si>
  <si>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</si>
  <si>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</si>
  <si>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</si>
  <si>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</si>
  <si>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</si>
  <si>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</si>
  <si>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</si>
  <si>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</si>
  <si>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</si>
  <si>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</si>
  <si>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</si>
  <si>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</si>
  <si>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</si>
  <si>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</si>
  <si>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</si>
  <si>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</si>
  <si>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</si>
  <si>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</si>
  <si>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</si>
  <si>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</si>
  <si>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</si>
  <si>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</si>
  <si>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</si>
  <si>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</si>
  <si>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</si>
  <si>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</si>
  <si>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</si>
  <si>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</si>
  <si>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</si>
  <si>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</si>
  <si>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</si>
  <si>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</si>
  <si>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</si>
  <si>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</si>
  <si>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</si>
  <si>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</si>
  <si>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</si>
  <si>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</si>
  <si>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</si>
  <si>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</si>
  <si>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</si>
  <si>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</si>
  <si>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</si>
  <si>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</si>
  <si>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</si>
  <si>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</si>
  <si>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</si>
  <si>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</si>
  <si>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</si>
  <si>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</si>
  <si>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</si>
  <si>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</si>
  <si>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</si>
  <si>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</si>
  <si>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</si>
  <si>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</si>
  <si>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</si>
  <si>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</si>
  <si>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</si>
  <si>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</si>
  <si>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</si>
  <si>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</si>
  <si>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</si>
  <si>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</si>
  <si>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</si>
  <si>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</si>
  <si>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</si>
  <si>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</si>
  <si>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</si>
  <si>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</si>
  <si>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</si>
  <si>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</si>
  <si>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</si>
  <si>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</si>
  <si>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</si>
  <si>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</si>
  <si>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</si>
  <si>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</si>
  <si>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</si>
  <si>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</si>
  <si>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</si>
  <si>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</si>
  <si>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</si>
  <si>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</si>
  <si>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</si>
  <si>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</si>
  <si>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</si>
  <si>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</si>
  <si>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</si>
  <si>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</si>
  <si>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</si>
  <si>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</si>
  <si>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</si>
  <si>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</si>
  <si>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</si>
  <si>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</si>
  <si>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</si>
  <si>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</si>
  <si>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</si>
  <si>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</si>
  <si>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</si>
  <si>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</si>
  <si>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</si>
  <si>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</si>
  <si>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</si>
  <si>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</si>
  <si>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</si>
  <si>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</si>
  <si>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</si>
  <si>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</si>
  <si>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</si>
  <si>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</si>
  <si>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</si>
  <si>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</si>
  <si>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</si>
  <si>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</si>
  <si>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</si>
  <si>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</si>
  <si>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</si>
  <si>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</si>
  <si>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</si>
  <si>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</si>
  <si>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</si>
  <si>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</si>
  <si>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</si>
  <si>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</si>
  <si>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</si>
  <si>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</si>
  <si>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</si>
  <si>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</si>
  <si>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</si>
  <si>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</si>
  <si>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</si>
  <si>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</si>
  <si>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</si>
  <si>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</si>
  <si>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</si>
  <si>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</si>
  <si>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</si>
  <si>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</si>
  <si>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</si>
  <si>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</si>
  <si>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</si>
  <si>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</si>
  <si>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</si>
  <si>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</si>
  <si>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</si>
  <si>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</si>
  <si>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</si>
  <si>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</si>
  <si>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</si>
  <si>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</si>
  <si>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</si>
  <si>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</si>
  <si>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</si>
  <si>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</si>
  <si>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</si>
  <si>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</si>
  <si>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</si>
  <si>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</si>
  <si>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</si>
  <si>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</si>
  <si>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</si>
  <si>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</si>
  <si>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</si>
  <si>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</si>
  <si>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</si>
  <si>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障害者に対する差別禁止及び合理的配慮に係るノウハウ普及・対応支援事業</t>
    <rPh sb="0" eb="3">
      <t>ショウガイシャ</t>
    </rPh>
    <rPh sb="4" eb="5">
      <t>タイ</t>
    </rPh>
    <rPh sb="7" eb="9">
      <t>サベツ</t>
    </rPh>
    <rPh sb="9" eb="11">
      <t>キンシ</t>
    </rPh>
    <rPh sb="11" eb="12">
      <t>オヨ</t>
    </rPh>
    <rPh sb="13" eb="16">
      <t>ゴウリテキ</t>
    </rPh>
    <rPh sb="16" eb="18">
      <t>ハイリョ</t>
    </rPh>
    <rPh sb="19" eb="20">
      <t>カカ</t>
    </rPh>
    <rPh sb="25" eb="27">
      <t>フキュウ</t>
    </rPh>
    <rPh sb="28" eb="30">
      <t>タイオウ</t>
    </rPh>
    <rPh sb="30" eb="32">
      <t>シエン</t>
    </rPh>
    <rPh sb="32" eb="34">
      <t>ジギョウ</t>
    </rPh>
    <phoneticPr fontId="5"/>
  </si>
  <si>
    <t>平成２６年度</t>
    <rPh sb="0" eb="2">
      <t>ヘイセイ</t>
    </rPh>
    <rPh sb="4" eb="5">
      <t>ネン</t>
    </rPh>
    <rPh sb="5" eb="6">
      <t>ド</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</si>
  <si>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</si>
  <si>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</si>
  <si>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障害者雇用対策課</t>
    <rPh sb="0" eb="3">
      <t>ショウガイシャ</t>
    </rPh>
    <rPh sb="3" eb="5">
      <t>コヨウ</t>
    </rPh>
    <rPh sb="5" eb="8">
      <t>タイサクカ</t>
    </rPh>
    <phoneticPr fontId="5"/>
  </si>
  <si>
    <t>障害者雇用対策課長
小野寺　徳子</t>
    <rPh sb="0" eb="3">
      <t>ショウガイシャ</t>
    </rPh>
    <rPh sb="3" eb="5">
      <t>コヨウ</t>
    </rPh>
    <rPh sb="5" eb="7">
      <t>タイサク</t>
    </rPh>
    <rPh sb="7" eb="9">
      <t>カチョウ</t>
    </rPh>
    <rPh sb="10" eb="13">
      <t>オノデラ</t>
    </rPh>
    <rPh sb="14" eb="16">
      <t>トクコ</t>
    </rPh>
    <phoneticPr fontId="5"/>
  </si>
  <si>
    <t>○</t>
  </si>
  <si>
    <t xml:space="preserve">平成28年4月からの雇用分野における障害者差別禁止及び合理的配慮の提供義務の施行、平成30年4月からの精神障害者が法定雇用率の算定基礎への追加により、企業における障害者雇用に係る負担が増大することが見込まれているため、本事業の実施により、障害者差別禁止及び合理的配慮の提供義務への対応を始めとする障害者雇用に関する課題への相談支援体制の整備を図る。
</t>
    <phoneticPr fontId="5"/>
  </si>
  <si>
    <t>国から民間団体等への委託により、全国７ブロックに相談窓口を設置し、窓口での相談や企業訪問により、障害者差別禁止及び合理的配慮の提供義務への対応を始めとする企業が抱える課題に対して経営の専門家によるコンサルティングを行うとともに、障害者を雇用したことのない事業主や障害者雇用に課題を持つ事業主に対する講習会、障害者を雇用する企業担当者等同士の経験交流会等を実施する。</t>
    <rPh sb="4" eb="5">
      <t>アイダ</t>
    </rPh>
    <rPh sb="114" eb="117">
      <t>ショウガイシャ</t>
    </rPh>
    <rPh sb="118" eb="120">
      <t>コヨウ</t>
    </rPh>
    <rPh sb="127" eb="130">
      <t>ジギョウヌシ</t>
    </rPh>
    <rPh sb="131" eb="134">
      <t>ショウガイシャ</t>
    </rPh>
    <rPh sb="134" eb="136">
      <t>コヨウ</t>
    </rPh>
    <rPh sb="137" eb="139">
      <t>カダイ</t>
    </rPh>
    <rPh sb="140" eb="141">
      <t>モ</t>
    </rPh>
    <rPh sb="142" eb="145">
      <t>ジギョウヌシ</t>
    </rPh>
    <rPh sb="146" eb="147">
      <t>タイ</t>
    </rPh>
    <rPh sb="149" eb="152">
      <t>コウシュウカイ</t>
    </rPh>
    <rPh sb="153" eb="156">
      <t>ショウガイシャ</t>
    </rPh>
    <rPh sb="157" eb="159">
      <t>コヨウ</t>
    </rPh>
    <rPh sb="161" eb="163">
      <t>キギョウ</t>
    </rPh>
    <rPh sb="163" eb="166">
      <t>タントウシャ</t>
    </rPh>
    <rPh sb="166" eb="167">
      <t>トウ</t>
    </rPh>
    <rPh sb="167" eb="169">
      <t>ドウシ</t>
    </rPh>
    <rPh sb="170" eb="172">
      <t>ケイケン</t>
    </rPh>
    <rPh sb="172" eb="174">
      <t>コウリュウ</t>
    </rPh>
    <rPh sb="174" eb="175">
      <t>カイ</t>
    </rPh>
    <rPh sb="175" eb="176">
      <t>トウ</t>
    </rPh>
    <rPh sb="177" eb="179">
      <t>ジッシ</t>
    </rPh>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</si>
  <si>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</si>
  <si>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</si>
  <si>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委員等旅費</t>
    <rPh sb="0" eb="2">
      <t>イイン</t>
    </rPh>
    <rPh sb="2" eb="3">
      <t>トウ</t>
    </rPh>
    <rPh sb="3" eb="5">
      <t>リョヒ</t>
    </rPh>
    <phoneticPr fontId="5"/>
  </si>
  <si>
    <t>事業主から受けた相談の件数</t>
    <rPh sb="0" eb="3">
      <t>ジギョウヌシ</t>
    </rPh>
    <rPh sb="5" eb="6">
      <t>ウ</t>
    </rPh>
    <rPh sb="8" eb="10">
      <t>ソウダン</t>
    </rPh>
    <rPh sb="11" eb="13">
      <t>ケンスウ</t>
    </rPh>
    <phoneticPr fontId="5"/>
  </si>
  <si>
    <t>相談を受けた事業主の課題を解決した割合を90%以上とする。</t>
    <rPh sb="23" eb="25">
      <t>イジョウ</t>
    </rPh>
    <phoneticPr fontId="3"/>
  </si>
  <si>
    <t>事業主からの評価の割合
（課題を解決した事業主/相談を受けた事業主）</t>
    <rPh sb="0" eb="3">
      <t>ジギョウヌシ</t>
    </rPh>
    <rPh sb="6" eb="8">
      <t>ヒョウカ</t>
    </rPh>
    <rPh sb="9" eb="11">
      <t>ワリアイ</t>
    </rPh>
    <rPh sb="13" eb="15">
      <t>カダイ</t>
    </rPh>
    <rPh sb="16" eb="18">
      <t>カイケツ</t>
    </rPh>
    <rPh sb="20" eb="23">
      <t>ジギョウヌシ</t>
    </rPh>
    <rPh sb="24" eb="26">
      <t>ソウダン</t>
    </rPh>
    <rPh sb="27" eb="28">
      <t>ウ</t>
    </rPh>
    <rPh sb="30" eb="32">
      <t>ジギョウ</t>
    </rPh>
    <rPh sb="32" eb="33">
      <t>ヌシ</t>
    </rPh>
    <phoneticPr fontId="3"/>
  </si>
  <si>
    <t>％</t>
    <phoneticPr fontId="5"/>
  </si>
  <si>
    <t>厚生労働省職業安定局調べ</t>
    <phoneticPr fontId="5"/>
  </si>
  <si>
    <t>-</t>
  </si>
  <si>
    <t>-</t>
    <phoneticPr fontId="5"/>
  </si>
  <si>
    <t>-</t>
    <phoneticPr fontId="5"/>
  </si>
  <si>
    <t>件</t>
    <rPh sb="0" eb="1">
      <t>ケン</t>
    </rPh>
    <phoneticPr fontId="5"/>
  </si>
  <si>
    <t>単位当たりコスト ＝千円（X／Y）
Ｘ：　「執行額（千円）」　
Ｙ：「事業主の課題を解決した件数（見込み）」 　　　　　　　　　　　　　　　　　　　</t>
    <phoneticPr fontId="5"/>
  </si>
  <si>
    <t>千円</t>
    <rPh sb="0" eb="2">
      <t>センエン</t>
    </rPh>
    <phoneticPr fontId="5"/>
  </si>
  <si>
    <t>　　X/Y</t>
    <phoneticPr fontId="5"/>
  </si>
  <si>
    <t>55,880千円／2,042件</t>
    <rPh sb="6" eb="8">
      <t>センエン</t>
    </rPh>
    <rPh sb="14" eb="15">
      <t>ケン</t>
    </rPh>
    <phoneticPr fontId="5"/>
  </si>
  <si>
    <t>57,396千円／2,069件</t>
    <rPh sb="6" eb="8">
      <t>センエン</t>
    </rPh>
    <rPh sb="14" eb="15">
      <t>ケン</t>
    </rPh>
    <phoneticPr fontId="5"/>
  </si>
  <si>
    <t>57,921千円／1,969件</t>
    <rPh sb="6" eb="8">
      <t>センエン</t>
    </rPh>
    <rPh sb="14" eb="15">
      <t>ケン</t>
    </rPh>
    <phoneticPr fontId="5"/>
  </si>
  <si>
    <t>62,666千円／1,800件</t>
    <rPh sb="6" eb="8">
      <t>センエン</t>
    </rPh>
    <rPh sb="14" eb="15">
      <t>ケン</t>
    </rPh>
    <phoneticPr fontId="5"/>
  </si>
  <si>
    <t>労働者の特性に応じた雇用の安定・促進を図ること（Ⅴ-3）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</si>
  <si>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</si>
  <si>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</si>
  <si>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</si>
  <si>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</si>
  <si>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</si>
  <si>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</si>
  <si>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</si>
  <si>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</si>
  <si>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</si>
  <si>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</si>
  <si>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</si>
  <si>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</si>
  <si>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</si>
  <si>
    <t>本事業は、障害者雇用の促進に向けて、中小企業を中心に障害者雇用に係る相談支援を行うものであり、民間団体の活用を図りつつ、国が実施すべき。</t>
    <rPh sb="34" eb="36">
      <t>ソウダン</t>
    </rPh>
    <rPh sb="36" eb="38">
      <t>シエン</t>
    </rPh>
    <rPh sb="39" eb="40">
      <t>オコナ</t>
    </rPh>
    <rPh sb="47" eb="49">
      <t>ミンカン</t>
    </rPh>
    <rPh sb="49" eb="51">
      <t>ダンタイ</t>
    </rPh>
    <rPh sb="52" eb="54">
      <t>カツヨウ</t>
    </rPh>
    <rPh sb="55" eb="56">
      <t>ハカ</t>
    </rPh>
    <phoneticPr fontId="5"/>
  </si>
  <si>
    <t>一般の求職者と比して就職が困難である障害者雇用促進を図るという政策目的達成に向けて優先度の高い事業である。</t>
  </si>
  <si>
    <t>△</t>
  </si>
  <si>
    <t>有</t>
  </si>
  <si>
    <t>無</t>
  </si>
  <si>
    <t>‐</t>
  </si>
  <si>
    <t>必要最低限の経費であり、水準は妥当である。</t>
  </si>
  <si>
    <t>事業に必要なものに限定されている。</t>
    <rPh sb="0" eb="2">
      <t>ジギョウ</t>
    </rPh>
    <rPh sb="3" eb="5">
      <t>ヒツヨウ</t>
    </rPh>
    <rPh sb="9" eb="11">
      <t>ゲンテイ</t>
    </rPh>
    <phoneticPr fontId="5"/>
  </si>
  <si>
    <t xml:space="preserve">最低価格落札方式で調達し、コスト削減に努めている。                </t>
    <rPh sb="0" eb="2">
      <t>サイテイ</t>
    </rPh>
    <rPh sb="2" eb="4">
      <t>カカク</t>
    </rPh>
    <rPh sb="16" eb="18">
      <t>サクゲン</t>
    </rPh>
    <rPh sb="19" eb="20">
      <t>ツト</t>
    </rPh>
    <phoneticPr fontId="5"/>
  </si>
  <si>
    <t>成果実績は目標を上回っており妥当である。</t>
    <rPh sb="8" eb="10">
      <t>ウワマワ</t>
    </rPh>
    <rPh sb="14" eb="16">
      <t>ダトウ</t>
    </rPh>
    <phoneticPr fontId="5"/>
  </si>
  <si>
    <t>活動実績は見込みに見合ったものである。</t>
    <rPh sb="9" eb="11">
      <t>ミア</t>
    </rPh>
    <phoneticPr fontId="5"/>
  </si>
  <si>
    <t>本事業は相談を受けた事業主から「課題を解決した」旨の評価の割合が目標値の９０％を大きく上回っていることから、本事業の事業効果は大きいと考えており、障害者の雇用促進に向けて中小企業を中心に障害者の雇用に係る普及啓発を図っていくという目的を果たしているものと考える。</t>
    <rPh sb="63" eb="64">
      <t>オオ</t>
    </rPh>
    <rPh sb="67" eb="68">
      <t>カンガ</t>
    </rPh>
    <rPh sb="93" eb="96">
      <t>ショウガイシャ</t>
    </rPh>
    <phoneticPr fontId="5"/>
  </si>
  <si>
    <t>新26－044</t>
    <phoneticPr fontId="5"/>
  </si>
  <si>
    <t>585</t>
    <phoneticPr fontId="5"/>
  </si>
  <si>
    <t>575</t>
    <phoneticPr fontId="5"/>
  </si>
  <si>
    <t>567</t>
    <phoneticPr fontId="5"/>
  </si>
  <si>
    <t>A.（公社）全国重度障害者雇用事業所協会</t>
    <phoneticPr fontId="5"/>
  </si>
  <si>
    <t>B.（公社）全国重度障害者雇用事業所協会</t>
    <phoneticPr fontId="5"/>
  </si>
  <si>
    <t>人件費</t>
    <rPh sb="0" eb="3">
      <t>ジンケンヒ</t>
    </rPh>
    <phoneticPr fontId="5"/>
  </si>
  <si>
    <t>相談員謝金</t>
    <rPh sb="0" eb="3">
      <t>ソウダンイン</t>
    </rPh>
    <rPh sb="3" eb="5">
      <t>シャキン</t>
    </rPh>
    <phoneticPr fontId="5"/>
  </si>
  <si>
    <t>管理費</t>
    <rPh sb="0" eb="3">
      <t>カンリヒ</t>
    </rPh>
    <phoneticPr fontId="5"/>
  </si>
  <si>
    <t>事務所借料　等</t>
    <rPh sb="0" eb="3">
      <t>ジムショ</t>
    </rPh>
    <rPh sb="3" eb="5">
      <t>シャクリョウ</t>
    </rPh>
    <rPh sb="6" eb="7">
      <t>ナド</t>
    </rPh>
    <phoneticPr fontId="5"/>
  </si>
  <si>
    <t>事業費</t>
    <rPh sb="0" eb="3">
      <t>ジギョウヒ</t>
    </rPh>
    <phoneticPr fontId="5"/>
  </si>
  <si>
    <t>通信運搬費、活動旅費　等</t>
    <rPh sb="0" eb="2">
      <t>ツウシン</t>
    </rPh>
    <rPh sb="2" eb="5">
      <t>ウンパンヒ</t>
    </rPh>
    <rPh sb="6" eb="8">
      <t>カツドウ</t>
    </rPh>
    <rPh sb="8" eb="10">
      <t>リョヒ</t>
    </rPh>
    <rPh sb="11" eb="12">
      <t>ナド</t>
    </rPh>
    <phoneticPr fontId="5"/>
  </si>
  <si>
    <t>消費税</t>
    <rPh sb="0" eb="3">
      <t>ショウヒゼイ</t>
    </rPh>
    <phoneticPr fontId="5"/>
  </si>
  <si>
    <t>（公社）全国重度障害者雇用事業所協会</t>
    <phoneticPr fontId="5"/>
  </si>
  <si>
    <t>障害者雇用経験者による相談窓口の設置等</t>
    <rPh sb="18" eb="19">
      <t>ナド</t>
    </rPh>
    <phoneticPr fontId="5"/>
  </si>
  <si>
    <t>（公社）全国重度障害者雇用事業所協会</t>
    <phoneticPr fontId="5"/>
  </si>
  <si>
    <t>障害者雇用経験者による相談窓口の設置等</t>
    <rPh sb="0" eb="3">
      <t>ショウガイシャ</t>
    </rPh>
    <rPh sb="3" eb="5">
      <t>コヨウ</t>
    </rPh>
    <rPh sb="5" eb="8">
      <t>ケイケンシャ</t>
    </rPh>
    <rPh sb="11" eb="13">
      <t>ソウダン</t>
    </rPh>
    <rPh sb="13" eb="15">
      <t>マドグチ</t>
    </rPh>
    <rPh sb="16" eb="18">
      <t>セッチ</t>
    </rPh>
    <rPh sb="18" eb="19">
      <t>トウ</t>
    </rPh>
    <phoneticPr fontId="5"/>
  </si>
  <si>
    <t>厚生労働省</t>
  </si>
  <si>
    <t>-</t>
    <phoneticPr fontId="5"/>
  </si>
  <si>
    <t>-</t>
    <phoneticPr fontId="5"/>
  </si>
  <si>
    <t>582</t>
    <phoneticPr fontId="5"/>
  </si>
  <si>
    <t>-</t>
    <phoneticPr fontId="5"/>
  </si>
  <si>
    <t>-</t>
    <phoneticPr fontId="5"/>
  </si>
  <si>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</si>
  <si>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一般競争入札により執行の抑制が図られ、執行率91％となった。今後も適正な執行により、引き続き当該事業を実施する必要がある。</t>
    <rPh sb="0" eb="2">
      <t>イッパン</t>
    </rPh>
    <rPh sb="2" eb="4">
      <t>キョウソウ</t>
    </rPh>
    <rPh sb="4" eb="6">
      <t>ニュウサツ</t>
    </rPh>
    <rPh sb="9" eb="11">
      <t>シッコウ</t>
    </rPh>
    <rPh sb="12" eb="14">
      <t>ヨクセイ</t>
    </rPh>
    <rPh sb="15" eb="16">
      <t>ハカ</t>
    </rPh>
    <rPh sb="19" eb="22">
      <t>シッコウリツ</t>
    </rPh>
    <rPh sb="30" eb="32">
      <t>コンゴ</t>
    </rPh>
    <rPh sb="33" eb="35">
      <t>テキセイ</t>
    </rPh>
    <rPh sb="36" eb="38">
      <t>シッコウ</t>
    </rPh>
    <rPh sb="42" eb="43">
      <t>ヒ</t>
    </rPh>
    <rPh sb="44" eb="45">
      <t>ツヅ</t>
    </rPh>
    <phoneticPr fontId="5"/>
  </si>
  <si>
    <t>-</t>
    <phoneticPr fontId="5"/>
  </si>
  <si>
    <t>-</t>
    <phoneticPr fontId="5"/>
  </si>
  <si>
    <t>-</t>
    <phoneticPr fontId="5"/>
  </si>
  <si>
    <t>一般競争入札を実施しているが、結果として１者応札となった。
令和2年度については、東日本と西日本ブロックを統合し、入札参加資格をBCDからABCへ格上げし、A等級の企業が参入できるように改善を図る。</t>
    <rPh sb="0" eb="2">
      <t>イッパン</t>
    </rPh>
    <rPh sb="2" eb="4">
      <t>キョウソウ</t>
    </rPh>
    <rPh sb="4" eb="6">
      <t>ニュウサツ</t>
    </rPh>
    <rPh sb="7" eb="9">
      <t>ジッシ</t>
    </rPh>
    <rPh sb="15" eb="17">
      <t>ケッカ</t>
    </rPh>
    <rPh sb="21" eb="22">
      <t>シャ</t>
    </rPh>
    <rPh sb="22" eb="24">
      <t>オウサツ</t>
    </rPh>
    <rPh sb="30" eb="32">
      <t>レイワ</t>
    </rPh>
    <rPh sb="33" eb="35">
      <t>ネンド</t>
    </rPh>
    <rPh sb="41" eb="42">
      <t>ヒガシ</t>
    </rPh>
    <rPh sb="42" eb="44">
      <t>ニホン</t>
    </rPh>
    <rPh sb="45" eb="48">
      <t>ニシニホン</t>
    </rPh>
    <rPh sb="53" eb="55">
      <t>トウゴウ</t>
    </rPh>
    <rPh sb="57" eb="59">
      <t>ニュウサツ</t>
    </rPh>
    <rPh sb="59" eb="61">
      <t>サンカ</t>
    </rPh>
    <rPh sb="61" eb="63">
      <t>シカク</t>
    </rPh>
    <rPh sb="73" eb="75">
      <t>カクア</t>
    </rPh>
    <rPh sb="79" eb="81">
      <t>トウキュウ</t>
    </rPh>
    <rPh sb="82" eb="84">
      <t>キギョウ</t>
    </rPh>
    <rPh sb="85" eb="87">
      <t>サンニュウ</t>
    </rPh>
    <rPh sb="93" eb="95">
      <t>カイゼン</t>
    </rPh>
    <rPh sb="96" eb="97">
      <t>ハカ</t>
    </rPh>
    <phoneticPr fontId="5"/>
  </si>
  <si>
    <t>一者応札となっている要因を分析し、改善を図ること。</t>
    <phoneticPr fontId="5"/>
  </si>
  <si>
    <t>執行等改善</t>
  </si>
  <si>
    <t>一般競争入札を実施しているが、結果として１者応札となった。東日本と西日本ブロックを統合し、入札参加資格をBCDからABCへ格上げし、A等級の企業が参入できるように改善を図る。</t>
    <phoneticPr fontId="5"/>
  </si>
  <si>
    <t>-</t>
    <phoneticPr fontId="5"/>
  </si>
  <si>
    <t>契約実績に伴う減。</t>
    <rPh sb="0" eb="2">
      <t>ケイヤク</t>
    </rPh>
    <rPh sb="2" eb="4">
      <t>ジッセキ</t>
    </rPh>
    <rPh sb="5" eb="6">
      <t>トモナ</t>
    </rPh>
    <rPh sb="7" eb="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</si>
</sst>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741</xdr:row>
      <xdr:rowOff>0</xdr:rowOff>
    </xdr:from>
    <xdr:to>
      <xdr:col>32</xdr:col>
      <xdr:colOff>0</xdr:colOff>
      <xdr:row>743</xdr:row>
      <xdr:rowOff>25400</xdr:rowOff>
    </xdr:to>
    <xdr:sp macro="" textlink="">
      <xdr:nvSpPr>
        <xdr:cNvPr id="2" name="テキスト ボックス 1"/>
        <xdr:cNvSpPr txBox="1"/>
      </xdr:nvSpPr>
      <xdr:spPr>
        <a:xfrm>
          <a:off x="4400550" y="49653825"/>
          <a:ext cx="2000250" cy="7302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58</a:t>
          </a:r>
          <a:r>
            <a:rPr kumimoji="1" lang="ja-JP" altLang="en-US" sz="1400"/>
            <a:t>百万円</a:t>
          </a:r>
          <a:endParaRPr kumimoji="1" lang="en-US" altLang="ja-JP" sz="1400"/>
        </a:p>
      </xdr:txBody>
    </xdr:sp>
    <xdr:clientData/>
  </xdr:twoCellAnchor>
  <xdr:twoCellAnchor>
    <xdr:from>
      <xdr:col>11</xdr:col>
      <xdr:colOff>180975</xdr:colOff>
      <xdr:row>744</xdr:row>
      <xdr:rowOff>285750</xdr:rowOff>
    </xdr:from>
    <xdr:to>
      <xdr:col>28</xdr:col>
      <xdr:colOff>47594</xdr:colOff>
      <xdr:row>745</xdr:row>
      <xdr:rowOff>177716</xdr:rowOff>
    </xdr:to>
    <xdr:sp macro="" textlink="">
      <xdr:nvSpPr>
        <xdr:cNvPr id="3" name="テキスト ボックス 2"/>
        <xdr:cNvSpPr txBox="1"/>
      </xdr:nvSpPr>
      <xdr:spPr>
        <a:xfrm>
          <a:off x="2381250" y="50996850"/>
          <a:ext cx="3267044" cy="244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一般競争契約（総合評価）（東日本地区）</a:t>
          </a:r>
          <a:r>
            <a:rPr kumimoji="1" lang="en-US" altLang="ja-JP" sz="1100"/>
            <a:t>】</a:t>
          </a:r>
          <a:endParaRPr kumimoji="1" lang="ja-JP" altLang="en-US" sz="1100"/>
        </a:p>
      </xdr:txBody>
    </xdr:sp>
    <xdr:clientData/>
  </xdr:twoCellAnchor>
  <xdr:twoCellAnchor>
    <xdr:from>
      <xdr:col>30</xdr:col>
      <xdr:colOff>154781</xdr:colOff>
      <xdr:row>743</xdr:row>
      <xdr:rowOff>5557</xdr:rowOff>
    </xdr:from>
    <xdr:to>
      <xdr:col>30</xdr:col>
      <xdr:colOff>159032</xdr:colOff>
      <xdr:row>744</xdr:row>
      <xdr:rowOff>321922</xdr:rowOff>
    </xdr:to>
    <xdr:cxnSp macro="">
      <xdr:nvCxnSpPr>
        <xdr:cNvPr id="4" name="直線矢印コネクタ 3"/>
        <xdr:cNvCxnSpPr/>
      </xdr:nvCxnSpPr>
      <xdr:spPr>
        <a:xfrm>
          <a:off x="6155531" y="50364232"/>
          <a:ext cx="4251" cy="668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104776</xdr:colOff>
      <xdr:row>743</xdr:row>
      <xdr:rowOff>2380</xdr:rowOff>
    </xdr:from>
    <xdr:to>
      <xdr:col>23</xdr:col>
      <xdr:colOff>109027</xdr:colOff>
      <xdr:row>744</xdr:row>
      <xdr:rowOff>318745</xdr:rowOff>
    </xdr:to>
    <xdr:cxnSp macro="">
      <xdr:nvCxnSpPr>
        <xdr:cNvPr id="5" name="直線矢印コネクタ 4"/>
        <xdr:cNvCxnSpPr/>
      </xdr:nvCxnSpPr>
      <xdr:spPr>
        <a:xfrm>
          <a:off x="4705351" y="50361055"/>
          <a:ext cx="4251" cy="668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163286</xdr:colOff>
      <xdr:row>745</xdr:row>
      <xdr:rowOff>238125</xdr:rowOff>
    </xdr:from>
    <xdr:to>
      <xdr:col>28</xdr:col>
      <xdr:colOff>81643</xdr:colOff>
      <xdr:row>747</xdr:row>
      <xdr:rowOff>164873</xdr:rowOff>
    </xdr:to>
    <xdr:sp macro="" textlink="">
      <xdr:nvSpPr>
        <xdr:cNvPr id="6" name="テキスト ボックス 5"/>
        <xdr:cNvSpPr txBox="1"/>
      </xdr:nvSpPr>
      <xdr:spPr>
        <a:xfrm>
          <a:off x="1963511" y="51301650"/>
          <a:ext cx="3718832" cy="63159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400" b="0"/>
            <a:t>A.</a:t>
          </a:r>
          <a:r>
            <a:rPr kumimoji="1" lang="ja-JP" altLang="ja-JP" sz="1400">
              <a:solidFill>
                <a:schemeClr val="dk1"/>
              </a:solidFill>
              <a:effectLst/>
              <a:latin typeface="+mn-lt"/>
              <a:ea typeface="+mn-ea"/>
              <a:cs typeface="+mn-cs"/>
            </a:rPr>
            <a:t>（公社）全国重度障害者雇用事業所協会</a:t>
          </a:r>
          <a:endParaRPr lang="ja-JP" altLang="ja-JP" sz="1400">
            <a:effectLst/>
          </a:endParaRPr>
        </a:p>
        <a:p>
          <a:pPr algn="ct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28</xdr:col>
      <xdr:colOff>95250</xdr:colOff>
      <xdr:row>744</xdr:row>
      <xdr:rowOff>266700</xdr:rowOff>
    </xdr:from>
    <xdr:to>
      <xdr:col>45</xdr:col>
      <xdr:colOff>182217</xdr:colOff>
      <xdr:row>745</xdr:row>
      <xdr:rowOff>161049</xdr:rowOff>
    </xdr:to>
    <xdr:sp macro="" textlink="">
      <xdr:nvSpPr>
        <xdr:cNvPr id="7" name="テキスト ボックス 6"/>
        <xdr:cNvSpPr txBox="1"/>
      </xdr:nvSpPr>
      <xdr:spPr>
        <a:xfrm>
          <a:off x="5695950" y="50977800"/>
          <a:ext cx="3487392" cy="246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ja-JP" sz="1100">
              <a:solidFill>
                <a:schemeClr val="dk1"/>
              </a:solidFill>
              <a:effectLst/>
              <a:latin typeface="+mn-lt"/>
              <a:ea typeface="+mn-ea"/>
              <a:cs typeface="+mn-cs"/>
            </a:rPr>
            <a:t>一般競争契約（総合評価）</a:t>
          </a:r>
          <a:r>
            <a:rPr kumimoji="1" lang="en-US" altLang="ja-JP" sz="1100"/>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西日本地区</a:t>
          </a:r>
          <a:r>
            <a:rPr kumimoji="1" lang="ja-JP" altLang="ja-JP" sz="1100">
              <a:solidFill>
                <a:schemeClr val="dk1"/>
              </a:solidFill>
              <a:effectLst/>
              <a:latin typeface="+mn-lt"/>
              <a:ea typeface="+mn-ea"/>
              <a:cs typeface="+mn-cs"/>
            </a:rPr>
            <a:t>地区）</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166688</xdr:colOff>
      <xdr:row>745</xdr:row>
      <xdr:rowOff>250033</xdr:rowOff>
    </xdr:from>
    <xdr:to>
      <xdr:col>47</xdr:col>
      <xdr:colOff>98652</xdr:colOff>
      <xdr:row>747</xdr:row>
      <xdr:rowOff>198023</xdr:rowOff>
    </xdr:to>
    <xdr:sp macro="" textlink="">
      <xdr:nvSpPr>
        <xdr:cNvPr id="8" name="テキスト ボックス 7"/>
        <xdr:cNvSpPr txBox="1"/>
      </xdr:nvSpPr>
      <xdr:spPr>
        <a:xfrm>
          <a:off x="5767388" y="51313558"/>
          <a:ext cx="3732439" cy="6528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B.</a:t>
          </a:r>
          <a:r>
            <a:rPr kumimoji="1" lang="ja-JP" altLang="en-US" sz="1400"/>
            <a:t>（公社）全国重度障害者雇用事業所協会</a:t>
          </a:r>
          <a:endParaRPr kumimoji="1" lang="en-US" altLang="ja-JP" sz="1400"/>
        </a:p>
        <a:p>
          <a:pPr algn="ctr"/>
          <a:r>
            <a:rPr kumimoji="1" lang="en-US" altLang="ja-JP" sz="1400"/>
            <a:t>30</a:t>
          </a:r>
          <a:r>
            <a:rPr kumimoji="1" lang="ja-JP" altLang="en-US" sz="1400"/>
            <a:t>百万円</a:t>
          </a:r>
          <a:endParaRPr kumimoji="1" lang="en-US" altLang="ja-JP" sz="1400"/>
        </a:p>
      </xdr:txBody>
    </xdr:sp>
    <xdr:clientData/>
  </xdr:twoCellAnchor>
  <xdr:twoCellAnchor>
    <xdr:from>
      <xdr:col>9</xdr:col>
      <xdr:colOff>154791</xdr:colOff>
      <xdr:row>748</xdr:row>
      <xdr:rowOff>59538</xdr:rowOff>
    </xdr:from>
    <xdr:to>
      <xdr:col>26</xdr:col>
      <xdr:colOff>133350</xdr:colOff>
      <xdr:row>751</xdr:row>
      <xdr:rowOff>161925</xdr:rowOff>
    </xdr:to>
    <xdr:sp macro="" textlink="">
      <xdr:nvSpPr>
        <xdr:cNvPr id="9" name="テキスト ボックス 8"/>
        <xdr:cNvSpPr txBox="1"/>
      </xdr:nvSpPr>
      <xdr:spPr>
        <a:xfrm>
          <a:off x="1955016" y="52180338"/>
          <a:ext cx="3378984" cy="115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latinLnBrk="0" hangingPunct="1"/>
          <a:r>
            <a:rPr kumimoji="1" lang="ja-JP" altLang="en-US" sz="1100"/>
            <a:t>・</a:t>
          </a:r>
          <a:r>
            <a:rPr kumimoji="1" lang="ja-JP" altLang="ja-JP" sz="1100">
              <a:solidFill>
                <a:schemeClr val="dk1"/>
              </a:solidFill>
              <a:effectLst/>
              <a:latin typeface="+mn-lt"/>
              <a:ea typeface="+mn-ea"/>
              <a:cs typeface="+mn-cs"/>
            </a:rPr>
            <a:t>障害者雇用経験者</a:t>
          </a:r>
          <a:r>
            <a:rPr kumimoji="1" lang="ja-JP" altLang="en-US" sz="1100">
              <a:solidFill>
                <a:schemeClr val="dk1"/>
              </a:solidFill>
              <a:effectLst/>
              <a:latin typeface="+mn-lt"/>
              <a:ea typeface="+mn-ea"/>
              <a:cs typeface="+mn-cs"/>
            </a:rPr>
            <a:t>による相談窓口の設置</a:t>
          </a:r>
          <a:endParaRPr lang="ja-JP" altLang="ja-JP">
            <a:effectLst/>
          </a:endParaRPr>
        </a:p>
        <a:p>
          <a:pPr algn="l"/>
          <a:r>
            <a:rPr kumimoji="1" lang="ja-JP" altLang="en-US" sz="1100"/>
            <a:t>・</a:t>
          </a:r>
          <a:r>
            <a:rPr kumimoji="1" lang="ja-JP" altLang="ja-JP" sz="1100">
              <a:solidFill>
                <a:schemeClr val="dk1"/>
              </a:solidFill>
              <a:effectLst/>
              <a:latin typeface="+mn-lt"/>
              <a:ea typeface="+mn-ea"/>
              <a:cs typeface="+mn-cs"/>
            </a:rPr>
            <a:t>障害者雇用に課題を持つ事業主に対する講習会</a:t>
          </a:r>
          <a:endParaRPr kumimoji="1" lang="en-US" altLang="ja-JP" sz="1100">
            <a:solidFill>
              <a:schemeClr val="dk1"/>
            </a:solidFill>
            <a:effectLst/>
            <a:latin typeface="+mn-lt"/>
            <a:ea typeface="+mn-ea"/>
            <a:cs typeface="+mn-cs"/>
          </a:endParaRPr>
        </a:p>
        <a:p>
          <a:pPr algn="l"/>
          <a:r>
            <a:rPr kumimoji="1" lang="ja-JP" altLang="ja-JP" sz="1100">
              <a:solidFill>
                <a:schemeClr val="dk1"/>
              </a:solidFill>
              <a:effectLst/>
              <a:latin typeface="+mn-lt"/>
              <a:ea typeface="+mn-ea"/>
              <a:cs typeface="+mn-cs"/>
            </a:rPr>
            <a:t>・障害者を雇用する企業担当者等同士の経験交流</a:t>
          </a:r>
          <a:r>
            <a:rPr kumimoji="1" lang="ja-JP" altLang="en-US" sz="1100">
              <a:solidFill>
                <a:schemeClr val="dk1"/>
              </a:solidFill>
              <a:effectLst/>
              <a:latin typeface="+mn-lt"/>
              <a:ea typeface="+mn-ea"/>
              <a:cs typeface="+mn-cs"/>
            </a:rPr>
            <a:t>会</a:t>
          </a:r>
          <a:endParaRPr kumimoji="1" lang="en-US" altLang="ja-JP" sz="1100">
            <a:solidFill>
              <a:schemeClr val="dk1"/>
            </a:solidFill>
            <a:effectLst/>
            <a:latin typeface="+mn-lt"/>
            <a:ea typeface="+mn-ea"/>
            <a:cs typeface="+mn-cs"/>
          </a:endParaRPr>
        </a:p>
        <a:p>
          <a:pPr algn="l"/>
          <a:r>
            <a:rPr kumimoji="1" lang="ja-JP" altLang="en-US" sz="1100"/>
            <a:t>・</a:t>
          </a:r>
          <a:r>
            <a:rPr kumimoji="1" lang="ja-JP" altLang="ja-JP" sz="1100">
              <a:solidFill>
                <a:schemeClr val="dk1"/>
              </a:solidFill>
              <a:effectLst/>
              <a:latin typeface="+mn-lt"/>
              <a:ea typeface="+mn-ea"/>
              <a:cs typeface="+mn-cs"/>
            </a:rPr>
            <a:t>ノウハウ普及・対応支援事例集の作成</a:t>
          </a:r>
          <a:endParaRPr kumimoji="1" lang="en-US" altLang="ja-JP" sz="1100">
            <a:solidFill>
              <a:schemeClr val="dk1"/>
            </a:solidFill>
            <a:effectLst/>
            <a:latin typeface="+mn-lt"/>
            <a:ea typeface="+mn-ea"/>
            <a:cs typeface="+mn-cs"/>
          </a:endParaRPr>
        </a:p>
        <a:p>
          <a:pPr algn="l"/>
          <a:r>
            <a:rPr kumimoji="1" lang="ja-JP" altLang="en-US" sz="1100"/>
            <a:t>・</a:t>
          </a:r>
          <a:r>
            <a:rPr kumimoji="1" lang="ja-JP" altLang="ja-JP" sz="1100">
              <a:solidFill>
                <a:schemeClr val="dk1"/>
              </a:solidFill>
              <a:effectLst/>
              <a:latin typeface="+mn-lt"/>
              <a:ea typeface="+mn-ea"/>
              <a:cs typeface="+mn-cs"/>
            </a:rPr>
            <a:t>「障害者活躍企業」認証事業の実施</a:t>
          </a:r>
          <a:endParaRPr kumimoji="1" lang="en-US" altLang="ja-JP" sz="1100"/>
        </a:p>
      </xdr:txBody>
    </xdr:sp>
    <xdr:clientData/>
  </xdr:twoCellAnchor>
  <xdr:twoCellAnchor>
    <xdr:from>
      <xdr:col>9</xdr:col>
      <xdr:colOff>23802</xdr:colOff>
      <xdr:row>748</xdr:row>
      <xdr:rowOff>91109</xdr:rowOff>
    </xdr:from>
    <xdr:to>
      <xdr:col>28</xdr:col>
      <xdr:colOff>107674</xdr:colOff>
      <xdr:row>751</xdr:row>
      <xdr:rowOff>71442</xdr:rowOff>
    </xdr:to>
    <xdr:sp macro="" textlink="">
      <xdr:nvSpPr>
        <xdr:cNvPr id="10" name="大かっこ 9"/>
        <xdr:cNvSpPr/>
      </xdr:nvSpPr>
      <xdr:spPr>
        <a:xfrm>
          <a:off x="1824027" y="52211909"/>
          <a:ext cx="3884347" cy="1037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35731</xdr:colOff>
      <xdr:row>748</xdr:row>
      <xdr:rowOff>142880</xdr:rowOff>
    </xdr:from>
    <xdr:to>
      <xdr:col>47</xdr:col>
      <xdr:colOff>132304</xdr:colOff>
      <xdr:row>750</xdr:row>
      <xdr:rowOff>266706</xdr:rowOff>
    </xdr:to>
    <xdr:sp macro="" textlink="">
      <xdr:nvSpPr>
        <xdr:cNvPr id="11" name="テキスト ボックス 10"/>
        <xdr:cNvSpPr txBox="1"/>
      </xdr:nvSpPr>
      <xdr:spPr>
        <a:xfrm>
          <a:off x="5836456" y="52263680"/>
          <a:ext cx="3697023"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latinLnBrk="0" hangingPunct="1"/>
          <a:r>
            <a:rPr kumimoji="1" lang="ja-JP" altLang="ja-JP" sz="1100">
              <a:solidFill>
                <a:schemeClr val="dk1"/>
              </a:solidFill>
              <a:effectLst/>
              <a:latin typeface="+mn-lt"/>
              <a:ea typeface="+mn-ea"/>
              <a:cs typeface="+mn-cs"/>
            </a:rPr>
            <a:t>・障害者雇用経験者による相談窓口の設置</a:t>
          </a:r>
          <a:endParaRPr lang="ja-JP" altLang="ja-JP">
            <a:effectLst/>
          </a:endParaRPr>
        </a:p>
        <a:p>
          <a:r>
            <a:rPr kumimoji="1" lang="ja-JP" altLang="ja-JP" sz="1100">
              <a:solidFill>
                <a:schemeClr val="dk1"/>
              </a:solidFill>
              <a:effectLst/>
              <a:latin typeface="+mn-lt"/>
              <a:ea typeface="+mn-ea"/>
              <a:cs typeface="+mn-cs"/>
            </a:rPr>
            <a:t>・障害者雇用に課題を持つ事業主に対する講習会</a:t>
          </a:r>
          <a:endParaRPr lang="ja-JP" altLang="ja-JP">
            <a:effectLst/>
          </a:endParaRPr>
        </a:p>
        <a:p>
          <a:r>
            <a:rPr kumimoji="1" lang="ja-JP" altLang="ja-JP" sz="1100">
              <a:solidFill>
                <a:schemeClr val="dk1"/>
              </a:solidFill>
              <a:effectLst/>
              <a:latin typeface="+mn-lt"/>
              <a:ea typeface="+mn-ea"/>
              <a:cs typeface="+mn-cs"/>
            </a:rPr>
            <a:t>・障害者を雇用する企業担当者等同士の経験交流会</a:t>
          </a:r>
          <a:endParaRPr lang="ja-JP" altLang="ja-JP">
            <a:effectLst/>
          </a:endParaRPr>
        </a:p>
      </xdr:txBody>
    </xdr:sp>
    <xdr:clientData/>
  </xdr:twoCellAnchor>
  <xdr:twoCellAnchor>
    <xdr:from>
      <xdr:col>28</xdr:col>
      <xdr:colOff>190513</xdr:colOff>
      <xdr:row>748</xdr:row>
      <xdr:rowOff>107162</xdr:rowOff>
    </xdr:from>
    <xdr:to>
      <xdr:col>47</xdr:col>
      <xdr:colOff>157440</xdr:colOff>
      <xdr:row>751</xdr:row>
      <xdr:rowOff>105802</xdr:rowOff>
    </xdr:to>
    <xdr:sp macro="" textlink="">
      <xdr:nvSpPr>
        <xdr:cNvPr id="12" name="大かっこ 11"/>
        <xdr:cNvSpPr/>
      </xdr:nvSpPr>
      <xdr:spPr>
        <a:xfrm>
          <a:off x="5791213" y="52227962"/>
          <a:ext cx="3767402" cy="1055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603</v>
      </c>
      <c r="AT2" s="975"/>
      <c r="AU2" s="975"/>
      <c r="AV2" s="51" t="str">
        <f>IF(AW2="", "", "-")</f>
        <v/>
      </c>
      <c r="AW2" s="920"/>
      <c r="AX2" s="920"/>
    </row>
    <row r="3" spans="1:50" ht="21" customHeight="1" thickBot="1" x14ac:dyDescent="0.2">
      <c r="A3" s="873" t="s">
        <v>430</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633</v>
      </c>
      <c r="AK3" s="875"/>
      <c r="AL3" s="875"/>
      <c r="AM3" s="875"/>
      <c r="AN3" s="875"/>
      <c r="AO3" s="875"/>
      <c r="AP3" s="875"/>
      <c r="AQ3" s="875"/>
      <c r="AR3" s="875"/>
      <c r="AS3" s="875"/>
      <c r="AT3" s="875"/>
      <c r="AU3" s="875"/>
      <c r="AV3" s="875"/>
      <c r="AW3" s="875"/>
      <c r="AX3" s="24" t="s">
        <v>65</v>
      </c>
    </row>
    <row r="4" spans="1:50" ht="24.75" customHeight="1" x14ac:dyDescent="0.15">
      <c r="A4" s="708" t="s">
        <v>25</v>
      </c>
      <c r="B4" s="709"/>
      <c r="C4" s="709"/>
      <c r="D4" s="709"/>
      <c r="E4" s="709"/>
      <c r="F4" s="709"/>
      <c r="G4" s="686" t="s">
        <v>562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5" t="s">
        <v>563</v>
      </c>
      <c r="H5" s="846"/>
      <c r="I5" s="846"/>
      <c r="J5" s="846"/>
      <c r="K5" s="846"/>
      <c r="L5" s="846"/>
      <c r="M5" s="847" t="s">
        <v>66</v>
      </c>
      <c r="N5" s="848"/>
      <c r="O5" s="848"/>
      <c r="P5" s="848"/>
      <c r="Q5" s="848"/>
      <c r="R5" s="849"/>
      <c r="S5" s="850" t="s">
        <v>564</v>
      </c>
      <c r="T5" s="846"/>
      <c r="U5" s="846"/>
      <c r="V5" s="846"/>
      <c r="W5" s="846"/>
      <c r="X5" s="851"/>
      <c r="Y5" s="702" t="s">
        <v>3</v>
      </c>
      <c r="Z5" s="546"/>
      <c r="AA5" s="546"/>
      <c r="AB5" s="546"/>
      <c r="AC5" s="546"/>
      <c r="AD5" s="547"/>
      <c r="AE5" s="703" t="s">
        <v>566</v>
      </c>
      <c r="AF5" s="703"/>
      <c r="AG5" s="703"/>
      <c r="AH5" s="703"/>
      <c r="AI5" s="703"/>
      <c r="AJ5" s="703"/>
      <c r="AK5" s="703"/>
      <c r="AL5" s="703"/>
      <c r="AM5" s="703"/>
      <c r="AN5" s="703"/>
      <c r="AO5" s="703"/>
      <c r="AP5" s="704"/>
      <c r="AQ5" s="705" t="s">
        <v>567</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639</v>
      </c>
      <c r="H7" s="502"/>
      <c r="I7" s="502"/>
      <c r="J7" s="502"/>
      <c r="K7" s="502"/>
      <c r="L7" s="502"/>
      <c r="M7" s="502"/>
      <c r="N7" s="502"/>
      <c r="O7" s="502"/>
      <c r="P7" s="502"/>
      <c r="Q7" s="502"/>
      <c r="R7" s="502"/>
      <c r="S7" s="502"/>
      <c r="T7" s="502"/>
      <c r="U7" s="502"/>
      <c r="V7" s="502"/>
      <c r="W7" s="502"/>
      <c r="X7" s="503"/>
      <c r="Y7" s="931" t="s">
        <v>394</v>
      </c>
      <c r="Z7" s="446"/>
      <c r="AA7" s="446"/>
      <c r="AB7" s="446"/>
      <c r="AC7" s="446"/>
      <c r="AD7" s="932"/>
      <c r="AE7" s="921" t="s">
        <v>580</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259</v>
      </c>
      <c r="B8" s="499"/>
      <c r="C8" s="499"/>
      <c r="D8" s="499"/>
      <c r="E8" s="499"/>
      <c r="F8" s="500"/>
      <c r="G8" s="942" t="str">
        <f>入力規則等!A27</f>
        <v>障害者施策</v>
      </c>
      <c r="H8" s="724"/>
      <c r="I8" s="724"/>
      <c r="J8" s="724"/>
      <c r="K8" s="724"/>
      <c r="L8" s="724"/>
      <c r="M8" s="724"/>
      <c r="N8" s="724"/>
      <c r="O8" s="724"/>
      <c r="P8" s="724"/>
      <c r="Q8" s="724"/>
      <c r="R8" s="724"/>
      <c r="S8" s="724"/>
      <c r="T8" s="724"/>
      <c r="U8" s="724"/>
      <c r="V8" s="724"/>
      <c r="W8" s="724"/>
      <c r="X8" s="943"/>
      <c r="Y8" s="852" t="s">
        <v>260</v>
      </c>
      <c r="Z8" s="853"/>
      <c r="AA8" s="853"/>
      <c r="AB8" s="853"/>
      <c r="AC8" s="853"/>
      <c r="AD8" s="854"/>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5" t="s">
        <v>23</v>
      </c>
      <c r="B9" s="856"/>
      <c r="C9" s="856"/>
      <c r="D9" s="856"/>
      <c r="E9" s="856"/>
      <c r="F9" s="856"/>
      <c r="G9" s="857" t="s">
        <v>569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58" t="s">
        <v>570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6" t="s">
        <v>5</v>
      </c>
      <c r="B11" s="667"/>
      <c r="C11" s="667"/>
      <c r="D11" s="667"/>
      <c r="E11" s="667"/>
      <c r="F11" s="668"/>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5" t="s">
        <v>24</v>
      </c>
      <c r="B12" s="986"/>
      <c r="C12" s="986"/>
      <c r="D12" s="986"/>
      <c r="E12" s="986"/>
      <c r="F12" s="987"/>
      <c r="G12" s="764"/>
      <c r="H12" s="765"/>
      <c r="I12" s="765"/>
      <c r="J12" s="765"/>
      <c r="K12" s="765"/>
      <c r="L12" s="765"/>
      <c r="M12" s="765"/>
      <c r="N12" s="765"/>
      <c r="O12" s="765"/>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6"/>
    </row>
    <row r="13" spans="1:50" ht="21" customHeight="1" x14ac:dyDescent="0.15">
      <c r="A13" s="614"/>
      <c r="B13" s="615"/>
      <c r="C13" s="615"/>
      <c r="D13" s="615"/>
      <c r="E13" s="615"/>
      <c r="F13" s="616"/>
      <c r="G13" s="727" t="s">
        <v>6</v>
      </c>
      <c r="H13" s="728"/>
      <c r="I13" s="768" t="s">
        <v>7</v>
      </c>
      <c r="J13" s="769"/>
      <c r="K13" s="769"/>
      <c r="L13" s="769"/>
      <c r="M13" s="769"/>
      <c r="N13" s="769"/>
      <c r="O13" s="770"/>
      <c r="P13" s="663">
        <v>71</v>
      </c>
      <c r="Q13" s="664"/>
      <c r="R13" s="664"/>
      <c r="S13" s="664"/>
      <c r="T13" s="664"/>
      <c r="U13" s="664"/>
      <c r="V13" s="665"/>
      <c r="W13" s="663">
        <v>64</v>
      </c>
      <c r="X13" s="664"/>
      <c r="Y13" s="664"/>
      <c r="Z13" s="664"/>
      <c r="AA13" s="664"/>
      <c r="AB13" s="664"/>
      <c r="AC13" s="665"/>
      <c r="AD13" s="663">
        <v>65</v>
      </c>
      <c r="AE13" s="664"/>
      <c r="AF13" s="664"/>
      <c r="AG13" s="664"/>
      <c r="AH13" s="664"/>
      <c r="AI13" s="664"/>
      <c r="AJ13" s="665"/>
      <c r="AK13" s="663">
        <v>63</v>
      </c>
      <c r="AL13" s="664"/>
      <c r="AM13" s="664"/>
      <c r="AN13" s="664"/>
      <c r="AO13" s="664"/>
      <c r="AP13" s="664"/>
      <c r="AQ13" s="665"/>
      <c r="AR13" s="928">
        <v>58</v>
      </c>
      <c r="AS13" s="929"/>
      <c r="AT13" s="929"/>
      <c r="AU13" s="929"/>
      <c r="AV13" s="929"/>
      <c r="AW13" s="929"/>
      <c r="AX13" s="930"/>
    </row>
    <row r="14" spans="1:50" ht="21" customHeight="1" x14ac:dyDescent="0.15">
      <c r="A14" s="614"/>
      <c r="B14" s="615"/>
      <c r="C14" s="615"/>
      <c r="D14" s="615"/>
      <c r="E14" s="615"/>
      <c r="F14" s="616"/>
      <c r="G14" s="729"/>
      <c r="H14" s="730"/>
      <c r="I14" s="715" t="s">
        <v>8</v>
      </c>
      <c r="J14" s="766"/>
      <c r="K14" s="766"/>
      <c r="L14" s="766"/>
      <c r="M14" s="766"/>
      <c r="N14" s="766"/>
      <c r="O14" s="767"/>
      <c r="P14" s="663" t="s">
        <v>637</v>
      </c>
      <c r="Q14" s="664"/>
      <c r="R14" s="664"/>
      <c r="S14" s="664"/>
      <c r="T14" s="664"/>
      <c r="U14" s="664"/>
      <c r="V14" s="665"/>
      <c r="W14" s="663" t="s">
        <v>579</v>
      </c>
      <c r="X14" s="664"/>
      <c r="Y14" s="664"/>
      <c r="Z14" s="664"/>
      <c r="AA14" s="664"/>
      <c r="AB14" s="664"/>
      <c r="AC14" s="665"/>
      <c r="AD14" s="663" t="s">
        <v>579</v>
      </c>
      <c r="AE14" s="664"/>
      <c r="AF14" s="664"/>
      <c r="AG14" s="664"/>
      <c r="AH14" s="664"/>
      <c r="AI14" s="664"/>
      <c r="AJ14" s="665"/>
      <c r="AK14" s="663"/>
      <c r="AL14" s="664"/>
      <c r="AM14" s="664"/>
      <c r="AN14" s="664"/>
      <c r="AO14" s="664"/>
      <c r="AP14" s="664"/>
      <c r="AQ14" s="665"/>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63" t="s">
        <v>638</v>
      </c>
      <c r="Q15" s="664"/>
      <c r="R15" s="664"/>
      <c r="S15" s="664"/>
      <c r="T15" s="664"/>
      <c r="U15" s="664"/>
      <c r="V15" s="665"/>
      <c r="W15" s="663" t="s">
        <v>579</v>
      </c>
      <c r="X15" s="664"/>
      <c r="Y15" s="664"/>
      <c r="Z15" s="664"/>
      <c r="AA15" s="664"/>
      <c r="AB15" s="664"/>
      <c r="AC15" s="665"/>
      <c r="AD15" s="663" t="s">
        <v>579</v>
      </c>
      <c r="AE15" s="664"/>
      <c r="AF15" s="664"/>
      <c r="AG15" s="664"/>
      <c r="AH15" s="664"/>
      <c r="AI15" s="664"/>
      <c r="AJ15" s="665"/>
      <c r="AK15" s="663"/>
      <c r="AL15" s="664"/>
      <c r="AM15" s="664"/>
      <c r="AN15" s="664"/>
      <c r="AO15" s="664"/>
      <c r="AP15" s="664"/>
      <c r="AQ15" s="665"/>
      <c r="AR15" s="663"/>
      <c r="AS15" s="664"/>
      <c r="AT15" s="664"/>
      <c r="AU15" s="664"/>
      <c r="AV15" s="664"/>
      <c r="AW15" s="664"/>
      <c r="AX15" s="809"/>
    </row>
    <row r="16" spans="1:50" ht="21" customHeight="1" x14ac:dyDescent="0.15">
      <c r="A16" s="614"/>
      <c r="B16" s="615"/>
      <c r="C16" s="615"/>
      <c r="D16" s="615"/>
      <c r="E16" s="615"/>
      <c r="F16" s="616"/>
      <c r="G16" s="729"/>
      <c r="H16" s="730"/>
      <c r="I16" s="715" t="s">
        <v>52</v>
      </c>
      <c r="J16" s="716"/>
      <c r="K16" s="716"/>
      <c r="L16" s="716"/>
      <c r="M16" s="716"/>
      <c r="N16" s="716"/>
      <c r="O16" s="717"/>
      <c r="P16" s="663" t="s">
        <v>638</v>
      </c>
      <c r="Q16" s="664"/>
      <c r="R16" s="664"/>
      <c r="S16" s="664"/>
      <c r="T16" s="664"/>
      <c r="U16" s="664"/>
      <c r="V16" s="665"/>
      <c r="W16" s="663" t="s">
        <v>579</v>
      </c>
      <c r="X16" s="664"/>
      <c r="Y16" s="664"/>
      <c r="Z16" s="664"/>
      <c r="AA16" s="664"/>
      <c r="AB16" s="664"/>
      <c r="AC16" s="665"/>
      <c r="AD16" s="663" t="s">
        <v>579</v>
      </c>
      <c r="AE16" s="664"/>
      <c r="AF16" s="664"/>
      <c r="AG16" s="664"/>
      <c r="AH16" s="664"/>
      <c r="AI16" s="664"/>
      <c r="AJ16" s="665"/>
      <c r="AK16" s="663"/>
      <c r="AL16" s="664"/>
      <c r="AM16" s="664"/>
      <c r="AN16" s="664"/>
      <c r="AO16" s="664"/>
      <c r="AP16" s="664"/>
      <c r="AQ16" s="665"/>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63" t="s">
        <v>638</v>
      </c>
      <c r="Q17" s="664"/>
      <c r="R17" s="664"/>
      <c r="S17" s="664"/>
      <c r="T17" s="664"/>
      <c r="U17" s="664"/>
      <c r="V17" s="665"/>
      <c r="W17" s="663" t="s">
        <v>579</v>
      </c>
      <c r="X17" s="664"/>
      <c r="Y17" s="664"/>
      <c r="Z17" s="664"/>
      <c r="AA17" s="664"/>
      <c r="AB17" s="664"/>
      <c r="AC17" s="665"/>
      <c r="AD17" s="663" t="s">
        <v>579</v>
      </c>
      <c r="AE17" s="664"/>
      <c r="AF17" s="664"/>
      <c r="AG17" s="664"/>
      <c r="AH17" s="664"/>
      <c r="AI17" s="664"/>
      <c r="AJ17" s="665"/>
      <c r="AK17" s="663"/>
      <c r="AL17" s="664"/>
      <c r="AM17" s="664"/>
      <c r="AN17" s="664"/>
      <c r="AO17" s="664"/>
      <c r="AP17" s="664"/>
      <c r="AQ17" s="665"/>
      <c r="AR17" s="926"/>
      <c r="AS17" s="926"/>
      <c r="AT17" s="926"/>
      <c r="AU17" s="926"/>
      <c r="AV17" s="926"/>
      <c r="AW17" s="926"/>
      <c r="AX17" s="927"/>
    </row>
    <row r="18" spans="1:50" ht="24.75" customHeight="1" x14ac:dyDescent="0.15">
      <c r="A18" s="614"/>
      <c r="B18" s="615"/>
      <c r="C18" s="615"/>
      <c r="D18" s="615"/>
      <c r="E18" s="615"/>
      <c r="F18" s="616"/>
      <c r="G18" s="731"/>
      <c r="H18" s="732"/>
      <c r="I18" s="720" t="s">
        <v>20</v>
      </c>
      <c r="J18" s="721"/>
      <c r="K18" s="721"/>
      <c r="L18" s="721"/>
      <c r="M18" s="721"/>
      <c r="N18" s="721"/>
      <c r="O18" s="722"/>
      <c r="P18" s="884">
        <f>SUM(P13:V17)</f>
        <v>71</v>
      </c>
      <c r="Q18" s="885"/>
      <c r="R18" s="885"/>
      <c r="S18" s="885"/>
      <c r="T18" s="885"/>
      <c r="U18" s="885"/>
      <c r="V18" s="886"/>
      <c r="W18" s="884">
        <f>SUM(W13:AC17)</f>
        <v>64</v>
      </c>
      <c r="X18" s="885"/>
      <c r="Y18" s="885"/>
      <c r="Z18" s="885"/>
      <c r="AA18" s="885"/>
      <c r="AB18" s="885"/>
      <c r="AC18" s="886"/>
      <c r="AD18" s="884">
        <f>SUM(AD13:AJ17)</f>
        <v>65</v>
      </c>
      <c r="AE18" s="885"/>
      <c r="AF18" s="885"/>
      <c r="AG18" s="885"/>
      <c r="AH18" s="885"/>
      <c r="AI18" s="885"/>
      <c r="AJ18" s="886"/>
      <c r="AK18" s="884">
        <f>SUM(AK13:AQ17)</f>
        <v>63</v>
      </c>
      <c r="AL18" s="885"/>
      <c r="AM18" s="885"/>
      <c r="AN18" s="885"/>
      <c r="AO18" s="885"/>
      <c r="AP18" s="885"/>
      <c r="AQ18" s="886"/>
      <c r="AR18" s="884">
        <f>SUM(AR13:AX17)</f>
        <v>58</v>
      </c>
      <c r="AS18" s="885"/>
      <c r="AT18" s="885"/>
      <c r="AU18" s="885"/>
      <c r="AV18" s="885"/>
      <c r="AW18" s="885"/>
      <c r="AX18" s="887"/>
    </row>
    <row r="19" spans="1:50" ht="24.75" customHeight="1" x14ac:dyDescent="0.15">
      <c r="A19" s="614"/>
      <c r="B19" s="615"/>
      <c r="C19" s="615"/>
      <c r="D19" s="615"/>
      <c r="E19" s="615"/>
      <c r="F19" s="616"/>
      <c r="G19" s="882" t="s">
        <v>9</v>
      </c>
      <c r="H19" s="883"/>
      <c r="I19" s="883"/>
      <c r="J19" s="883"/>
      <c r="K19" s="883"/>
      <c r="L19" s="883"/>
      <c r="M19" s="883"/>
      <c r="N19" s="883"/>
      <c r="O19" s="883"/>
      <c r="P19" s="663">
        <v>56</v>
      </c>
      <c r="Q19" s="664"/>
      <c r="R19" s="664"/>
      <c r="S19" s="664"/>
      <c r="T19" s="664"/>
      <c r="U19" s="664"/>
      <c r="V19" s="665"/>
      <c r="W19" s="663">
        <v>57</v>
      </c>
      <c r="X19" s="664"/>
      <c r="Y19" s="664"/>
      <c r="Z19" s="664"/>
      <c r="AA19" s="664"/>
      <c r="AB19" s="664"/>
      <c r="AC19" s="665"/>
      <c r="AD19" s="663">
        <v>58</v>
      </c>
      <c r="AE19" s="664"/>
      <c r="AF19" s="664"/>
      <c r="AG19" s="664"/>
      <c r="AH19" s="664"/>
      <c r="AI19" s="664"/>
      <c r="AJ19" s="665"/>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82" t="s">
        <v>10</v>
      </c>
      <c r="H20" s="883"/>
      <c r="I20" s="883"/>
      <c r="J20" s="883"/>
      <c r="K20" s="883"/>
      <c r="L20" s="883"/>
      <c r="M20" s="883"/>
      <c r="N20" s="883"/>
      <c r="O20" s="883"/>
      <c r="P20" s="316">
        <f>IF(P18=0, "-", SUM(P19)/P18)</f>
        <v>0.78873239436619713</v>
      </c>
      <c r="Q20" s="316"/>
      <c r="R20" s="316"/>
      <c r="S20" s="316"/>
      <c r="T20" s="316"/>
      <c r="U20" s="316"/>
      <c r="V20" s="316"/>
      <c r="W20" s="316">
        <f t="shared" ref="W20" si="0">IF(W18=0, "-", SUM(W19)/W18)</f>
        <v>0.890625</v>
      </c>
      <c r="X20" s="316"/>
      <c r="Y20" s="316"/>
      <c r="Z20" s="316"/>
      <c r="AA20" s="316"/>
      <c r="AB20" s="316"/>
      <c r="AC20" s="316"/>
      <c r="AD20" s="316">
        <f t="shared" ref="AD20" si="1">IF(AD18=0, "-", SUM(AD19)/AD18)</f>
        <v>0.89230769230769236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5"/>
      <c r="B21" s="856"/>
      <c r="C21" s="856"/>
      <c r="D21" s="856"/>
      <c r="E21" s="856"/>
      <c r="F21" s="988"/>
      <c r="G21" s="314" t="s">
        <v>358</v>
      </c>
      <c r="H21" s="315"/>
      <c r="I21" s="315"/>
      <c r="J21" s="315"/>
      <c r="K21" s="315"/>
      <c r="L21" s="315"/>
      <c r="M21" s="315"/>
      <c r="N21" s="315"/>
      <c r="O21" s="315"/>
      <c r="P21" s="316">
        <f>IF(P19=0, "-", SUM(P19)/SUM(P13,P14))</f>
        <v>0.78873239436619713</v>
      </c>
      <c r="Q21" s="316"/>
      <c r="R21" s="316"/>
      <c r="S21" s="316"/>
      <c r="T21" s="316"/>
      <c r="U21" s="316"/>
      <c r="V21" s="316"/>
      <c r="W21" s="316">
        <f t="shared" ref="W21" si="2">IF(W19=0, "-", SUM(W19)/SUM(W13,W14))</f>
        <v>0.890625</v>
      </c>
      <c r="X21" s="316"/>
      <c r="Y21" s="316"/>
      <c r="Z21" s="316"/>
      <c r="AA21" s="316"/>
      <c r="AB21" s="316"/>
      <c r="AC21" s="316"/>
      <c r="AD21" s="316">
        <f t="shared" ref="AD21" si="3">IF(AD19=0, "-", SUM(AD19)/SUM(AD13,AD14))</f>
        <v>0.89230769230769236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5" t="s">
        <v>433</v>
      </c>
      <c r="B22" s="956"/>
      <c r="C22" s="956"/>
      <c r="D22" s="956"/>
      <c r="E22" s="956"/>
      <c r="F22" s="957"/>
      <c r="G22" s="993" t="s">
        <v>337</v>
      </c>
      <c r="H22" s="220"/>
      <c r="I22" s="220"/>
      <c r="J22" s="220"/>
      <c r="K22" s="220"/>
      <c r="L22" s="220"/>
      <c r="M22" s="220"/>
      <c r="N22" s="220"/>
      <c r="O22" s="221"/>
      <c r="P22" s="944" t="s">
        <v>434</v>
      </c>
      <c r="Q22" s="220"/>
      <c r="R22" s="220"/>
      <c r="S22" s="220"/>
      <c r="T22" s="220"/>
      <c r="U22" s="220"/>
      <c r="V22" s="221"/>
      <c r="W22" s="944" t="s">
        <v>435</v>
      </c>
      <c r="X22" s="220"/>
      <c r="Y22" s="220"/>
      <c r="Z22" s="220"/>
      <c r="AA22" s="220"/>
      <c r="AB22" s="220"/>
      <c r="AC22" s="221"/>
      <c r="AD22" s="944" t="s">
        <v>336</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5.5" customHeight="1" x14ac:dyDescent="0.15">
      <c r="A23" s="958"/>
      <c r="B23" s="959"/>
      <c r="C23" s="959"/>
      <c r="D23" s="959"/>
      <c r="E23" s="959"/>
      <c r="F23" s="960"/>
      <c r="G23" s="994" t="s">
        <v>571</v>
      </c>
      <c r="H23" s="995"/>
      <c r="I23" s="995"/>
      <c r="J23" s="995"/>
      <c r="K23" s="995"/>
      <c r="L23" s="995"/>
      <c r="M23" s="995"/>
      <c r="N23" s="995"/>
      <c r="O23" s="996"/>
      <c r="P23" s="928">
        <v>63</v>
      </c>
      <c r="Q23" s="929"/>
      <c r="R23" s="929"/>
      <c r="S23" s="929"/>
      <c r="T23" s="929"/>
      <c r="U23" s="929"/>
      <c r="V23" s="945"/>
      <c r="W23" s="928">
        <v>58</v>
      </c>
      <c r="X23" s="929"/>
      <c r="Y23" s="929"/>
      <c r="Z23" s="929"/>
      <c r="AA23" s="929"/>
      <c r="AB23" s="929"/>
      <c r="AC23" s="945"/>
      <c r="AD23" s="965" t="s">
        <v>649</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572</v>
      </c>
      <c r="H24" s="947"/>
      <c r="I24" s="947"/>
      <c r="J24" s="947"/>
      <c r="K24" s="947"/>
      <c r="L24" s="947"/>
      <c r="M24" s="947"/>
      <c r="N24" s="947"/>
      <c r="O24" s="948"/>
      <c r="P24" s="663">
        <v>0.1</v>
      </c>
      <c r="Q24" s="664"/>
      <c r="R24" s="664"/>
      <c r="S24" s="664"/>
      <c r="T24" s="664"/>
      <c r="U24" s="664"/>
      <c r="V24" s="665"/>
      <c r="W24" s="663">
        <v>0</v>
      </c>
      <c r="X24" s="664"/>
      <c r="Y24" s="664"/>
      <c r="Z24" s="664"/>
      <c r="AA24" s="664"/>
      <c r="AB24" s="664"/>
      <c r="AC24" s="665"/>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573</v>
      </c>
      <c r="H25" s="947"/>
      <c r="I25" s="947"/>
      <c r="J25" s="947"/>
      <c r="K25" s="947"/>
      <c r="L25" s="947"/>
      <c r="M25" s="947"/>
      <c r="N25" s="947"/>
      <c r="O25" s="948"/>
      <c r="P25" s="663">
        <v>0</v>
      </c>
      <c r="Q25" s="664"/>
      <c r="R25" s="664"/>
      <c r="S25" s="664"/>
      <c r="T25" s="664"/>
      <c r="U25" s="664"/>
      <c r="V25" s="665"/>
      <c r="W25" s="663">
        <v>0</v>
      </c>
      <c r="X25" s="664"/>
      <c r="Y25" s="664"/>
      <c r="Z25" s="664"/>
      <c r="AA25" s="664"/>
      <c r="AB25" s="664"/>
      <c r="AC25" s="665"/>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46"/>
      <c r="H26" s="947"/>
      <c r="I26" s="947"/>
      <c r="J26" s="947"/>
      <c r="K26" s="947"/>
      <c r="L26" s="947"/>
      <c r="M26" s="947"/>
      <c r="N26" s="947"/>
      <c r="O26" s="948"/>
      <c r="P26" s="663"/>
      <c r="Q26" s="664"/>
      <c r="R26" s="664"/>
      <c r="S26" s="664"/>
      <c r="T26" s="664"/>
      <c r="U26" s="664"/>
      <c r="V26" s="665"/>
      <c r="W26" s="663"/>
      <c r="X26" s="664"/>
      <c r="Y26" s="664"/>
      <c r="Z26" s="664"/>
      <c r="AA26" s="664"/>
      <c r="AB26" s="664"/>
      <c r="AC26" s="665"/>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46"/>
      <c r="H27" s="947"/>
      <c r="I27" s="947"/>
      <c r="J27" s="947"/>
      <c r="K27" s="947"/>
      <c r="L27" s="947"/>
      <c r="M27" s="947"/>
      <c r="N27" s="947"/>
      <c r="O27" s="948"/>
      <c r="P27" s="663"/>
      <c r="Q27" s="664"/>
      <c r="R27" s="664"/>
      <c r="S27" s="664"/>
      <c r="T27" s="664"/>
      <c r="U27" s="664"/>
      <c r="V27" s="665"/>
      <c r="W27" s="663"/>
      <c r="X27" s="664"/>
      <c r="Y27" s="664"/>
      <c r="Z27" s="664"/>
      <c r="AA27" s="664"/>
      <c r="AB27" s="664"/>
      <c r="AC27" s="665"/>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341</v>
      </c>
      <c r="H28" s="950"/>
      <c r="I28" s="950"/>
      <c r="J28" s="950"/>
      <c r="K28" s="950"/>
      <c r="L28" s="950"/>
      <c r="M28" s="950"/>
      <c r="N28" s="950"/>
      <c r="O28" s="951"/>
      <c r="P28" s="884">
        <f>P29-SUM(P23:P27)</f>
        <v>-0.10000000000000142</v>
      </c>
      <c r="Q28" s="885"/>
      <c r="R28" s="885"/>
      <c r="S28" s="885"/>
      <c r="T28" s="885"/>
      <c r="U28" s="885"/>
      <c r="V28" s="886"/>
      <c r="W28" s="884">
        <f>W29-SUM(W23:W27)</f>
        <v>0</v>
      </c>
      <c r="X28" s="885"/>
      <c r="Y28" s="885"/>
      <c r="Z28" s="885"/>
      <c r="AA28" s="885"/>
      <c r="AB28" s="885"/>
      <c r="AC28" s="886"/>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338</v>
      </c>
      <c r="H29" s="953"/>
      <c r="I29" s="953"/>
      <c r="J29" s="953"/>
      <c r="K29" s="953"/>
      <c r="L29" s="953"/>
      <c r="M29" s="953"/>
      <c r="N29" s="953"/>
      <c r="O29" s="954"/>
      <c r="P29" s="663">
        <f>AK13</f>
        <v>63</v>
      </c>
      <c r="Q29" s="664"/>
      <c r="R29" s="664"/>
      <c r="S29" s="664"/>
      <c r="T29" s="664"/>
      <c r="U29" s="664"/>
      <c r="V29" s="665"/>
      <c r="W29" s="976">
        <f>AR13</f>
        <v>58</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67" t="s">
        <v>353</v>
      </c>
      <c r="B30" s="868"/>
      <c r="C30" s="868"/>
      <c r="D30" s="868"/>
      <c r="E30" s="868"/>
      <c r="F30" s="869"/>
      <c r="G30" s="777" t="s">
        <v>146</v>
      </c>
      <c r="H30" s="778"/>
      <c r="I30" s="778"/>
      <c r="J30" s="778"/>
      <c r="K30" s="778"/>
      <c r="L30" s="778"/>
      <c r="M30" s="778"/>
      <c r="N30" s="778"/>
      <c r="O30" s="779"/>
      <c r="P30" s="863" t="s">
        <v>59</v>
      </c>
      <c r="Q30" s="778"/>
      <c r="R30" s="778"/>
      <c r="S30" s="778"/>
      <c r="T30" s="778"/>
      <c r="U30" s="778"/>
      <c r="V30" s="778"/>
      <c r="W30" s="778"/>
      <c r="X30" s="779"/>
      <c r="Y30" s="860"/>
      <c r="Z30" s="861"/>
      <c r="AA30" s="862"/>
      <c r="AB30" s="864" t="s">
        <v>11</v>
      </c>
      <c r="AC30" s="865"/>
      <c r="AD30" s="866"/>
      <c r="AE30" s="864" t="s">
        <v>397</v>
      </c>
      <c r="AF30" s="865"/>
      <c r="AG30" s="865"/>
      <c r="AH30" s="866"/>
      <c r="AI30" s="864" t="s">
        <v>419</v>
      </c>
      <c r="AJ30" s="865"/>
      <c r="AK30" s="865"/>
      <c r="AL30" s="866"/>
      <c r="AM30" s="924" t="s">
        <v>424</v>
      </c>
      <c r="AN30" s="924"/>
      <c r="AO30" s="924"/>
      <c r="AP30" s="864"/>
      <c r="AQ30" s="771" t="s">
        <v>235</v>
      </c>
      <c r="AR30" s="772"/>
      <c r="AS30" s="772"/>
      <c r="AT30" s="773"/>
      <c r="AU30" s="778" t="s">
        <v>134</v>
      </c>
      <c r="AV30" s="778"/>
      <c r="AW30" s="778"/>
      <c r="AX30" s="925"/>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580</v>
      </c>
      <c r="AR31" s="199"/>
      <c r="AS31" s="132" t="s">
        <v>236</v>
      </c>
      <c r="AT31" s="133"/>
      <c r="AU31" s="198">
        <v>2</v>
      </c>
      <c r="AV31" s="198"/>
      <c r="AW31" s="398" t="s">
        <v>181</v>
      </c>
      <c r="AX31" s="399"/>
    </row>
    <row r="32" spans="1:50" ht="23.25" customHeight="1" x14ac:dyDescent="0.15">
      <c r="A32" s="403"/>
      <c r="B32" s="401"/>
      <c r="C32" s="401"/>
      <c r="D32" s="401"/>
      <c r="E32" s="401"/>
      <c r="F32" s="402"/>
      <c r="G32" s="564" t="s">
        <v>575</v>
      </c>
      <c r="H32" s="565"/>
      <c r="I32" s="565"/>
      <c r="J32" s="565"/>
      <c r="K32" s="565"/>
      <c r="L32" s="565"/>
      <c r="M32" s="565"/>
      <c r="N32" s="565"/>
      <c r="O32" s="566"/>
      <c r="P32" s="104" t="s">
        <v>576</v>
      </c>
      <c r="Q32" s="104"/>
      <c r="R32" s="104"/>
      <c r="S32" s="104"/>
      <c r="T32" s="104"/>
      <c r="U32" s="104"/>
      <c r="V32" s="104"/>
      <c r="W32" s="104"/>
      <c r="X32" s="105"/>
      <c r="Y32" s="474" t="s">
        <v>12</v>
      </c>
      <c r="Z32" s="534"/>
      <c r="AA32" s="535"/>
      <c r="AB32" s="464" t="s">
        <v>577</v>
      </c>
      <c r="AC32" s="464"/>
      <c r="AD32" s="464"/>
      <c r="AE32" s="216">
        <v>98</v>
      </c>
      <c r="AF32" s="217"/>
      <c r="AG32" s="217"/>
      <c r="AH32" s="217"/>
      <c r="AI32" s="216">
        <v>99</v>
      </c>
      <c r="AJ32" s="217"/>
      <c r="AK32" s="217"/>
      <c r="AL32" s="217"/>
      <c r="AM32" s="216">
        <v>99</v>
      </c>
      <c r="AN32" s="217"/>
      <c r="AO32" s="217"/>
      <c r="AP32" s="217"/>
      <c r="AQ32" s="340" t="s">
        <v>581</v>
      </c>
      <c r="AR32" s="206"/>
      <c r="AS32" s="206"/>
      <c r="AT32" s="341"/>
      <c r="AU32" s="217" t="s">
        <v>580</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182</v>
      </c>
      <c r="AC33" s="526"/>
      <c r="AD33" s="526"/>
      <c r="AE33" s="216">
        <v>90</v>
      </c>
      <c r="AF33" s="217"/>
      <c r="AG33" s="217"/>
      <c r="AH33" s="217"/>
      <c r="AI33" s="216">
        <v>90</v>
      </c>
      <c r="AJ33" s="217"/>
      <c r="AK33" s="217"/>
      <c r="AL33" s="217"/>
      <c r="AM33" s="216">
        <v>90</v>
      </c>
      <c r="AN33" s="217"/>
      <c r="AO33" s="217"/>
      <c r="AP33" s="217"/>
      <c r="AQ33" s="340" t="s">
        <v>580</v>
      </c>
      <c r="AR33" s="206"/>
      <c r="AS33" s="206"/>
      <c r="AT33" s="341"/>
      <c r="AU33" s="217">
        <v>90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109</v>
      </c>
      <c r="AF34" s="217"/>
      <c r="AG34" s="217"/>
      <c r="AH34" s="217"/>
      <c r="AI34" s="216">
        <v>110</v>
      </c>
      <c r="AJ34" s="217"/>
      <c r="AK34" s="217"/>
      <c r="AL34" s="217"/>
      <c r="AM34" s="216">
        <v>110</v>
      </c>
      <c r="AN34" s="217"/>
      <c r="AO34" s="217"/>
      <c r="AP34" s="217"/>
      <c r="AQ34" s="340" t="s">
        <v>580</v>
      </c>
      <c r="AR34" s="206"/>
      <c r="AS34" s="206"/>
      <c r="AT34" s="341"/>
      <c r="AU34" s="217" t="s">
        <v>580</v>
      </c>
      <c r="AV34" s="217"/>
      <c r="AW34" s="217"/>
      <c r="AX34" s="219"/>
    </row>
    <row r="35" spans="1:50" ht="23.25" customHeight="1" x14ac:dyDescent="0.15">
      <c r="A35" s="224" t="s">
        <v>385</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4" t="s">
        <v>353</v>
      </c>
      <c r="B37" s="775"/>
      <c r="C37" s="775"/>
      <c r="D37" s="775"/>
      <c r="E37" s="775"/>
      <c r="F37" s="776"/>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9"/>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353</v>
      </c>
      <c r="B44" s="775"/>
      <c r="C44" s="775"/>
      <c r="D44" s="775"/>
      <c r="E44" s="775"/>
      <c r="F44" s="776"/>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9"/>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33" t="s">
        <v>134</v>
      </c>
      <c r="AV51" s="933"/>
      <c r="AW51" s="933"/>
      <c r="AX51" s="934"/>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33" t="s">
        <v>134</v>
      </c>
      <c r="AV58" s="933"/>
      <c r="AW58" s="933"/>
      <c r="AX58" s="934"/>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6"/>
      <c r="AF77" s="897"/>
      <c r="AG77" s="897"/>
      <c r="AH77" s="897"/>
      <c r="AI77" s="896"/>
      <c r="AJ77" s="897"/>
      <c r="AK77" s="897"/>
      <c r="AL77" s="897"/>
      <c r="AM77" s="896"/>
      <c r="AN77" s="897"/>
      <c r="AO77" s="897"/>
      <c r="AP77" s="897"/>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9"/>
    </row>
    <row r="80" spans="1:50" ht="18.75" hidden="1" customHeight="1" x14ac:dyDescent="0.15">
      <c r="A80" s="870"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1"/>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9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1"/>
    </row>
    <row r="83" spans="1:60" ht="22.5" hidden="1" customHeight="1" x14ac:dyDescent="0.15">
      <c r="A83" s="871"/>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3"/>
    </row>
    <row r="84" spans="1:60" ht="19.5" hidden="1" customHeight="1" x14ac:dyDescent="0.15">
      <c r="A84" s="871"/>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4"/>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5"/>
    </row>
    <row r="85" spans="1:60" ht="18.75" hidden="1" customHeight="1" x14ac:dyDescent="0.15">
      <c r="A85" s="871"/>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71"/>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71"/>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1"/>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1"/>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1"/>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71"/>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71"/>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1"/>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1"/>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1"/>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71"/>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1"/>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574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582</v>
      </c>
      <c r="AC101" s="464"/>
      <c r="AD101" s="464"/>
      <c r="AE101" s="216">
        <v>2042</v>
      </c>
      <c r="AF101" s="217"/>
      <c r="AG101" s="217"/>
      <c r="AH101" s="218"/>
      <c r="AI101" s="216">
        <v>2069</v>
      </c>
      <c r="AJ101" s="217"/>
      <c r="AK101" s="217"/>
      <c r="AL101" s="218"/>
      <c r="AM101" s="216">
        <v>1969</v>
      </c>
      <c r="AN101" s="217"/>
      <c r="AO101" s="217"/>
      <c r="AP101" s="218"/>
      <c r="AQ101" s="216" t="s">
        <v>580</v>
      </c>
      <c r="AR101" s="217"/>
      <c r="AS101" s="217"/>
      <c r="AT101" s="218"/>
      <c r="AU101" s="216" t="s">
        <v>648</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582</v>
      </c>
      <c r="AC102" s="464"/>
      <c r="AD102" s="464"/>
      <c r="AE102" s="421">
        <v>1800</v>
      </c>
      <c r="AF102" s="421"/>
      <c r="AG102" s="421"/>
      <c r="AH102" s="421"/>
      <c r="AI102" s="421">
        <v>1800</v>
      </c>
      <c r="AJ102" s="421"/>
      <c r="AK102" s="421"/>
      <c r="AL102" s="421"/>
      <c r="AM102" s="271">
        <v>1800</v>
      </c>
      <c r="AN102" s="272"/>
      <c r="AO102" s="272"/>
      <c r="AP102" s="317"/>
      <c r="AQ102" s="271">
        <v>1800</v>
      </c>
      <c r="AR102" s="272"/>
      <c r="AS102" s="272"/>
      <c r="AT102" s="317"/>
      <c r="AU102" s="271" t="s">
        <v>648</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584</v>
      </c>
      <c r="AC116" s="466"/>
      <c r="AD116" s="467"/>
      <c r="AE116" s="421">
        <v>27</v>
      </c>
      <c r="AF116" s="421"/>
      <c r="AG116" s="421"/>
      <c r="AH116" s="421"/>
      <c r="AI116" s="421">
        <v>28</v>
      </c>
      <c r="AJ116" s="421"/>
      <c r="AK116" s="421"/>
      <c r="AL116" s="421"/>
      <c r="AM116" s="421">
        <v>29</v>
      </c>
      <c r="AN116" s="421"/>
      <c r="AO116" s="421"/>
      <c r="AP116" s="421"/>
      <c r="AQ116" s="216">
        <v>35</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585</v>
      </c>
      <c r="AC117" s="476"/>
      <c r="AD117" s="477"/>
      <c r="AE117" s="554" t="s">
        <v>586</v>
      </c>
      <c r="AF117" s="554"/>
      <c r="AG117" s="554"/>
      <c r="AH117" s="554"/>
      <c r="AI117" s="554" t="s">
        <v>587</v>
      </c>
      <c r="AJ117" s="554"/>
      <c r="AK117" s="554"/>
      <c r="AL117" s="554"/>
      <c r="AM117" s="554" t="s">
        <v>588</v>
      </c>
      <c r="AN117" s="554"/>
      <c r="AO117" s="554"/>
      <c r="AP117" s="554"/>
      <c r="AQ117" s="554" t="s">
        <v>589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9"/>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5"/>
      <c r="Z127" s="936"/>
      <c r="AA127" s="937"/>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601</v>
      </c>
      <c r="AR133" s="198"/>
      <c r="AS133" s="132" t="s">
        <v>236</v>
      </c>
      <c r="AT133" s="133"/>
      <c r="AU133" s="199" t="s">
        <v>602</v>
      </c>
      <c r="AV133" s="199"/>
      <c r="AW133" s="132" t="s">
        <v>181</v>
      </c>
      <c r="AX133" s="194"/>
    </row>
    <row r="134" spans="1:50" ht="39.75" customHeight="1" x14ac:dyDescent="0.15">
      <c r="A134" s="188"/>
      <c r="B134" s="185"/>
      <c r="C134" s="179"/>
      <c r="D134" s="185"/>
      <c r="E134" s="179"/>
      <c r="F134" s="180"/>
      <c r="G134" s="103" t="s">
        <v>580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580</v>
      </c>
      <c r="AC134" s="204"/>
      <c r="AD134" s="204"/>
      <c r="AE134" s="205" t="s">
        <v>596</v>
      </c>
      <c r="AF134" s="206"/>
      <c r="AG134" s="206"/>
      <c r="AH134" s="206"/>
      <c r="AI134" s="205" t="s">
        <v>580</v>
      </c>
      <c r="AJ134" s="206"/>
      <c r="AK134" s="206"/>
      <c r="AL134" s="206"/>
      <c r="AM134" s="205" t="s">
        <v>580</v>
      </c>
      <c r="AN134" s="206"/>
      <c r="AO134" s="206"/>
      <c r="AP134" s="206"/>
      <c r="AQ134" s="205" t="s">
        <v>596</v>
      </c>
      <c r="AR134" s="206"/>
      <c r="AS134" s="206"/>
      <c r="AT134" s="206"/>
      <c r="AU134" s="205" t="s">
        <v>580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600</v>
      </c>
      <c r="AC135" s="212"/>
      <c r="AD135" s="212"/>
      <c r="AE135" s="205" t="s">
        <v>580</v>
      </c>
      <c r="AF135" s="206"/>
      <c r="AG135" s="206"/>
      <c r="AH135" s="206"/>
      <c r="AI135" s="205" t="s">
        <v>580</v>
      </c>
      <c r="AJ135" s="206"/>
      <c r="AK135" s="206"/>
      <c r="AL135" s="206"/>
      <c r="AM135" s="205" t="s">
        <v>580</v>
      </c>
      <c r="AN135" s="206"/>
      <c r="AO135" s="206"/>
      <c r="AP135" s="206"/>
      <c r="AQ135" s="205" t="s">
        <v>580</v>
      </c>
      <c r="AR135" s="206"/>
      <c r="AS135" s="206"/>
      <c r="AT135" s="206"/>
      <c r="AU135" s="205" t="s">
        <v>580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580</v>
      </c>
      <c r="H154" s="104"/>
      <c r="I154" s="104"/>
      <c r="J154" s="104"/>
      <c r="K154" s="104"/>
      <c r="L154" s="104"/>
      <c r="M154" s="104"/>
      <c r="N154" s="104"/>
      <c r="O154" s="104"/>
      <c r="P154" s="105"/>
      <c r="Q154" s="124" t="s">
        <v>580</v>
      </c>
      <c r="R154" s="104"/>
      <c r="S154" s="104"/>
      <c r="T154" s="104"/>
      <c r="U154" s="104"/>
      <c r="V154" s="104"/>
      <c r="W154" s="104"/>
      <c r="X154" s="104"/>
      <c r="Y154" s="104"/>
      <c r="Z154" s="104"/>
      <c r="AA154" s="291"/>
      <c r="AB154" s="140"/>
      <c r="AC154" s="141"/>
      <c r="AD154" s="141"/>
      <c r="AE154" s="146" t="s">
        <v>580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40"/>
      <c r="E430" s="173" t="s">
        <v>405</v>
      </c>
      <c r="F430" s="904"/>
      <c r="G430" s="905" t="s">
        <v>255</v>
      </c>
      <c r="H430" s="122"/>
      <c r="I430" s="122"/>
      <c r="J430" s="906" t="s">
        <v>579</v>
      </c>
      <c r="K430" s="907"/>
      <c r="L430" s="907"/>
      <c r="M430" s="907"/>
      <c r="N430" s="907"/>
      <c r="O430" s="907"/>
      <c r="P430" s="907"/>
      <c r="Q430" s="907"/>
      <c r="R430" s="907"/>
      <c r="S430" s="907"/>
      <c r="T430" s="908"/>
      <c r="U430" s="588" t="s">
        <v>594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t="s">
        <v>580</v>
      </c>
      <c r="AR432" s="199"/>
      <c r="AS432" s="132" t="s">
        <v>236</v>
      </c>
      <c r="AT432" s="133"/>
      <c r="AU432" s="199" t="s">
        <v>597</v>
      </c>
      <c r="AV432" s="199"/>
      <c r="AW432" s="132" t="s">
        <v>181</v>
      </c>
      <c r="AX432" s="194"/>
    </row>
    <row r="433" spans="1:50" ht="23.25" customHeight="1" x14ac:dyDescent="0.15">
      <c r="A433" s="188"/>
      <c r="B433" s="185"/>
      <c r="C433" s="179"/>
      <c r="D433" s="185"/>
      <c r="E433" s="342"/>
      <c r="F433" s="343"/>
      <c r="G433" s="103" t="s">
        <v>593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595</v>
      </c>
      <c r="AC433" s="212"/>
      <c r="AD433" s="212"/>
      <c r="AE433" s="340" t="s">
        <v>580</v>
      </c>
      <c r="AF433" s="206"/>
      <c r="AG433" s="206"/>
      <c r="AH433" s="206"/>
      <c r="AI433" s="340" t="s">
        <v>597</v>
      </c>
      <c r="AJ433" s="206"/>
      <c r="AK433" s="206"/>
      <c r="AL433" s="206"/>
      <c r="AM433" s="340" t="s">
        <v>599</v>
      </c>
      <c r="AN433" s="206"/>
      <c r="AO433" s="206"/>
      <c r="AP433" s="341"/>
      <c r="AQ433" s="340" t="s">
        <v>580</v>
      </c>
      <c r="AR433" s="206"/>
      <c r="AS433" s="206"/>
      <c r="AT433" s="341"/>
      <c r="AU433" s="206" t="s">
        <v>580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580</v>
      </c>
      <c r="AC434" s="204"/>
      <c r="AD434" s="204"/>
      <c r="AE434" s="340" t="s">
        <v>580</v>
      </c>
      <c r="AF434" s="206"/>
      <c r="AG434" s="206"/>
      <c r="AH434" s="341"/>
      <c r="AI434" s="340" t="s">
        <v>596</v>
      </c>
      <c r="AJ434" s="206"/>
      <c r="AK434" s="206"/>
      <c r="AL434" s="206"/>
      <c r="AM434" s="340" t="s">
        <v>580</v>
      </c>
      <c r="AN434" s="206"/>
      <c r="AO434" s="206"/>
      <c r="AP434" s="341"/>
      <c r="AQ434" s="340" t="s">
        <v>580</v>
      </c>
      <c r="AR434" s="206"/>
      <c r="AS434" s="206"/>
      <c r="AT434" s="341"/>
      <c r="AU434" s="206" t="s">
        <v>580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596</v>
      </c>
      <c r="AF435" s="206"/>
      <c r="AG435" s="206"/>
      <c r="AH435" s="341"/>
      <c r="AI435" s="340" t="s">
        <v>598</v>
      </c>
      <c r="AJ435" s="206"/>
      <c r="AK435" s="206"/>
      <c r="AL435" s="206"/>
      <c r="AM435" s="340" t="s">
        <v>580</v>
      </c>
      <c r="AN435" s="206"/>
      <c r="AO435" s="206"/>
      <c r="AP435" s="341"/>
      <c r="AQ435" s="340" t="s">
        <v>580</v>
      </c>
      <c r="AR435" s="206"/>
      <c r="AS435" s="206"/>
      <c r="AT435" s="341"/>
      <c r="AU435" s="206" t="s">
        <v>596</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customHeight="1" x14ac:dyDescent="0.15">
      <c r="A458" s="188"/>
      <c r="B458" s="185"/>
      <c r="C458" s="179"/>
      <c r="D458" s="185"/>
      <c r="E458" s="342"/>
      <c r="F458" s="343"/>
      <c r="G458" s="103" t="s">
        <v>592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580</v>
      </c>
      <c r="AC458" s="212"/>
      <c r="AD458" s="212"/>
      <c r="AE458" s="340" t="s">
        <v>580</v>
      </c>
      <c r="AF458" s="206"/>
      <c r="AG458" s="206"/>
      <c r="AH458" s="206"/>
      <c r="AI458" s="340" t="s">
        <v>597</v>
      </c>
      <c r="AJ458" s="206"/>
      <c r="AK458" s="206"/>
      <c r="AL458" s="206"/>
      <c r="AM458" s="340" t="s">
        <v>599</v>
      </c>
      <c r="AN458" s="206"/>
      <c r="AO458" s="206"/>
      <c r="AP458" s="341"/>
      <c r="AQ458" s="340" t="s">
        <v>580</v>
      </c>
      <c r="AR458" s="206"/>
      <c r="AS458" s="206"/>
      <c r="AT458" s="341"/>
      <c r="AU458" s="206" t="s">
        <v>580</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580</v>
      </c>
      <c r="AC459" s="204"/>
      <c r="AD459" s="204"/>
      <c r="AE459" s="340" t="s">
        <v>580</v>
      </c>
      <c r="AF459" s="206"/>
      <c r="AG459" s="206"/>
      <c r="AH459" s="341"/>
      <c r="AI459" s="340" t="s">
        <v>596</v>
      </c>
      <c r="AJ459" s="206"/>
      <c r="AK459" s="206"/>
      <c r="AL459" s="206"/>
      <c r="AM459" s="340" t="s">
        <v>580</v>
      </c>
      <c r="AN459" s="206"/>
      <c r="AO459" s="206"/>
      <c r="AP459" s="341"/>
      <c r="AQ459" s="340" t="s">
        <v>580</v>
      </c>
      <c r="AR459" s="206"/>
      <c r="AS459" s="206"/>
      <c r="AT459" s="341"/>
      <c r="AU459" s="206" t="s">
        <v>580</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596</v>
      </c>
      <c r="AF460" s="206"/>
      <c r="AG460" s="206"/>
      <c r="AH460" s="341"/>
      <c r="AI460" s="340" t="s">
        <v>598</v>
      </c>
      <c r="AJ460" s="206"/>
      <c r="AK460" s="206"/>
      <c r="AL460" s="206"/>
      <c r="AM460" s="340" t="s">
        <v>580</v>
      </c>
      <c r="AN460" s="206"/>
      <c r="AO460" s="206"/>
      <c r="AP460" s="341"/>
      <c r="AQ460" s="340" t="s">
        <v>580</v>
      </c>
      <c r="AR460" s="206"/>
      <c r="AS460" s="206"/>
      <c r="AT460" s="341"/>
      <c r="AU460" s="206" t="s">
        <v>596</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5" t="s">
        <v>255</v>
      </c>
      <c r="H484" s="122"/>
      <c r="I484" s="122"/>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5" t="s">
        <v>255</v>
      </c>
      <c r="H538" s="122"/>
      <c r="I538" s="122"/>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5" t="s">
        <v>255</v>
      </c>
      <c r="H592" s="122"/>
      <c r="I592" s="122"/>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5" t="s">
        <v>255</v>
      </c>
      <c r="H646" s="122"/>
      <c r="I646" s="122"/>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49.5" customHeight="1" x14ac:dyDescent="0.15">
      <c r="A702" s="876" t="s">
        <v>140</v>
      </c>
      <c r="B702" s="877"/>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568</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15">
      <c r="A703" s="878"/>
      <c r="B703" s="879"/>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6" t="s">
        <v>568</v>
      </c>
      <c r="AE703" s="327"/>
      <c r="AF703" s="327"/>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44.25" customHeight="1" x14ac:dyDescent="0.15">
      <c r="A704" s="880"/>
      <c r="B704" s="881"/>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568</v>
      </c>
      <c r="AE704" s="787"/>
      <c r="AF704" s="787"/>
      <c r="AG704" s="166" t="s">
        <v>605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5" t="s">
        <v>39</v>
      </c>
      <c r="B705" s="646"/>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8" t="s">
        <v>606</v>
      </c>
      <c r="AE705" s="719"/>
      <c r="AF705" s="719"/>
      <c r="AG705" s="124" t="s">
        <v>644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7"/>
      <c r="B706" s="648"/>
      <c r="C706" s="798"/>
      <c r="D706" s="799"/>
      <c r="E706" s="734" t="s">
        <v>386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607</v>
      </c>
      <c r="AE706" s="327"/>
      <c r="AF706" s="66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7"/>
      <c r="B707" s="648"/>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608</v>
      </c>
      <c r="AE707" s="842"/>
      <c r="AF707" s="84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7"/>
      <c r="B708" s="649"/>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609</v>
      </c>
      <c r="AE708" s="605"/>
      <c r="AF708" s="605"/>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7"/>
      <c r="B709" s="649"/>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568</v>
      </c>
      <c r="AE709" s="327"/>
      <c r="AF709" s="327"/>
      <c r="AG709" s="100" t="s">
        <v>610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609</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568</v>
      </c>
      <c r="AE711" s="327"/>
      <c r="AF711" s="327"/>
      <c r="AG711" s="100" t="s">
        <v>611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7"/>
      <c r="B712" s="649"/>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609</v>
      </c>
      <c r="AE712" s="787"/>
      <c r="AF712" s="787"/>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7"/>
      <c r="B713" s="649"/>
      <c r="C713" s="990" t="s">
        <v>351</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6" t="s">
        <v>609</v>
      </c>
      <c r="AE713" s="327"/>
      <c r="AF713" s="669"/>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0"/>
      <c r="B714" s="651"/>
      <c r="C714" s="652" t="s">
        <v>328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0" t="s">
        <v>568</v>
      </c>
      <c r="AE714" s="811"/>
      <c r="AF714" s="812"/>
      <c r="AG714" s="740" t="s">
        <v>612</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5"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568</v>
      </c>
      <c r="AE715" s="605"/>
      <c r="AF715" s="662"/>
      <c r="AG715" s="746" t="s">
        <v>613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7"/>
      <c r="B716" s="649"/>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9" t="s">
        <v>609</v>
      </c>
      <c r="AE716" s="630"/>
      <c r="AF716" s="630"/>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7"/>
      <c r="B717" s="649"/>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568</v>
      </c>
      <c r="AE717" s="327"/>
      <c r="AF717" s="327"/>
      <c r="AG717" s="100" t="s">
        <v>614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609</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82"/>
      <c r="B721" s="78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2"/>
      <c r="B722" s="78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4"/>
      <c r="B725" s="78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5" t="s">
        <v>48</v>
      </c>
      <c r="B726" s="806"/>
      <c r="C726" s="818" t="s">
        <v>53</v>
      </c>
      <c r="D726" s="843"/>
      <c r="E726" s="843"/>
      <c r="F726" s="844"/>
      <c r="G726" s="577" t="s">
        <v>615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5.5" customHeight="1" thickBot="1" x14ac:dyDescent="0.2">
      <c r="A727" s="807"/>
      <c r="B727" s="808"/>
      <c r="C727" s="752" t="s">
        <v>57</v>
      </c>
      <c r="D727" s="753"/>
      <c r="E727" s="753"/>
      <c r="F727" s="754"/>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50.2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5.75" customHeight="1" thickBot="1" x14ac:dyDescent="0.2">
      <c r="A731" s="803" t="s">
        <v>137</v>
      </c>
      <c r="B731" s="804"/>
      <c r="C731" s="804"/>
      <c r="D731" s="804"/>
      <c r="E731" s="805"/>
      <c r="F731" s="733" t="s">
        <v>645</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5.75" customHeight="1" thickBot="1" x14ac:dyDescent="0.2">
      <c r="A733" s="677" t="s">
        <v>646</v>
      </c>
      <c r="B733" s="678"/>
      <c r="C733" s="678"/>
      <c r="D733" s="678"/>
      <c r="E733" s="679"/>
      <c r="F733" s="642" t="s">
        <v>647</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5" t="s">
        <v>356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7" t="s">
        <v>408</v>
      </c>
      <c r="B737" s="209"/>
      <c r="C737" s="209"/>
      <c r="D737" s="210"/>
      <c r="E737" s="998" t="s">
        <v>641</v>
      </c>
      <c r="F737" s="998"/>
      <c r="G737" s="998"/>
      <c r="H737" s="998"/>
      <c r="I737" s="998"/>
      <c r="J737" s="998"/>
      <c r="K737" s="998"/>
      <c r="L737" s="998"/>
      <c r="M737" s="998"/>
      <c r="N737" s="365" t="s">
        <v>403</v>
      </c>
      <c r="O737" s="365"/>
      <c r="P737" s="365"/>
      <c r="Q737" s="365"/>
      <c r="R737" s="998" t="s">
        <v>642</v>
      </c>
      <c r="S737" s="998"/>
      <c r="T737" s="998"/>
      <c r="U737" s="998"/>
      <c r="V737" s="998"/>
      <c r="W737" s="998"/>
      <c r="X737" s="998"/>
      <c r="Y737" s="998"/>
      <c r="Z737" s="998"/>
      <c r="AA737" s="365" t="s">
        <v>402</v>
      </c>
      <c r="AB737" s="365"/>
      <c r="AC737" s="365"/>
      <c r="AD737" s="365"/>
      <c r="AE737" s="998" t="s">
        <v>643</v>
      </c>
      <c r="AF737" s="998"/>
      <c r="AG737" s="998"/>
      <c r="AH737" s="998"/>
      <c r="AI737" s="998"/>
      <c r="AJ737" s="998"/>
      <c r="AK737" s="998"/>
      <c r="AL737" s="998"/>
      <c r="AM737" s="998"/>
      <c r="AN737" s="365" t="s">
        <v>401</v>
      </c>
      <c r="AO737" s="365"/>
      <c r="AP737" s="365"/>
      <c r="AQ737" s="365"/>
      <c r="AR737" s="1004" t="s">
        <v>643</v>
      </c>
      <c r="AS737" s="1005"/>
      <c r="AT737" s="1005"/>
      <c r="AU737" s="1005"/>
      <c r="AV737" s="1005"/>
      <c r="AW737" s="1005"/>
      <c r="AX737" s="1006"/>
      <c r="AY737" s="88"/>
      <c r="AZ737" s="88"/>
    </row>
    <row r="738" spans="1:52" ht="24.75" customHeight="1" x14ac:dyDescent="0.15">
      <c r="A738" s="997" t="s">
        <v>400</v>
      </c>
      <c r="B738" s="209"/>
      <c r="C738" s="209"/>
      <c r="D738" s="210"/>
      <c r="E738" s="998" t="s">
        <v>616</v>
      </c>
      <c r="F738" s="998"/>
      <c r="G738" s="998"/>
      <c r="H738" s="998"/>
      <c r="I738" s="998"/>
      <c r="J738" s="998"/>
      <c r="K738" s="998"/>
      <c r="L738" s="998"/>
      <c r="M738" s="998"/>
      <c r="N738" s="365" t="s">
        <v>399</v>
      </c>
      <c r="O738" s="365"/>
      <c r="P738" s="365"/>
      <c r="Q738" s="365"/>
      <c r="R738" s="998" t="s">
        <v>617</v>
      </c>
      <c r="S738" s="998"/>
      <c r="T738" s="998"/>
      <c r="U738" s="998"/>
      <c r="V738" s="998"/>
      <c r="W738" s="998"/>
      <c r="X738" s="998"/>
      <c r="Y738" s="998"/>
      <c r="Z738" s="998"/>
      <c r="AA738" s="365" t="s">
        <v>398</v>
      </c>
      <c r="AB738" s="365"/>
      <c r="AC738" s="365"/>
      <c r="AD738" s="365"/>
      <c r="AE738" s="998" t="s">
        <v>618</v>
      </c>
      <c r="AF738" s="998"/>
      <c r="AG738" s="998"/>
      <c r="AH738" s="998"/>
      <c r="AI738" s="998"/>
      <c r="AJ738" s="998"/>
      <c r="AK738" s="998"/>
      <c r="AL738" s="998"/>
      <c r="AM738" s="998"/>
      <c r="AN738" s="365" t="s">
        <v>397</v>
      </c>
      <c r="AO738" s="365"/>
      <c r="AP738" s="365"/>
      <c r="AQ738" s="365"/>
      <c r="AR738" s="1004" t="s">
        <v>619</v>
      </c>
      <c r="AS738" s="1005"/>
      <c r="AT738" s="1005"/>
      <c r="AU738" s="1005"/>
      <c r="AV738" s="1005"/>
      <c r="AW738" s="1005"/>
      <c r="AX738" s="1006"/>
    </row>
    <row r="739" spans="1:52" ht="24.75" customHeight="1" x14ac:dyDescent="0.15">
      <c r="A739" s="997" t="s">
        <v>396</v>
      </c>
      <c r="B739" s="209"/>
      <c r="C739" s="209"/>
      <c r="D739" s="210"/>
      <c r="E739" s="998" t="s">
        <v>636</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420</v>
      </c>
      <c r="B740" s="980"/>
      <c r="C740" s="980"/>
      <c r="D740" s="981"/>
      <c r="E740" s="982" t="s">
        <v>633</v>
      </c>
      <c r="F740" s="983"/>
      <c r="G740" s="983"/>
      <c r="H740" s="92" t="str">
        <f>IF(E740="", "", "(")</f>
        <v>(</v>
      </c>
      <c r="I740" s="983"/>
      <c r="J740" s="983"/>
      <c r="K740" s="92" t="str">
        <f>IF(OR(I740="　", I740=""), "", "-")</f>
        <v/>
      </c>
      <c r="L740" s="984">
        <v>594</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391</v>
      </c>
      <c r="B780" s="632"/>
      <c r="C780" s="632"/>
      <c r="D780" s="632"/>
      <c r="E780" s="632"/>
      <c r="F780" s="633"/>
      <c r="G780" s="595" t="s">
        <v>620</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621</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7"/>
    </row>
    <row r="781" spans="1:50" ht="24.75" customHeight="1" x14ac:dyDescent="0.15">
      <c r="A781" s="634"/>
      <c r="B781" s="635"/>
      <c r="C781" s="635"/>
      <c r="D781" s="635"/>
      <c r="E781" s="635"/>
      <c r="F781" s="636"/>
      <c r="G781" s="818" t="s">
        <v>17</v>
      </c>
      <c r="H781" s="674"/>
      <c r="I781" s="674"/>
      <c r="J781" s="674"/>
      <c r="K781" s="674"/>
      <c r="L781" s="673" t="s">
        <v>18</v>
      </c>
      <c r="M781" s="674"/>
      <c r="N781" s="674"/>
      <c r="O781" s="674"/>
      <c r="P781" s="674"/>
      <c r="Q781" s="674"/>
      <c r="R781" s="674"/>
      <c r="S781" s="674"/>
      <c r="T781" s="674"/>
      <c r="U781" s="674"/>
      <c r="V781" s="674"/>
      <c r="W781" s="674"/>
      <c r="X781" s="675"/>
      <c r="Y781" s="659" t="s">
        <v>19</v>
      </c>
      <c r="Z781" s="660"/>
      <c r="AA781" s="660"/>
      <c r="AB781" s="802"/>
      <c r="AC781" s="818" t="s">
        <v>17</v>
      </c>
      <c r="AD781" s="674"/>
      <c r="AE781" s="674"/>
      <c r="AF781" s="674"/>
      <c r="AG781" s="674"/>
      <c r="AH781" s="673" t="s">
        <v>18</v>
      </c>
      <c r="AI781" s="674"/>
      <c r="AJ781" s="674"/>
      <c r="AK781" s="674"/>
      <c r="AL781" s="674"/>
      <c r="AM781" s="674"/>
      <c r="AN781" s="674"/>
      <c r="AO781" s="674"/>
      <c r="AP781" s="674"/>
      <c r="AQ781" s="674"/>
      <c r="AR781" s="674"/>
      <c r="AS781" s="674"/>
      <c r="AT781" s="675"/>
      <c r="AU781" s="659" t="s">
        <v>19</v>
      </c>
      <c r="AV781" s="660"/>
      <c r="AW781" s="660"/>
      <c r="AX781" s="661"/>
    </row>
    <row r="782" spans="1:50" ht="24.75" customHeight="1" x14ac:dyDescent="0.15">
      <c r="A782" s="634"/>
      <c r="B782" s="635"/>
      <c r="C782" s="635"/>
      <c r="D782" s="635"/>
      <c r="E782" s="635"/>
      <c r="F782" s="636"/>
      <c r="G782" s="676" t="s">
        <v>622</v>
      </c>
      <c r="H782" s="671"/>
      <c r="I782" s="671"/>
      <c r="J782" s="671"/>
      <c r="K782" s="672"/>
      <c r="L782" s="670" t="s">
        <v>623</v>
      </c>
      <c r="M782" s="671"/>
      <c r="N782" s="671"/>
      <c r="O782" s="671"/>
      <c r="P782" s="671"/>
      <c r="Q782" s="671"/>
      <c r="R782" s="671"/>
      <c r="S782" s="671"/>
      <c r="T782" s="671"/>
      <c r="U782" s="671"/>
      <c r="V782" s="671"/>
      <c r="W782" s="671"/>
      <c r="X782" s="672"/>
      <c r="Y782" s="388">
        <v>20</v>
      </c>
      <c r="Z782" s="389"/>
      <c r="AA782" s="389"/>
      <c r="AB782" s="390"/>
      <c r="AC782" s="676" t="s">
        <v>622</v>
      </c>
      <c r="AD782" s="671"/>
      <c r="AE782" s="671"/>
      <c r="AF782" s="671"/>
      <c r="AG782" s="672"/>
      <c r="AH782" s="670" t="s">
        <v>623</v>
      </c>
      <c r="AI782" s="671"/>
      <c r="AJ782" s="671"/>
      <c r="AK782" s="671"/>
      <c r="AL782" s="671"/>
      <c r="AM782" s="671"/>
      <c r="AN782" s="671"/>
      <c r="AO782" s="671"/>
      <c r="AP782" s="671"/>
      <c r="AQ782" s="671"/>
      <c r="AR782" s="671"/>
      <c r="AS782" s="671"/>
      <c r="AT782" s="672"/>
      <c r="AU782" s="388">
        <v>17</v>
      </c>
      <c r="AV782" s="389"/>
      <c r="AW782" s="389"/>
      <c r="AX782" s="390"/>
    </row>
    <row r="783" spans="1:50" ht="24.75" customHeight="1" x14ac:dyDescent="0.15">
      <c r="A783" s="634"/>
      <c r="B783" s="635"/>
      <c r="C783" s="635"/>
      <c r="D783" s="635"/>
      <c r="E783" s="635"/>
      <c r="F783" s="636"/>
      <c r="G783" s="626" t="s">
        <v>624</v>
      </c>
      <c r="H783" s="627"/>
      <c r="I783" s="627"/>
      <c r="J783" s="627"/>
      <c r="K783" s="628"/>
      <c r="L783" s="598" t="s">
        <v>625</v>
      </c>
      <c r="M783" s="637"/>
      <c r="N783" s="637"/>
      <c r="O783" s="637"/>
      <c r="P783" s="637"/>
      <c r="Q783" s="637"/>
      <c r="R783" s="637"/>
      <c r="S783" s="637"/>
      <c r="T783" s="637"/>
      <c r="U783" s="637"/>
      <c r="V783" s="637"/>
      <c r="W783" s="637"/>
      <c r="X783" s="638"/>
      <c r="Y783" s="601">
        <v>2</v>
      </c>
      <c r="Z783" s="602"/>
      <c r="AA783" s="602"/>
      <c r="AB783" s="612"/>
      <c r="AC783" s="626" t="s">
        <v>624</v>
      </c>
      <c r="AD783" s="627"/>
      <c r="AE783" s="627"/>
      <c r="AF783" s="627"/>
      <c r="AG783" s="628"/>
      <c r="AH783" s="598" t="s">
        <v>625</v>
      </c>
      <c r="AI783" s="637"/>
      <c r="AJ783" s="637"/>
      <c r="AK783" s="637"/>
      <c r="AL783" s="637"/>
      <c r="AM783" s="637"/>
      <c r="AN783" s="637"/>
      <c r="AO783" s="637"/>
      <c r="AP783" s="637"/>
      <c r="AQ783" s="637"/>
      <c r="AR783" s="637"/>
      <c r="AS783" s="637"/>
      <c r="AT783" s="638"/>
      <c r="AU783" s="601">
        <v>2</v>
      </c>
      <c r="AV783" s="602"/>
      <c r="AW783" s="602"/>
      <c r="AX783" s="612"/>
    </row>
    <row r="784" spans="1:50" ht="24.75" customHeight="1" x14ac:dyDescent="0.15">
      <c r="A784" s="634"/>
      <c r="B784" s="635"/>
      <c r="C784" s="635"/>
      <c r="D784" s="635"/>
      <c r="E784" s="635"/>
      <c r="F784" s="636"/>
      <c r="G784" s="626" t="s">
        <v>626</v>
      </c>
      <c r="H784" s="627"/>
      <c r="I784" s="627"/>
      <c r="J784" s="627"/>
      <c r="K784" s="628"/>
      <c r="L784" s="598" t="s">
        <v>627</v>
      </c>
      <c r="M784" s="637"/>
      <c r="N784" s="637"/>
      <c r="O784" s="637"/>
      <c r="P784" s="637"/>
      <c r="Q784" s="637"/>
      <c r="R784" s="637"/>
      <c r="S784" s="637"/>
      <c r="T784" s="637"/>
      <c r="U784" s="637"/>
      <c r="V784" s="637"/>
      <c r="W784" s="637"/>
      <c r="X784" s="638"/>
      <c r="Y784" s="601">
        <v>3</v>
      </c>
      <c r="Z784" s="602"/>
      <c r="AA784" s="602"/>
      <c r="AB784" s="612"/>
      <c r="AC784" s="626" t="s">
        <v>626</v>
      </c>
      <c r="AD784" s="627"/>
      <c r="AE784" s="627"/>
      <c r="AF784" s="627"/>
      <c r="AG784" s="628"/>
      <c r="AH784" s="598" t="s">
        <v>627</v>
      </c>
      <c r="AI784" s="637"/>
      <c r="AJ784" s="637"/>
      <c r="AK784" s="637"/>
      <c r="AL784" s="637"/>
      <c r="AM784" s="637"/>
      <c r="AN784" s="637"/>
      <c r="AO784" s="637"/>
      <c r="AP784" s="637"/>
      <c r="AQ784" s="637"/>
      <c r="AR784" s="637"/>
      <c r="AS784" s="637"/>
      <c r="AT784" s="638"/>
      <c r="AU784" s="601">
        <v>8</v>
      </c>
      <c r="AV784" s="602"/>
      <c r="AW784" s="602"/>
      <c r="AX784" s="612"/>
    </row>
    <row r="785" spans="1:50" ht="24.75" customHeight="1" x14ac:dyDescent="0.15">
      <c r="A785" s="634"/>
      <c r="B785" s="635"/>
      <c r="C785" s="635"/>
      <c r="D785" s="635"/>
      <c r="E785" s="635"/>
      <c r="F785" s="636"/>
      <c r="G785" s="606" t="s">
        <v>628</v>
      </c>
      <c r="H785" s="607"/>
      <c r="I785" s="607"/>
      <c r="J785" s="607"/>
      <c r="K785" s="608"/>
      <c r="L785" s="598"/>
      <c r="M785" s="599"/>
      <c r="N785" s="599"/>
      <c r="O785" s="599"/>
      <c r="P785" s="599"/>
      <c r="Q785" s="599"/>
      <c r="R785" s="599"/>
      <c r="S785" s="599"/>
      <c r="T785" s="599"/>
      <c r="U785" s="599"/>
      <c r="V785" s="599"/>
      <c r="W785" s="599"/>
      <c r="X785" s="600"/>
      <c r="Y785" s="601">
        <v>3</v>
      </c>
      <c r="Z785" s="602"/>
      <c r="AA785" s="602"/>
      <c r="AB785" s="612"/>
      <c r="AC785" s="606" t="s">
        <v>628</v>
      </c>
      <c r="AD785" s="607"/>
      <c r="AE785" s="607"/>
      <c r="AF785" s="607"/>
      <c r="AG785" s="608"/>
      <c r="AH785" s="598"/>
      <c r="AI785" s="599"/>
      <c r="AJ785" s="599"/>
      <c r="AK785" s="599"/>
      <c r="AL785" s="599"/>
      <c r="AM785" s="599"/>
      <c r="AN785" s="599"/>
      <c r="AO785" s="599"/>
      <c r="AP785" s="599"/>
      <c r="AQ785" s="599"/>
      <c r="AR785" s="599"/>
      <c r="AS785" s="599"/>
      <c r="AT785" s="600"/>
      <c r="AU785" s="601">
        <v>3</v>
      </c>
      <c r="AV785" s="602"/>
      <c r="AW785" s="602"/>
      <c r="AX785" s="603"/>
    </row>
    <row r="786" spans="1:50" ht="24.75" hidden="1"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4"/>
      <c r="B791" s="635"/>
      <c r="C791" s="635"/>
      <c r="D791" s="635"/>
      <c r="E791" s="635"/>
      <c r="F791" s="636"/>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28</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30</v>
      </c>
      <c r="AV792" s="835"/>
      <c r="AW792" s="835"/>
      <c r="AX792" s="837"/>
    </row>
    <row r="793" spans="1:50" ht="24.75" hidden="1" customHeight="1" x14ac:dyDescent="0.15">
      <c r="A793" s="634"/>
      <c r="B793" s="635"/>
      <c r="C793" s="635"/>
      <c r="D793" s="635"/>
      <c r="E793" s="635"/>
      <c r="F793" s="636"/>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7"/>
    </row>
    <row r="794" spans="1:50" ht="24.75" hidden="1" customHeight="1" x14ac:dyDescent="0.15">
      <c r="A794" s="634"/>
      <c r="B794" s="635"/>
      <c r="C794" s="635"/>
      <c r="D794" s="635"/>
      <c r="E794" s="635"/>
      <c r="F794" s="636"/>
      <c r="G794" s="818" t="s">
        <v>17</v>
      </c>
      <c r="H794" s="674"/>
      <c r="I794" s="674"/>
      <c r="J794" s="674"/>
      <c r="K794" s="674"/>
      <c r="L794" s="673" t="s">
        <v>18</v>
      </c>
      <c r="M794" s="674"/>
      <c r="N794" s="674"/>
      <c r="O794" s="674"/>
      <c r="P794" s="674"/>
      <c r="Q794" s="674"/>
      <c r="R794" s="674"/>
      <c r="S794" s="674"/>
      <c r="T794" s="674"/>
      <c r="U794" s="674"/>
      <c r="V794" s="674"/>
      <c r="W794" s="674"/>
      <c r="X794" s="675"/>
      <c r="Y794" s="659" t="s">
        <v>19</v>
      </c>
      <c r="Z794" s="660"/>
      <c r="AA794" s="660"/>
      <c r="AB794" s="802"/>
      <c r="AC794" s="818" t="s">
        <v>17</v>
      </c>
      <c r="AD794" s="674"/>
      <c r="AE794" s="674"/>
      <c r="AF794" s="674"/>
      <c r="AG794" s="674"/>
      <c r="AH794" s="673" t="s">
        <v>18</v>
      </c>
      <c r="AI794" s="674"/>
      <c r="AJ794" s="674"/>
      <c r="AK794" s="674"/>
      <c r="AL794" s="674"/>
      <c r="AM794" s="674"/>
      <c r="AN794" s="674"/>
      <c r="AO794" s="674"/>
      <c r="AP794" s="674"/>
      <c r="AQ794" s="674"/>
      <c r="AR794" s="674"/>
      <c r="AS794" s="674"/>
      <c r="AT794" s="675"/>
      <c r="AU794" s="659" t="s">
        <v>19</v>
      </c>
      <c r="AV794" s="660"/>
      <c r="AW794" s="660"/>
      <c r="AX794" s="661"/>
    </row>
    <row r="795" spans="1:50" ht="24.75" hidden="1" customHeight="1" x14ac:dyDescent="0.15">
      <c r="A795" s="634"/>
      <c r="B795" s="635"/>
      <c r="C795" s="635"/>
      <c r="D795" s="635"/>
      <c r="E795" s="635"/>
      <c r="F795" s="636"/>
      <c r="G795" s="838"/>
      <c r="H795" s="839"/>
      <c r="I795" s="839"/>
      <c r="J795" s="839"/>
      <c r="K795" s="840"/>
      <c r="L795" s="670"/>
      <c r="M795" s="671"/>
      <c r="N795" s="671"/>
      <c r="O795" s="671"/>
      <c r="P795" s="671"/>
      <c r="Q795" s="671"/>
      <c r="R795" s="671"/>
      <c r="S795" s="671"/>
      <c r="T795" s="671"/>
      <c r="U795" s="671"/>
      <c r="V795" s="671"/>
      <c r="W795" s="671"/>
      <c r="X795" s="672"/>
      <c r="Y795" s="388"/>
      <c r="Z795" s="389"/>
      <c r="AA795" s="389"/>
      <c r="AB795" s="390"/>
      <c r="AC795" s="838"/>
      <c r="AD795" s="839"/>
      <c r="AE795" s="839"/>
      <c r="AF795" s="839"/>
      <c r="AG795" s="840"/>
      <c r="AH795" s="670"/>
      <c r="AI795" s="671"/>
      <c r="AJ795" s="671"/>
      <c r="AK795" s="671"/>
      <c r="AL795" s="671"/>
      <c r="AM795" s="671"/>
      <c r="AN795" s="671"/>
      <c r="AO795" s="671"/>
      <c r="AP795" s="671"/>
      <c r="AQ795" s="671"/>
      <c r="AR795" s="671"/>
      <c r="AS795" s="671"/>
      <c r="AT795" s="672"/>
      <c r="AU795" s="388"/>
      <c r="AV795" s="389"/>
      <c r="AW795" s="389"/>
      <c r="AX795" s="658"/>
    </row>
    <row r="796" spans="1:50"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4"/>
      <c r="B804" s="635"/>
      <c r="C804" s="635"/>
      <c r="D804" s="635"/>
      <c r="E804" s="635"/>
      <c r="F804" s="636"/>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4"/>
      <c r="B806" s="635"/>
      <c r="C806" s="635"/>
      <c r="D806" s="635"/>
      <c r="E806" s="635"/>
      <c r="F806" s="636"/>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7"/>
    </row>
    <row r="807" spans="1:50" ht="24.75" hidden="1" customHeight="1" x14ac:dyDescent="0.15">
      <c r="A807" s="634"/>
      <c r="B807" s="635"/>
      <c r="C807" s="635"/>
      <c r="D807" s="635"/>
      <c r="E807" s="635"/>
      <c r="F807" s="636"/>
      <c r="G807" s="818" t="s">
        <v>17</v>
      </c>
      <c r="H807" s="674"/>
      <c r="I807" s="674"/>
      <c r="J807" s="674"/>
      <c r="K807" s="674"/>
      <c r="L807" s="673" t="s">
        <v>18</v>
      </c>
      <c r="M807" s="674"/>
      <c r="N807" s="674"/>
      <c r="O807" s="674"/>
      <c r="P807" s="674"/>
      <c r="Q807" s="674"/>
      <c r="R807" s="674"/>
      <c r="S807" s="674"/>
      <c r="T807" s="674"/>
      <c r="U807" s="674"/>
      <c r="V807" s="674"/>
      <c r="W807" s="674"/>
      <c r="X807" s="675"/>
      <c r="Y807" s="659" t="s">
        <v>19</v>
      </c>
      <c r="Z807" s="660"/>
      <c r="AA807" s="660"/>
      <c r="AB807" s="802"/>
      <c r="AC807" s="818" t="s">
        <v>17</v>
      </c>
      <c r="AD807" s="674"/>
      <c r="AE807" s="674"/>
      <c r="AF807" s="674"/>
      <c r="AG807" s="674"/>
      <c r="AH807" s="673" t="s">
        <v>18</v>
      </c>
      <c r="AI807" s="674"/>
      <c r="AJ807" s="674"/>
      <c r="AK807" s="674"/>
      <c r="AL807" s="674"/>
      <c r="AM807" s="674"/>
      <c r="AN807" s="674"/>
      <c r="AO807" s="674"/>
      <c r="AP807" s="674"/>
      <c r="AQ807" s="674"/>
      <c r="AR807" s="674"/>
      <c r="AS807" s="674"/>
      <c r="AT807" s="675"/>
      <c r="AU807" s="659" t="s">
        <v>19</v>
      </c>
      <c r="AV807" s="660"/>
      <c r="AW807" s="660"/>
      <c r="AX807" s="661"/>
    </row>
    <row r="808" spans="1:50" ht="24.75" hidden="1" customHeight="1" x14ac:dyDescent="0.15">
      <c r="A808" s="634"/>
      <c r="B808" s="635"/>
      <c r="C808" s="635"/>
      <c r="D808" s="635"/>
      <c r="E808" s="635"/>
      <c r="F808" s="636"/>
      <c r="G808" s="838"/>
      <c r="H808" s="839"/>
      <c r="I808" s="839"/>
      <c r="J808" s="839"/>
      <c r="K808" s="840"/>
      <c r="L808" s="670"/>
      <c r="M808" s="671"/>
      <c r="N808" s="671"/>
      <c r="O808" s="671"/>
      <c r="P808" s="671"/>
      <c r="Q808" s="671"/>
      <c r="R808" s="671"/>
      <c r="S808" s="671"/>
      <c r="T808" s="671"/>
      <c r="U808" s="671"/>
      <c r="V808" s="671"/>
      <c r="W808" s="671"/>
      <c r="X808" s="672"/>
      <c r="Y808" s="388"/>
      <c r="Z808" s="389"/>
      <c r="AA808" s="389"/>
      <c r="AB808" s="390"/>
      <c r="AC808" s="838"/>
      <c r="AD808" s="839"/>
      <c r="AE808" s="839"/>
      <c r="AF808" s="839"/>
      <c r="AG808" s="840"/>
      <c r="AH808" s="670"/>
      <c r="AI808" s="671"/>
      <c r="AJ808" s="671"/>
      <c r="AK808" s="671"/>
      <c r="AL808" s="671"/>
      <c r="AM808" s="671"/>
      <c r="AN808" s="671"/>
      <c r="AO808" s="671"/>
      <c r="AP808" s="671"/>
      <c r="AQ808" s="671"/>
      <c r="AR808" s="671"/>
      <c r="AS808" s="671"/>
      <c r="AT808" s="672"/>
      <c r="AU808" s="388"/>
      <c r="AV808" s="389"/>
      <c r="AW808" s="389"/>
      <c r="AX808" s="658"/>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4"/>
      <c r="B817" s="635"/>
      <c r="C817" s="635"/>
      <c r="D817" s="635"/>
      <c r="E817" s="635"/>
      <c r="F817" s="636"/>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7"/>
    </row>
    <row r="820" spans="1:50" ht="24.75" hidden="1" customHeight="1" x14ac:dyDescent="0.15">
      <c r="A820" s="634"/>
      <c r="B820" s="635"/>
      <c r="C820" s="635"/>
      <c r="D820" s="635"/>
      <c r="E820" s="635"/>
      <c r="F820" s="636"/>
      <c r="G820" s="818" t="s">
        <v>17</v>
      </c>
      <c r="H820" s="674"/>
      <c r="I820" s="674"/>
      <c r="J820" s="674"/>
      <c r="K820" s="674"/>
      <c r="L820" s="673" t="s">
        <v>18</v>
      </c>
      <c r="M820" s="674"/>
      <c r="N820" s="674"/>
      <c r="O820" s="674"/>
      <c r="P820" s="674"/>
      <c r="Q820" s="674"/>
      <c r="R820" s="674"/>
      <c r="S820" s="674"/>
      <c r="T820" s="674"/>
      <c r="U820" s="674"/>
      <c r="V820" s="674"/>
      <c r="W820" s="674"/>
      <c r="X820" s="675"/>
      <c r="Y820" s="659" t="s">
        <v>19</v>
      </c>
      <c r="Z820" s="660"/>
      <c r="AA820" s="660"/>
      <c r="AB820" s="802"/>
      <c r="AC820" s="818" t="s">
        <v>17</v>
      </c>
      <c r="AD820" s="674"/>
      <c r="AE820" s="674"/>
      <c r="AF820" s="674"/>
      <c r="AG820" s="674"/>
      <c r="AH820" s="673" t="s">
        <v>18</v>
      </c>
      <c r="AI820" s="674"/>
      <c r="AJ820" s="674"/>
      <c r="AK820" s="674"/>
      <c r="AL820" s="674"/>
      <c r="AM820" s="674"/>
      <c r="AN820" s="674"/>
      <c r="AO820" s="674"/>
      <c r="AP820" s="674"/>
      <c r="AQ820" s="674"/>
      <c r="AR820" s="674"/>
      <c r="AS820" s="674"/>
      <c r="AT820" s="675"/>
      <c r="AU820" s="659" t="s">
        <v>19</v>
      </c>
      <c r="AV820" s="660"/>
      <c r="AW820" s="660"/>
      <c r="AX820" s="661"/>
    </row>
    <row r="821" spans="1:50" s="16" customFormat="1" ht="24.75" hidden="1" customHeight="1" x14ac:dyDescent="0.15">
      <c r="A821" s="634"/>
      <c r="B821" s="635"/>
      <c r="C821" s="635"/>
      <c r="D821" s="635"/>
      <c r="E821" s="635"/>
      <c r="F821" s="636"/>
      <c r="G821" s="838"/>
      <c r="H821" s="839"/>
      <c r="I821" s="839"/>
      <c r="J821" s="839"/>
      <c r="K821" s="840"/>
      <c r="L821" s="670"/>
      <c r="M821" s="671"/>
      <c r="N821" s="671"/>
      <c r="O821" s="671"/>
      <c r="P821" s="671"/>
      <c r="Q821" s="671"/>
      <c r="R821" s="671"/>
      <c r="S821" s="671"/>
      <c r="T821" s="671"/>
      <c r="U821" s="671"/>
      <c r="V821" s="671"/>
      <c r="W821" s="671"/>
      <c r="X821" s="672"/>
      <c r="Y821" s="388"/>
      <c r="Z821" s="389"/>
      <c r="AA821" s="389"/>
      <c r="AB821" s="390"/>
      <c r="AC821" s="838"/>
      <c r="AD821" s="839"/>
      <c r="AE821" s="839"/>
      <c r="AF821" s="839"/>
      <c r="AG821" s="840"/>
      <c r="AH821" s="670"/>
      <c r="AI821" s="671"/>
      <c r="AJ821" s="671"/>
      <c r="AK821" s="671"/>
      <c r="AL821" s="671"/>
      <c r="AM821" s="671"/>
      <c r="AN821" s="671"/>
      <c r="AO821" s="671"/>
      <c r="AP821" s="671"/>
      <c r="AQ821" s="671"/>
      <c r="AR821" s="671"/>
      <c r="AS821" s="671"/>
      <c r="AT821" s="672"/>
      <c r="AU821" s="388"/>
      <c r="AV821" s="389"/>
      <c r="AW821" s="389"/>
      <c r="AX821" s="658"/>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10" t="s">
        <v>148</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50.25" customHeight="1" x14ac:dyDescent="0.15">
      <c r="A838" s="376">
        <v>1</v>
      </c>
      <c r="B838" s="376">
        <v>1</v>
      </c>
      <c r="C838" s="361" t="s">
        <v>629</v>
      </c>
      <c r="D838" s="347"/>
      <c r="E838" s="347"/>
      <c r="F838" s="347"/>
      <c r="G838" s="347"/>
      <c r="H838" s="347"/>
      <c r="I838" s="347"/>
      <c r="J838" s="348">
        <v>6010005015961</v>
      </c>
      <c r="K838" s="349"/>
      <c r="L838" s="349"/>
      <c r="M838" s="349"/>
      <c r="N838" s="349"/>
      <c r="O838" s="349"/>
      <c r="P838" s="913" t="s">
        <v>630</v>
      </c>
      <c r="Q838" s="914"/>
      <c r="R838" s="914"/>
      <c r="S838" s="914"/>
      <c r="T838" s="914"/>
      <c r="U838" s="914"/>
      <c r="V838" s="914"/>
      <c r="W838" s="914"/>
      <c r="X838" s="915"/>
      <c r="Y838" s="351">
        <v>28</v>
      </c>
      <c r="Z838" s="352"/>
      <c r="AA838" s="352"/>
      <c r="AB838" s="353"/>
      <c r="AC838" s="363" t="s">
        <v>378</v>
      </c>
      <c r="AD838" s="371"/>
      <c r="AE838" s="371"/>
      <c r="AF838" s="371"/>
      <c r="AG838" s="371"/>
      <c r="AH838" s="372">
        <v>1</v>
      </c>
      <c r="AI838" s="373"/>
      <c r="AJ838" s="373"/>
      <c r="AK838" s="373"/>
      <c r="AL838" s="357">
        <v>99.4</v>
      </c>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48" customHeight="1" x14ac:dyDescent="0.15">
      <c r="A871" s="376">
        <v>1</v>
      </c>
      <c r="B871" s="376">
        <v>1</v>
      </c>
      <c r="C871" s="361" t="s">
        <v>631</v>
      </c>
      <c r="D871" s="347"/>
      <c r="E871" s="347"/>
      <c r="F871" s="347"/>
      <c r="G871" s="347"/>
      <c r="H871" s="347"/>
      <c r="I871" s="347"/>
      <c r="J871" s="348">
        <v>6010005015961</v>
      </c>
      <c r="K871" s="349"/>
      <c r="L871" s="349"/>
      <c r="M871" s="349"/>
      <c r="N871" s="349"/>
      <c r="O871" s="349"/>
      <c r="P871" s="913" t="s">
        <v>632</v>
      </c>
      <c r="Q871" s="914"/>
      <c r="R871" s="914"/>
      <c r="S871" s="914"/>
      <c r="T871" s="914"/>
      <c r="U871" s="914"/>
      <c r="V871" s="914"/>
      <c r="W871" s="914"/>
      <c r="X871" s="915"/>
      <c r="Y871" s="351">
        <v>30</v>
      </c>
      <c r="Z871" s="352"/>
      <c r="AA871" s="352"/>
      <c r="AB871" s="353"/>
      <c r="AC871" s="363" t="s">
        <v>378</v>
      </c>
      <c r="AD871" s="371"/>
      <c r="AE871" s="371"/>
      <c r="AF871" s="371"/>
      <c r="AG871" s="371"/>
      <c r="AH871" s="372">
        <v>1</v>
      </c>
      <c r="AI871" s="373"/>
      <c r="AJ871" s="373"/>
      <c r="AK871" s="373"/>
      <c r="AL871" s="357">
        <v>99.8</v>
      </c>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634</v>
      </c>
      <c r="F1103" s="375"/>
      <c r="G1103" s="375"/>
      <c r="H1103" s="375"/>
      <c r="I1103" s="375"/>
      <c r="J1103" s="348" t="s">
        <v>634</v>
      </c>
      <c r="K1103" s="349"/>
      <c r="L1103" s="349"/>
      <c r="M1103" s="349"/>
      <c r="N1103" s="349"/>
      <c r="O1103" s="349"/>
      <c r="P1103" s="362" t="s">
        <v>635</v>
      </c>
      <c r="Q1103" s="350"/>
      <c r="R1103" s="350"/>
      <c r="S1103" s="350"/>
      <c r="T1103" s="350"/>
      <c r="U1103" s="350"/>
      <c r="V1103" s="350"/>
      <c r="W1103" s="350"/>
      <c r="X1103" s="350"/>
      <c r="Y1103" s="351" t="s">
        <v>634</v>
      </c>
      <c r="Z1103" s="352"/>
      <c r="AA1103" s="352"/>
      <c r="AB1103" s="353"/>
      <c r="AC1103" s="354"/>
      <c r="AD1103" s="354"/>
      <c r="AE1103" s="354"/>
      <c r="AF1103" s="354"/>
      <c r="AG1103" s="354"/>
      <c r="AH1103" s="355" t="s">
        <v>634</v>
      </c>
      <c r="AI1103" s="356"/>
      <c r="AJ1103" s="356"/>
      <c r="AK1103" s="356"/>
      <c r="AL1103" s="357" t="s">
        <v>634</v>
      </c>
      <c r="AM1103" s="358"/>
      <c r="AN1103" s="358"/>
      <c r="AO1103" s="359"/>
      <c r="AP1103" s="360" t="s">
        <v>634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91">
      <formula>IF(RIGHT(TEXT(P14,"0.#"),1)=".",FALSE,TRUE)</formula>
    </cfRule>
    <cfRule type="expression" dxfId="2820" priority="14092">
      <formula>IF(RIGHT(TEXT(P14,"0.#"),1)=".",TRUE,FALSE)</formula>
    </cfRule>
  </conditionalFormatting>
  <conditionalFormatting sqref="P18:AX18">
    <cfRule type="expression" dxfId="2819" priority="13967">
      <formula>IF(RIGHT(TEXT(P18,"0.#"),1)=".",FALSE,TRUE)</formula>
    </cfRule>
    <cfRule type="expression" dxfId="2818" priority="13968">
      <formula>IF(RIGHT(TEXT(P18,"0.#"),1)=".",TRUE,FALSE)</formula>
    </cfRule>
  </conditionalFormatting>
  <conditionalFormatting sqref="Y792">
    <cfRule type="expression" dxfId="2817" priority="13959">
      <formula>IF(RIGHT(TEXT(Y792,"0.#"),1)=".",FALSE,TRUE)</formula>
    </cfRule>
    <cfRule type="expression" dxfId="2816" priority="13960">
      <formula>IF(RIGHT(TEXT(Y792,"0.#"),1)=".",TRUE,FALSE)</formula>
    </cfRule>
  </conditionalFormatting>
  <conditionalFormatting sqref="Y823:Y830 Y821 Y810:Y817 Y808 Y797:Y804 Y795">
    <cfRule type="expression" dxfId="2815" priority="13741">
      <formula>IF(RIGHT(TEXT(Y795,"0.#"),1)=".",FALSE,TRUE)</formula>
    </cfRule>
    <cfRule type="expression" dxfId="2814" priority="13742">
      <formula>IF(RIGHT(TEXT(Y795,"0.#"),1)=".",TRUE,FALSE)</formula>
    </cfRule>
  </conditionalFormatting>
  <conditionalFormatting sqref="P16:AQ17 P15:AX15 P13:AX13">
    <cfRule type="expression" dxfId="2813" priority="13789">
      <formula>IF(RIGHT(TEXT(P13,"0.#"),1)=".",FALSE,TRUE)</formula>
    </cfRule>
    <cfRule type="expression" dxfId="2812" priority="13790">
      <formula>IF(RIGHT(TEXT(P13,"0.#"),1)=".",TRUE,FALSE)</formula>
    </cfRule>
  </conditionalFormatting>
  <conditionalFormatting sqref="P19:AJ19">
    <cfRule type="expression" dxfId="2811" priority="13787">
      <formula>IF(RIGHT(TEXT(P19,"0.#"),1)=".",FALSE,TRUE)</formula>
    </cfRule>
    <cfRule type="expression" dxfId="2810" priority="13788">
      <formula>IF(RIGHT(TEXT(P19,"0.#"),1)=".",TRUE,FALSE)</formula>
    </cfRule>
  </conditionalFormatting>
  <conditionalFormatting sqref="AQ101">
    <cfRule type="expression" dxfId="2809" priority="13779">
      <formula>IF(RIGHT(TEXT(AQ101,"0.#"),1)=".",FALSE,TRUE)</formula>
    </cfRule>
    <cfRule type="expression" dxfId="2808" priority="13780">
      <formula>IF(RIGHT(TEXT(AQ101,"0.#"),1)=".",TRUE,FALSE)</formula>
    </cfRule>
  </conditionalFormatting>
  <conditionalFormatting sqref="Y785:Y791">
    <cfRule type="expression" dxfId="2807" priority="13765">
      <formula>IF(RIGHT(TEXT(Y785,"0.#"),1)=".",FALSE,TRUE)</formula>
    </cfRule>
    <cfRule type="expression" dxfId="2806" priority="13766">
      <formula>IF(RIGHT(TEXT(Y785,"0.#"),1)=".",TRUE,FALSE)</formula>
    </cfRule>
  </conditionalFormatting>
  <conditionalFormatting sqref="AU792">
    <cfRule type="expression" dxfId="2805" priority="13761">
      <formula>IF(RIGHT(TEXT(AU792,"0.#"),1)=".",FALSE,TRUE)</formula>
    </cfRule>
    <cfRule type="expression" dxfId="2804" priority="13762">
      <formula>IF(RIGHT(TEXT(AU792,"0.#"),1)=".",TRUE,FALSE)</formula>
    </cfRule>
  </conditionalFormatting>
  <conditionalFormatting sqref="AU785:AU791">
    <cfRule type="expression" dxfId="2803" priority="13759">
      <formula>IF(RIGHT(TEXT(AU785,"0.#"),1)=".",FALSE,TRUE)</formula>
    </cfRule>
    <cfRule type="expression" dxfId="2802" priority="13760">
      <formula>IF(RIGHT(TEXT(AU785,"0.#"),1)=".",TRUE,FALSE)</formula>
    </cfRule>
  </conditionalFormatting>
  <conditionalFormatting sqref="Y822 Y809 Y796">
    <cfRule type="expression" dxfId="2801" priority="13745">
      <formula>IF(RIGHT(TEXT(Y796,"0.#"),1)=".",FALSE,TRUE)</formula>
    </cfRule>
    <cfRule type="expression" dxfId="2800" priority="13746">
      <formula>IF(RIGHT(TEXT(Y796,"0.#"),1)=".",TRUE,FALSE)</formula>
    </cfRule>
  </conditionalFormatting>
  <conditionalFormatting sqref="Y831 Y818 Y805">
    <cfRule type="expression" dxfId="2799" priority="13743">
      <formula>IF(RIGHT(TEXT(Y805,"0.#"),1)=".",FALSE,TRUE)</formula>
    </cfRule>
    <cfRule type="expression" dxfId="2798" priority="13744">
      <formula>IF(RIGHT(TEXT(Y805,"0.#"),1)=".",TRUE,FALSE)</formula>
    </cfRule>
  </conditionalFormatting>
  <conditionalFormatting sqref="AU822 AU809 AU796">
    <cfRule type="expression" dxfId="2797" priority="13739">
      <formula>IF(RIGHT(TEXT(AU796,"0.#"),1)=".",FALSE,TRUE)</formula>
    </cfRule>
    <cfRule type="expression" dxfId="2796" priority="13740">
      <formula>IF(RIGHT(TEXT(AU796,"0.#"),1)=".",TRUE,FALSE)</formula>
    </cfRule>
  </conditionalFormatting>
  <conditionalFormatting sqref="AU831 AU818 AU805">
    <cfRule type="expression" dxfId="2795" priority="13737">
      <formula>IF(RIGHT(TEXT(AU805,"0.#"),1)=".",FALSE,TRUE)</formula>
    </cfRule>
    <cfRule type="expression" dxfId="2794" priority="13738">
      <formula>IF(RIGHT(TEXT(AU805,"0.#"),1)=".",TRUE,FALSE)</formula>
    </cfRule>
  </conditionalFormatting>
  <conditionalFormatting sqref="AU823:AU830 AU821 AU810:AU817 AU808 AU797:AU804 AU795">
    <cfRule type="expression" dxfId="2793" priority="13735">
      <formula>IF(RIGHT(TEXT(AU795,"0.#"),1)=".",FALSE,TRUE)</formula>
    </cfRule>
    <cfRule type="expression" dxfId="2792" priority="13736">
      <formula>IF(RIGHT(TEXT(AU795,"0.#"),1)=".",TRUE,FALSE)</formula>
    </cfRule>
  </conditionalFormatting>
  <conditionalFormatting sqref="AM87">
    <cfRule type="expression" dxfId="2791" priority="13389">
      <formula>IF(RIGHT(TEXT(AM87,"0.#"),1)=".",FALSE,TRUE)</formula>
    </cfRule>
    <cfRule type="expression" dxfId="2790" priority="13390">
      <formula>IF(RIGHT(TEXT(AM87,"0.#"),1)=".",TRUE,FALSE)</formula>
    </cfRule>
  </conditionalFormatting>
  <conditionalFormatting sqref="AE55">
    <cfRule type="expression" dxfId="2789" priority="13457">
      <formula>IF(RIGHT(TEXT(AE55,"0.#"),1)=".",FALSE,TRUE)</formula>
    </cfRule>
    <cfRule type="expression" dxfId="2788" priority="13458">
      <formula>IF(RIGHT(TEXT(AE55,"0.#"),1)=".",TRUE,FALSE)</formula>
    </cfRule>
  </conditionalFormatting>
  <conditionalFormatting sqref="AI55">
    <cfRule type="expression" dxfId="2787" priority="13455">
      <formula>IF(RIGHT(TEXT(AI55,"0.#"),1)=".",FALSE,TRUE)</formula>
    </cfRule>
    <cfRule type="expression" dxfId="2786" priority="13456">
      <formula>IF(RIGHT(TEXT(AI55,"0.#"),1)=".",TRUE,FALSE)</formula>
    </cfRule>
  </conditionalFormatting>
  <conditionalFormatting sqref="AM34">
    <cfRule type="expression" dxfId="2785" priority="13535">
      <formula>IF(RIGHT(TEXT(AM34,"0.#"),1)=".",FALSE,TRUE)</formula>
    </cfRule>
    <cfRule type="expression" dxfId="2784" priority="13536">
      <formula>IF(RIGHT(TEXT(AM34,"0.#"),1)=".",TRUE,FALSE)</formula>
    </cfRule>
  </conditionalFormatting>
  <conditionalFormatting sqref="AM32">
    <cfRule type="expression" dxfId="2783" priority="13539">
      <formula>IF(RIGHT(TEXT(AM32,"0.#"),1)=".",FALSE,TRUE)</formula>
    </cfRule>
    <cfRule type="expression" dxfId="2782" priority="13540">
      <formula>IF(RIGHT(TEXT(AM32,"0.#"),1)=".",TRUE,FALSE)</formula>
    </cfRule>
  </conditionalFormatting>
  <conditionalFormatting sqref="AM33">
    <cfRule type="expression" dxfId="2781" priority="13537">
      <formula>IF(RIGHT(TEXT(AM33,"0.#"),1)=".",FALSE,TRUE)</formula>
    </cfRule>
    <cfRule type="expression" dxfId="2780" priority="13538">
      <formula>IF(RIGHT(TEXT(AM33,"0.#"),1)=".",TRUE,FALSE)</formula>
    </cfRule>
  </conditionalFormatting>
  <conditionalFormatting sqref="AQ32:AQ34">
    <cfRule type="expression" dxfId="2779" priority="13529">
      <formula>IF(RIGHT(TEXT(AQ32,"0.#"),1)=".",FALSE,TRUE)</formula>
    </cfRule>
    <cfRule type="expression" dxfId="2778" priority="13530">
      <formula>IF(RIGHT(TEXT(AQ32,"0.#"),1)=".",TRUE,FALSE)</formula>
    </cfRule>
  </conditionalFormatting>
  <conditionalFormatting sqref="AU32:AU34">
    <cfRule type="expression" dxfId="2777" priority="13527">
      <formula>IF(RIGHT(TEXT(AU32,"0.#"),1)=".",FALSE,TRUE)</formula>
    </cfRule>
    <cfRule type="expression" dxfId="2776" priority="13528">
      <formula>IF(RIGHT(TEXT(AU32,"0.#"),1)=".",TRUE,FALSE)</formula>
    </cfRule>
  </conditionalFormatting>
  <conditionalFormatting sqref="AE53">
    <cfRule type="expression" dxfId="2775" priority="13461">
      <formula>IF(RIGHT(TEXT(AE53,"0.#"),1)=".",FALSE,TRUE)</formula>
    </cfRule>
    <cfRule type="expression" dxfId="2774" priority="13462">
      <formula>IF(RIGHT(TEXT(AE53,"0.#"),1)=".",TRUE,FALSE)</formula>
    </cfRule>
  </conditionalFormatting>
  <conditionalFormatting sqref="AE54">
    <cfRule type="expression" dxfId="2773" priority="13459">
      <formula>IF(RIGHT(TEXT(AE54,"0.#"),1)=".",FALSE,TRUE)</formula>
    </cfRule>
    <cfRule type="expression" dxfId="2772" priority="13460">
      <formula>IF(RIGHT(TEXT(AE54,"0.#"),1)=".",TRUE,FALSE)</formula>
    </cfRule>
  </conditionalFormatting>
  <conditionalFormatting sqref="AI54">
    <cfRule type="expression" dxfId="2771" priority="13453">
      <formula>IF(RIGHT(TEXT(AI54,"0.#"),1)=".",FALSE,TRUE)</formula>
    </cfRule>
    <cfRule type="expression" dxfId="2770" priority="13454">
      <formula>IF(RIGHT(TEXT(AI54,"0.#"),1)=".",TRUE,FALSE)</formula>
    </cfRule>
  </conditionalFormatting>
  <conditionalFormatting sqref="AI53">
    <cfRule type="expression" dxfId="2769" priority="13451">
      <formula>IF(RIGHT(TEXT(AI53,"0.#"),1)=".",FALSE,TRUE)</formula>
    </cfRule>
    <cfRule type="expression" dxfId="2768" priority="13452">
      <formula>IF(RIGHT(TEXT(AI53,"0.#"),1)=".",TRUE,FALSE)</formula>
    </cfRule>
  </conditionalFormatting>
  <conditionalFormatting sqref="AM53">
    <cfRule type="expression" dxfId="2767" priority="13449">
      <formula>IF(RIGHT(TEXT(AM53,"0.#"),1)=".",FALSE,TRUE)</formula>
    </cfRule>
    <cfRule type="expression" dxfId="2766" priority="13450">
      <formula>IF(RIGHT(TEXT(AM53,"0.#"),1)=".",TRUE,FALSE)</formula>
    </cfRule>
  </conditionalFormatting>
  <conditionalFormatting sqref="AM54">
    <cfRule type="expression" dxfId="2765" priority="13447">
      <formula>IF(RIGHT(TEXT(AM54,"0.#"),1)=".",FALSE,TRUE)</formula>
    </cfRule>
    <cfRule type="expression" dxfId="2764" priority="13448">
      <formula>IF(RIGHT(TEXT(AM54,"0.#"),1)=".",TRUE,FALSE)</formula>
    </cfRule>
  </conditionalFormatting>
  <conditionalFormatting sqref="AM55">
    <cfRule type="expression" dxfId="2763" priority="13445">
      <formula>IF(RIGHT(TEXT(AM55,"0.#"),1)=".",FALSE,TRUE)</formula>
    </cfRule>
    <cfRule type="expression" dxfId="2762" priority="13446">
      <formula>IF(RIGHT(TEXT(AM55,"0.#"),1)=".",TRUE,FALSE)</formula>
    </cfRule>
  </conditionalFormatting>
  <conditionalFormatting sqref="AE60">
    <cfRule type="expression" dxfId="2761" priority="13431">
      <formula>IF(RIGHT(TEXT(AE60,"0.#"),1)=".",FALSE,TRUE)</formula>
    </cfRule>
    <cfRule type="expression" dxfId="2760" priority="13432">
      <formula>IF(RIGHT(TEXT(AE60,"0.#"),1)=".",TRUE,FALSE)</formula>
    </cfRule>
  </conditionalFormatting>
  <conditionalFormatting sqref="AE61">
    <cfRule type="expression" dxfId="2759" priority="13429">
      <formula>IF(RIGHT(TEXT(AE61,"0.#"),1)=".",FALSE,TRUE)</formula>
    </cfRule>
    <cfRule type="expression" dxfId="2758" priority="13430">
      <formula>IF(RIGHT(TEXT(AE61,"0.#"),1)=".",TRUE,FALSE)</formula>
    </cfRule>
  </conditionalFormatting>
  <conditionalFormatting sqref="AE62">
    <cfRule type="expression" dxfId="2757" priority="13427">
      <formula>IF(RIGHT(TEXT(AE62,"0.#"),1)=".",FALSE,TRUE)</formula>
    </cfRule>
    <cfRule type="expression" dxfId="2756" priority="13428">
      <formula>IF(RIGHT(TEXT(AE62,"0.#"),1)=".",TRUE,FALSE)</formula>
    </cfRule>
  </conditionalFormatting>
  <conditionalFormatting sqref="AI62">
    <cfRule type="expression" dxfId="2755" priority="13425">
      <formula>IF(RIGHT(TEXT(AI62,"0.#"),1)=".",FALSE,TRUE)</formula>
    </cfRule>
    <cfRule type="expression" dxfId="2754" priority="13426">
      <formula>IF(RIGHT(TEXT(AI62,"0.#"),1)=".",TRUE,FALSE)</formula>
    </cfRule>
  </conditionalFormatting>
  <conditionalFormatting sqref="AI61">
    <cfRule type="expression" dxfId="2753" priority="13423">
      <formula>IF(RIGHT(TEXT(AI61,"0.#"),1)=".",FALSE,TRUE)</formula>
    </cfRule>
    <cfRule type="expression" dxfId="2752" priority="13424">
      <formula>IF(RIGHT(TEXT(AI61,"0.#"),1)=".",TRUE,FALSE)</formula>
    </cfRule>
  </conditionalFormatting>
  <conditionalFormatting sqref="AI60">
    <cfRule type="expression" dxfId="2751" priority="13421">
      <formula>IF(RIGHT(TEXT(AI60,"0.#"),1)=".",FALSE,TRUE)</formula>
    </cfRule>
    <cfRule type="expression" dxfId="2750" priority="13422">
      <formula>IF(RIGHT(TEXT(AI60,"0.#"),1)=".",TRUE,FALSE)</formula>
    </cfRule>
  </conditionalFormatting>
  <conditionalFormatting sqref="AM60">
    <cfRule type="expression" dxfId="2749" priority="13419">
      <formula>IF(RIGHT(TEXT(AM60,"0.#"),1)=".",FALSE,TRUE)</formula>
    </cfRule>
    <cfRule type="expression" dxfId="2748" priority="13420">
      <formula>IF(RIGHT(TEXT(AM60,"0.#"),1)=".",TRUE,FALSE)</formula>
    </cfRule>
  </conditionalFormatting>
  <conditionalFormatting sqref="AM61">
    <cfRule type="expression" dxfId="2747" priority="13417">
      <formula>IF(RIGHT(TEXT(AM61,"0.#"),1)=".",FALSE,TRUE)</formula>
    </cfRule>
    <cfRule type="expression" dxfId="2746" priority="13418">
      <formula>IF(RIGHT(TEXT(AM61,"0.#"),1)=".",TRUE,FALSE)</formula>
    </cfRule>
  </conditionalFormatting>
  <conditionalFormatting sqref="AM62">
    <cfRule type="expression" dxfId="2745" priority="13415">
      <formula>IF(RIGHT(TEXT(AM62,"0.#"),1)=".",FALSE,TRUE)</formula>
    </cfRule>
    <cfRule type="expression" dxfId="2744" priority="13416">
      <formula>IF(RIGHT(TEXT(AM62,"0.#"),1)=".",TRUE,FALSE)</formula>
    </cfRule>
  </conditionalFormatting>
  <conditionalFormatting sqref="AE87">
    <cfRule type="expression" dxfId="2743" priority="13401">
      <formula>IF(RIGHT(TEXT(AE87,"0.#"),1)=".",FALSE,TRUE)</formula>
    </cfRule>
    <cfRule type="expression" dxfId="2742" priority="13402">
      <formula>IF(RIGHT(TEXT(AE87,"0.#"),1)=".",TRUE,FALSE)</formula>
    </cfRule>
  </conditionalFormatting>
  <conditionalFormatting sqref="AE88">
    <cfRule type="expression" dxfId="2741" priority="13399">
      <formula>IF(RIGHT(TEXT(AE88,"0.#"),1)=".",FALSE,TRUE)</formula>
    </cfRule>
    <cfRule type="expression" dxfId="2740" priority="13400">
      <formula>IF(RIGHT(TEXT(AE88,"0.#"),1)=".",TRUE,FALSE)</formula>
    </cfRule>
  </conditionalFormatting>
  <conditionalFormatting sqref="AE89">
    <cfRule type="expression" dxfId="2739" priority="13397">
      <formula>IF(RIGHT(TEXT(AE89,"0.#"),1)=".",FALSE,TRUE)</formula>
    </cfRule>
    <cfRule type="expression" dxfId="2738" priority="13398">
      <formula>IF(RIGHT(TEXT(AE89,"0.#"),1)=".",TRUE,FALSE)</formula>
    </cfRule>
  </conditionalFormatting>
  <conditionalFormatting sqref="AI89">
    <cfRule type="expression" dxfId="2737" priority="13395">
      <formula>IF(RIGHT(TEXT(AI89,"0.#"),1)=".",FALSE,TRUE)</formula>
    </cfRule>
    <cfRule type="expression" dxfId="2736" priority="13396">
      <formula>IF(RIGHT(TEXT(AI89,"0.#"),1)=".",TRUE,FALSE)</formula>
    </cfRule>
  </conditionalFormatting>
  <conditionalFormatting sqref="AI88">
    <cfRule type="expression" dxfId="2735" priority="13393">
      <formula>IF(RIGHT(TEXT(AI88,"0.#"),1)=".",FALSE,TRUE)</formula>
    </cfRule>
    <cfRule type="expression" dxfId="2734" priority="13394">
      <formula>IF(RIGHT(TEXT(AI88,"0.#"),1)=".",TRUE,FALSE)</formula>
    </cfRule>
  </conditionalFormatting>
  <conditionalFormatting sqref="AI87">
    <cfRule type="expression" dxfId="2733" priority="13391">
      <formula>IF(RIGHT(TEXT(AI87,"0.#"),1)=".",FALSE,TRUE)</formula>
    </cfRule>
    <cfRule type="expression" dxfId="2732" priority="13392">
      <formula>IF(RIGHT(TEXT(AI87,"0.#"),1)=".",TRUE,FALSE)</formula>
    </cfRule>
  </conditionalFormatting>
  <conditionalFormatting sqref="AM88">
    <cfRule type="expression" dxfId="2731" priority="13387">
      <formula>IF(RIGHT(TEXT(AM88,"0.#"),1)=".",FALSE,TRUE)</formula>
    </cfRule>
    <cfRule type="expression" dxfId="2730" priority="13388">
      <formula>IF(RIGHT(TEXT(AM88,"0.#"),1)=".",TRUE,FALSE)</formula>
    </cfRule>
  </conditionalFormatting>
  <conditionalFormatting sqref="AM89">
    <cfRule type="expression" dxfId="2729" priority="13385">
      <formula>IF(RIGHT(TEXT(AM89,"0.#"),1)=".",FALSE,TRUE)</formula>
    </cfRule>
    <cfRule type="expression" dxfId="2728" priority="13386">
      <formula>IF(RIGHT(TEXT(AM89,"0.#"),1)=".",TRUE,FALSE)</formula>
    </cfRule>
  </conditionalFormatting>
  <conditionalFormatting sqref="AE92">
    <cfRule type="expression" dxfId="2727" priority="13371">
      <formula>IF(RIGHT(TEXT(AE92,"0.#"),1)=".",FALSE,TRUE)</formula>
    </cfRule>
    <cfRule type="expression" dxfId="2726" priority="13372">
      <formula>IF(RIGHT(TEXT(AE92,"0.#"),1)=".",TRUE,FALSE)</formula>
    </cfRule>
  </conditionalFormatting>
  <conditionalFormatting sqref="AE93">
    <cfRule type="expression" dxfId="2725" priority="13369">
      <formula>IF(RIGHT(TEXT(AE93,"0.#"),1)=".",FALSE,TRUE)</formula>
    </cfRule>
    <cfRule type="expression" dxfId="2724" priority="13370">
      <formula>IF(RIGHT(TEXT(AE93,"0.#"),1)=".",TRUE,FALSE)</formula>
    </cfRule>
  </conditionalFormatting>
  <conditionalFormatting sqref="AE94">
    <cfRule type="expression" dxfId="2723" priority="13367">
      <formula>IF(RIGHT(TEXT(AE94,"0.#"),1)=".",FALSE,TRUE)</formula>
    </cfRule>
    <cfRule type="expression" dxfId="2722" priority="13368">
      <formula>IF(RIGHT(TEXT(AE94,"0.#"),1)=".",TRUE,FALSE)</formula>
    </cfRule>
  </conditionalFormatting>
  <conditionalFormatting sqref="AI94">
    <cfRule type="expression" dxfId="2721" priority="13365">
      <formula>IF(RIGHT(TEXT(AI94,"0.#"),1)=".",FALSE,TRUE)</formula>
    </cfRule>
    <cfRule type="expression" dxfId="2720" priority="13366">
      <formula>IF(RIGHT(TEXT(AI94,"0.#"),1)=".",TRUE,FALSE)</formula>
    </cfRule>
  </conditionalFormatting>
  <conditionalFormatting sqref="AI93">
    <cfRule type="expression" dxfId="2719" priority="13363">
      <formula>IF(RIGHT(TEXT(AI93,"0.#"),1)=".",FALSE,TRUE)</formula>
    </cfRule>
    <cfRule type="expression" dxfId="2718" priority="13364">
      <formula>IF(RIGHT(TEXT(AI93,"0.#"),1)=".",TRUE,FALSE)</formula>
    </cfRule>
  </conditionalFormatting>
  <conditionalFormatting sqref="AI92">
    <cfRule type="expression" dxfId="2717" priority="13361">
      <formula>IF(RIGHT(TEXT(AI92,"0.#"),1)=".",FALSE,TRUE)</formula>
    </cfRule>
    <cfRule type="expression" dxfId="2716" priority="13362">
      <formula>IF(RIGHT(TEXT(AI92,"0.#"),1)=".",TRUE,FALSE)</formula>
    </cfRule>
  </conditionalFormatting>
  <conditionalFormatting sqref="AM92">
    <cfRule type="expression" dxfId="2715" priority="13359">
      <formula>IF(RIGHT(TEXT(AM92,"0.#"),1)=".",FALSE,TRUE)</formula>
    </cfRule>
    <cfRule type="expression" dxfId="2714" priority="13360">
      <formula>IF(RIGHT(TEXT(AM92,"0.#"),1)=".",TRUE,FALSE)</formula>
    </cfRule>
  </conditionalFormatting>
  <conditionalFormatting sqref="AM93">
    <cfRule type="expression" dxfId="2713" priority="13357">
      <formula>IF(RIGHT(TEXT(AM93,"0.#"),1)=".",FALSE,TRUE)</formula>
    </cfRule>
    <cfRule type="expression" dxfId="2712" priority="13358">
      <formula>IF(RIGHT(TEXT(AM93,"0.#"),1)=".",TRUE,FALSE)</formula>
    </cfRule>
  </conditionalFormatting>
  <conditionalFormatting sqref="AM94">
    <cfRule type="expression" dxfId="2711" priority="13355">
      <formula>IF(RIGHT(TEXT(AM94,"0.#"),1)=".",FALSE,TRUE)</formula>
    </cfRule>
    <cfRule type="expression" dxfId="2710" priority="13356">
      <formula>IF(RIGHT(TEXT(AM94,"0.#"),1)=".",TRUE,FALSE)</formula>
    </cfRule>
  </conditionalFormatting>
  <conditionalFormatting sqref="AE97">
    <cfRule type="expression" dxfId="2709" priority="13341">
      <formula>IF(RIGHT(TEXT(AE97,"0.#"),1)=".",FALSE,TRUE)</formula>
    </cfRule>
    <cfRule type="expression" dxfId="2708" priority="13342">
      <formula>IF(RIGHT(TEXT(AE97,"0.#"),1)=".",TRUE,FALSE)</formula>
    </cfRule>
  </conditionalFormatting>
  <conditionalFormatting sqref="AE98">
    <cfRule type="expression" dxfId="2707" priority="13339">
      <formula>IF(RIGHT(TEXT(AE98,"0.#"),1)=".",FALSE,TRUE)</formula>
    </cfRule>
    <cfRule type="expression" dxfId="2706" priority="13340">
      <formula>IF(RIGHT(TEXT(AE98,"0.#"),1)=".",TRUE,FALSE)</formula>
    </cfRule>
  </conditionalFormatting>
  <conditionalFormatting sqref="AE99">
    <cfRule type="expression" dxfId="2705" priority="13337">
      <formula>IF(RIGHT(TEXT(AE99,"0.#"),1)=".",FALSE,TRUE)</formula>
    </cfRule>
    <cfRule type="expression" dxfId="2704" priority="13338">
      <formula>IF(RIGHT(TEXT(AE99,"0.#"),1)=".",TRUE,FALSE)</formula>
    </cfRule>
  </conditionalFormatting>
  <conditionalFormatting sqref="AI99">
    <cfRule type="expression" dxfId="2703" priority="13335">
      <formula>IF(RIGHT(TEXT(AI99,"0.#"),1)=".",FALSE,TRUE)</formula>
    </cfRule>
    <cfRule type="expression" dxfId="2702" priority="13336">
      <formula>IF(RIGHT(TEXT(AI99,"0.#"),1)=".",TRUE,FALSE)</formula>
    </cfRule>
  </conditionalFormatting>
  <conditionalFormatting sqref="AI98">
    <cfRule type="expression" dxfId="2701" priority="13333">
      <formula>IF(RIGHT(TEXT(AI98,"0.#"),1)=".",FALSE,TRUE)</formula>
    </cfRule>
    <cfRule type="expression" dxfId="2700" priority="13334">
      <formula>IF(RIGHT(TEXT(AI98,"0.#"),1)=".",TRUE,FALSE)</formula>
    </cfRule>
  </conditionalFormatting>
  <conditionalFormatting sqref="AI97">
    <cfRule type="expression" dxfId="2699" priority="13331">
      <formula>IF(RIGHT(TEXT(AI97,"0.#"),1)=".",FALSE,TRUE)</formula>
    </cfRule>
    <cfRule type="expression" dxfId="2698" priority="13332">
      <formula>IF(RIGHT(TEXT(AI97,"0.#"),1)=".",TRUE,FALSE)</formula>
    </cfRule>
  </conditionalFormatting>
  <conditionalFormatting sqref="AM97">
    <cfRule type="expression" dxfId="2697" priority="13329">
      <formula>IF(RIGHT(TEXT(AM97,"0.#"),1)=".",FALSE,TRUE)</formula>
    </cfRule>
    <cfRule type="expression" dxfId="2696" priority="13330">
      <formula>IF(RIGHT(TEXT(AM97,"0.#"),1)=".",TRUE,FALSE)</formula>
    </cfRule>
  </conditionalFormatting>
  <conditionalFormatting sqref="AM98">
    <cfRule type="expression" dxfId="2695" priority="13327">
      <formula>IF(RIGHT(TEXT(AM98,"0.#"),1)=".",FALSE,TRUE)</formula>
    </cfRule>
    <cfRule type="expression" dxfId="2694" priority="13328">
      <formula>IF(RIGHT(TEXT(AM98,"0.#"),1)=".",TRUE,FALSE)</formula>
    </cfRule>
  </conditionalFormatting>
  <conditionalFormatting sqref="AM99">
    <cfRule type="expression" dxfId="2693" priority="13325">
      <formula>IF(RIGHT(TEXT(AM99,"0.#"),1)=".",FALSE,TRUE)</formula>
    </cfRule>
    <cfRule type="expression" dxfId="2692" priority="13326">
      <formula>IF(RIGHT(TEXT(AM99,"0.#"),1)=".",TRUE,FALSE)</formula>
    </cfRule>
  </conditionalFormatting>
  <conditionalFormatting sqref="AQ102">
    <cfRule type="expression" dxfId="2691" priority="13301">
      <formula>IF(RIGHT(TEXT(AQ102,"0.#"),1)=".",FALSE,TRUE)</formula>
    </cfRule>
    <cfRule type="expression" dxfId="2690" priority="13302">
      <formula>IF(RIGHT(TEXT(AQ102,"0.#"),1)=".",TRUE,FALSE)</formula>
    </cfRule>
  </conditionalFormatting>
  <conditionalFormatting sqref="AE104">
    <cfRule type="expression" dxfId="2689" priority="13299">
      <formula>IF(RIGHT(TEXT(AE104,"0.#"),1)=".",FALSE,TRUE)</formula>
    </cfRule>
    <cfRule type="expression" dxfId="2688" priority="13300">
      <formula>IF(RIGHT(TEXT(AE104,"0.#"),1)=".",TRUE,FALSE)</formula>
    </cfRule>
  </conditionalFormatting>
  <conditionalFormatting sqref="AI104">
    <cfRule type="expression" dxfId="2687" priority="13297">
      <formula>IF(RIGHT(TEXT(AI104,"0.#"),1)=".",FALSE,TRUE)</formula>
    </cfRule>
    <cfRule type="expression" dxfId="2686" priority="13298">
      <formula>IF(RIGHT(TEXT(AI104,"0.#"),1)=".",TRUE,FALSE)</formula>
    </cfRule>
  </conditionalFormatting>
  <conditionalFormatting sqref="AM104">
    <cfRule type="expression" dxfId="2685" priority="13295">
      <formula>IF(RIGHT(TEXT(AM104,"0.#"),1)=".",FALSE,TRUE)</formula>
    </cfRule>
    <cfRule type="expression" dxfId="2684" priority="13296">
      <formula>IF(RIGHT(TEXT(AM104,"0.#"),1)=".",TRUE,FALSE)</formula>
    </cfRule>
  </conditionalFormatting>
  <conditionalFormatting sqref="AE105">
    <cfRule type="expression" dxfId="2683" priority="13293">
      <formula>IF(RIGHT(TEXT(AE105,"0.#"),1)=".",FALSE,TRUE)</formula>
    </cfRule>
    <cfRule type="expression" dxfId="2682" priority="13294">
      <formula>IF(RIGHT(TEXT(AE105,"0.#"),1)=".",TRUE,FALSE)</formula>
    </cfRule>
  </conditionalFormatting>
  <conditionalFormatting sqref="AI105">
    <cfRule type="expression" dxfId="2681" priority="13291">
      <formula>IF(RIGHT(TEXT(AI105,"0.#"),1)=".",FALSE,TRUE)</formula>
    </cfRule>
    <cfRule type="expression" dxfId="2680" priority="13292">
      <formula>IF(RIGHT(TEXT(AI105,"0.#"),1)=".",TRUE,FALSE)</formula>
    </cfRule>
  </conditionalFormatting>
  <conditionalFormatting sqref="AM105">
    <cfRule type="expression" dxfId="2679" priority="13289">
      <formula>IF(RIGHT(TEXT(AM105,"0.#"),1)=".",FALSE,TRUE)</formula>
    </cfRule>
    <cfRule type="expression" dxfId="2678" priority="13290">
      <formula>IF(RIGHT(TEXT(AM105,"0.#"),1)=".",TRUE,FALSE)</formula>
    </cfRule>
  </conditionalFormatting>
  <conditionalFormatting sqref="AE107">
    <cfRule type="expression" dxfId="2677" priority="13285">
      <formula>IF(RIGHT(TEXT(AE107,"0.#"),1)=".",FALSE,TRUE)</formula>
    </cfRule>
    <cfRule type="expression" dxfId="2676" priority="13286">
      <formula>IF(RIGHT(TEXT(AE107,"0.#"),1)=".",TRUE,FALSE)</formula>
    </cfRule>
  </conditionalFormatting>
  <conditionalFormatting sqref="AI107">
    <cfRule type="expression" dxfId="2675" priority="13283">
      <formula>IF(RIGHT(TEXT(AI107,"0.#"),1)=".",FALSE,TRUE)</formula>
    </cfRule>
    <cfRule type="expression" dxfId="2674" priority="13284">
      <formula>IF(RIGHT(TEXT(AI107,"0.#"),1)=".",TRUE,FALSE)</formula>
    </cfRule>
  </conditionalFormatting>
  <conditionalFormatting sqref="AM107">
    <cfRule type="expression" dxfId="2673" priority="13281">
      <formula>IF(RIGHT(TEXT(AM107,"0.#"),1)=".",FALSE,TRUE)</formula>
    </cfRule>
    <cfRule type="expression" dxfId="2672" priority="13282">
      <formula>IF(RIGHT(TEXT(AM107,"0.#"),1)=".",TRUE,FALSE)</formula>
    </cfRule>
  </conditionalFormatting>
  <conditionalFormatting sqref="AE108">
    <cfRule type="expression" dxfId="2671" priority="13279">
      <formula>IF(RIGHT(TEXT(AE108,"0.#"),1)=".",FALSE,TRUE)</formula>
    </cfRule>
    <cfRule type="expression" dxfId="2670" priority="13280">
      <formula>IF(RIGHT(TEXT(AE108,"0.#"),1)=".",TRUE,FALSE)</formula>
    </cfRule>
  </conditionalFormatting>
  <conditionalFormatting sqref="AI108">
    <cfRule type="expression" dxfId="2669" priority="13277">
      <formula>IF(RIGHT(TEXT(AI108,"0.#"),1)=".",FALSE,TRUE)</formula>
    </cfRule>
    <cfRule type="expression" dxfId="2668" priority="13278">
      <formula>IF(RIGHT(TEXT(AI108,"0.#"),1)=".",TRUE,FALSE)</formula>
    </cfRule>
  </conditionalFormatting>
  <conditionalFormatting sqref="AM108">
    <cfRule type="expression" dxfId="2667" priority="13275">
      <formula>IF(RIGHT(TEXT(AM108,"0.#"),1)=".",FALSE,TRUE)</formula>
    </cfRule>
    <cfRule type="expression" dxfId="2666" priority="13276">
      <formula>IF(RIGHT(TEXT(AM108,"0.#"),1)=".",TRUE,FALSE)</formula>
    </cfRule>
  </conditionalFormatting>
  <conditionalFormatting sqref="AE110">
    <cfRule type="expression" dxfId="2665" priority="13271">
      <formula>IF(RIGHT(TEXT(AE110,"0.#"),1)=".",FALSE,TRUE)</formula>
    </cfRule>
    <cfRule type="expression" dxfId="2664" priority="13272">
      <formula>IF(RIGHT(TEXT(AE110,"0.#"),1)=".",TRUE,FALSE)</formula>
    </cfRule>
  </conditionalFormatting>
  <conditionalFormatting sqref="AI110">
    <cfRule type="expression" dxfId="2663" priority="13269">
      <formula>IF(RIGHT(TEXT(AI110,"0.#"),1)=".",FALSE,TRUE)</formula>
    </cfRule>
    <cfRule type="expression" dxfId="2662" priority="13270">
      <formula>IF(RIGHT(TEXT(AI110,"0.#"),1)=".",TRUE,FALSE)</formula>
    </cfRule>
  </conditionalFormatting>
  <conditionalFormatting sqref="AM110">
    <cfRule type="expression" dxfId="2661" priority="13267">
      <formula>IF(RIGHT(TEXT(AM110,"0.#"),1)=".",FALSE,TRUE)</formula>
    </cfRule>
    <cfRule type="expression" dxfId="2660" priority="13268">
      <formula>IF(RIGHT(TEXT(AM110,"0.#"),1)=".",TRUE,FALSE)</formula>
    </cfRule>
  </conditionalFormatting>
  <conditionalFormatting sqref="AE111">
    <cfRule type="expression" dxfId="2659" priority="13265">
      <formula>IF(RIGHT(TEXT(AE111,"0.#"),1)=".",FALSE,TRUE)</formula>
    </cfRule>
    <cfRule type="expression" dxfId="2658" priority="13266">
      <formula>IF(RIGHT(TEXT(AE111,"0.#"),1)=".",TRUE,FALSE)</formula>
    </cfRule>
  </conditionalFormatting>
  <conditionalFormatting sqref="AI111">
    <cfRule type="expression" dxfId="2657" priority="13263">
      <formula>IF(RIGHT(TEXT(AI111,"0.#"),1)=".",FALSE,TRUE)</formula>
    </cfRule>
    <cfRule type="expression" dxfId="2656" priority="13264">
      <formula>IF(RIGHT(TEXT(AI111,"0.#"),1)=".",TRUE,FALSE)</formula>
    </cfRule>
  </conditionalFormatting>
  <conditionalFormatting sqref="AM111">
    <cfRule type="expression" dxfId="2655" priority="13261">
      <formula>IF(RIGHT(TEXT(AM111,"0.#"),1)=".",FALSE,TRUE)</formula>
    </cfRule>
    <cfRule type="expression" dxfId="2654" priority="13262">
      <formula>IF(RIGHT(TEXT(AM111,"0.#"),1)=".",TRUE,FALSE)</formula>
    </cfRule>
  </conditionalFormatting>
  <conditionalFormatting sqref="AE113">
    <cfRule type="expression" dxfId="2653" priority="13257">
      <formula>IF(RIGHT(TEXT(AE113,"0.#"),1)=".",FALSE,TRUE)</formula>
    </cfRule>
    <cfRule type="expression" dxfId="2652" priority="13258">
      <formula>IF(RIGHT(TEXT(AE113,"0.#"),1)=".",TRUE,FALSE)</formula>
    </cfRule>
  </conditionalFormatting>
  <conditionalFormatting sqref="AI113">
    <cfRule type="expression" dxfId="2651" priority="13255">
      <formula>IF(RIGHT(TEXT(AI113,"0.#"),1)=".",FALSE,TRUE)</formula>
    </cfRule>
    <cfRule type="expression" dxfId="2650" priority="13256">
      <formula>IF(RIGHT(TEXT(AI113,"0.#"),1)=".",TRUE,FALSE)</formula>
    </cfRule>
  </conditionalFormatting>
  <conditionalFormatting sqref="AM113">
    <cfRule type="expression" dxfId="2649" priority="13253">
      <formula>IF(RIGHT(TEXT(AM113,"0.#"),1)=".",FALSE,TRUE)</formula>
    </cfRule>
    <cfRule type="expression" dxfId="2648" priority="13254">
      <formula>IF(RIGHT(TEXT(AM113,"0.#"),1)=".",TRUE,FALSE)</formula>
    </cfRule>
  </conditionalFormatting>
  <conditionalFormatting sqref="AE114">
    <cfRule type="expression" dxfId="2647" priority="13251">
      <formula>IF(RIGHT(TEXT(AE114,"0.#"),1)=".",FALSE,TRUE)</formula>
    </cfRule>
    <cfRule type="expression" dxfId="2646" priority="13252">
      <formula>IF(RIGHT(TEXT(AE114,"0.#"),1)=".",TRUE,FALSE)</formula>
    </cfRule>
  </conditionalFormatting>
  <conditionalFormatting sqref="AI114">
    <cfRule type="expression" dxfId="2645" priority="13249">
      <formula>IF(RIGHT(TEXT(AI114,"0.#"),1)=".",FALSE,TRUE)</formula>
    </cfRule>
    <cfRule type="expression" dxfId="2644" priority="13250">
      <formula>IF(RIGHT(TEXT(AI114,"0.#"),1)=".",TRUE,FALSE)</formula>
    </cfRule>
  </conditionalFormatting>
  <conditionalFormatting sqref="AM114">
    <cfRule type="expression" dxfId="2643" priority="13247">
      <formula>IF(RIGHT(TEXT(AM114,"0.#"),1)=".",FALSE,TRUE)</formula>
    </cfRule>
    <cfRule type="expression" dxfId="2642" priority="13248">
      <formula>IF(RIGHT(TEXT(AM114,"0.#"),1)=".",TRUE,FALSE)</formula>
    </cfRule>
  </conditionalFormatting>
  <conditionalFormatting sqref="AQ116">
    <cfRule type="expression" dxfId="2641" priority="13243">
      <formula>IF(RIGHT(TEXT(AQ116,"0.#"),1)=".",FALSE,TRUE)</formula>
    </cfRule>
    <cfRule type="expression" dxfId="2640" priority="13244">
      <formula>IF(RIGHT(TEXT(AQ116,"0.#"),1)=".",TRUE,FALSE)</formula>
    </cfRule>
  </conditionalFormatting>
  <conditionalFormatting sqref="AM116">
    <cfRule type="expression" dxfId="2639" priority="13239">
      <formula>IF(RIGHT(TEXT(AM116,"0.#"),1)=".",FALSE,TRUE)</formula>
    </cfRule>
    <cfRule type="expression" dxfId="2638" priority="13240">
      <formula>IF(RIGHT(TEXT(AM116,"0.#"),1)=".",TRUE,FALSE)</formula>
    </cfRule>
  </conditionalFormatting>
  <conditionalFormatting sqref="AQ117">
    <cfRule type="expression" dxfId="2637" priority="13231">
      <formula>IF(RIGHT(TEXT(AQ117,"0.#"),1)=".",FALSE,TRUE)</formula>
    </cfRule>
    <cfRule type="expression" dxfId="2636" priority="13232">
      <formula>IF(RIGHT(TEXT(AQ117,"0.#"),1)=".",TRUE,FALSE)</formula>
    </cfRule>
  </conditionalFormatting>
  <conditionalFormatting sqref="AE119 AQ119">
    <cfRule type="expression" dxfId="2635" priority="13229">
      <formula>IF(RIGHT(TEXT(AE119,"0.#"),1)=".",FALSE,TRUE)</formula>
    </cfRule>
    <cfRule type="expression" dxfId="2634" priority="13230">
      <formula>IF(RIGHT(TEXT(AE119,"0.#"),1)=".",TRUE,FALSE)</formula>
    </cfRule>
  </conditionalFormatting>
  <conditionalFormatting sqref="AI119">
    <cfRule type="expression" dxfId="2633" priority="13227">
      <formula>IF(RIGHT(TEXT(AI119,"0.#"),1)=".",FALSE,TRUE)</formula>
    </cfRule>
    <cfRule type="expression" dxfId="2632" priority="13228">
      <formula>IF(RIGHT(TEXT(AI119,"0.#"),1)=".",TRUE,FALSE)</formula>
    </cfRule>
  </conditionalFormatting>
  <conditionalFormatting sqref="AM119">
    <cfRule type="expression" dxfId="2631" priority="13225">
      <formula>IF(RIGHT(TEXT(AM119,"0.#"),1)=".",FALSE,TRUE)</formula>
    </cfRule>
    <cfRule type="expression" dxfId="2630" priority="13226">
      <formula>IF(RIGHT(TEXT(AM119,"0.#"),1)=".",TRUE,FALSE)</formula>
    </cfRule>
  </conditionalFormatting>
  <conditionalFormatting sqref="AQ120">
    <cfRule type="expression" dxfId="2629" priority="13217">
      <formula>IF(RIGHT(TEXT(AQ120,"0.#"),1)=".",FALSE,TRUE)</formula>
    </cfRule>
    <cfRule type="expression" dxfId="2628" priority="13218">
      <formula>IF(RIGHT(TEXT(AQ120,"0.#"),1)=".",TRUE,FALSE)</formula>
    </cfRule>
  </conditionalFormatting>
  <conditionalFormatting sqref="AE122 AQ122">
    <cfRule type="expression" dxfId="2627" priority="13215">
      <formula>IF(RIGHT(TEXT(AE122,"0.#"),1)=".",FALSE,TRUE)</formula>
    </cfRule>
    <cfRule type="expression" dxfId="2626" priority="13216">
      <formula>IF(RIGHT(TEXT(AE122,"0.#"),1)=".",TRUE,FALSE)</formula>
    </cfRule>
  </conditionalFormatting>
  <conditionalFormatting sqref="AI122">
    <cfRule type="expression" dxfId="2625" priority="13213">
      <formula>IF(RIGHT(TEXT(AI122,"0.#"),1)=".",FALSE,TRUE)</formula>
    </cfRule>
    <cfRule type="expression" dxfId="2624" priority="13214">
      <formula>IF(RIGHT(TEXT(AI122,"0.#"),1)=".",TRUE,FALSE)</formula>
    </cfRule>
  </conditionalFormatting>
  <conditionalFormatting sqref="AM122">
    <cfRule type="expression" dxfId="2623" priority="13211">
      <formula>IF(RIGHT(TEXT(AM122,"0.#"),1)=".",FALSE,TRUE)</formula>
    </cfRule>
    <cfRule type="expression" dxfId="2622" priority="13212">
      <formula>IF(RIGHT(TEXT(AM122,"0.#"),1)=".",TRUE,FALSE)</formula>
    </cfRule>
  </conditionalFormatting>
  <conditionalFormatting sqref="AQ123">
    <cfRule type="expression" dxfId="2621" priority="13203">
      <formula>IF(RIGHT(TEXT(AQ123,"0.#"),1)=".",FALSE,TRUE)</formula>
    </cfRule>
    <cfRule type="expression" dxfId="2620" priority="13204">
      <formula>IF(RIGHT(TEXT(AQ123,"0.#"),1)=".",TRUE,FALSE)</formula>
    </cfRule>
  </conditionalFormatting>
  <conditionalFormatting sqref="AE125 AQ125">
    <cfRule type="expression" dxfId="2619" priority="13201">
      <formula>IF(RIGHT(TEXT(AE125,"0.#"),1)=".",FALSE,TRUE)</formula>
    </cfRule>
    <cfRule type="expression" dxfId="2618" priority="13202">
      <formula>IF(RIGHT(TEXT(AE125,"0.#"),1)=".",TRUE,FALSE)</formula>
    </cfRule>
  </conditionalFormatting>
  <conditionalFormatting sqref="AI125">
    <cfRule type="expression" dxfId="2617" priority="13199">
      <formula>IF(RIGHT(TEXT(AI125,"0.#"),1)=".",FALSE,TRUE)</formula>
    </cfRule>
    <cfRule type="expression" dxfId="2616" priority="13200">
      <formula>IF(RIGHT(TEXT(AI125,"0.#"),1)=".",TRUE,FALSE)</formula>
    </cfRule>
  </conditionalFormatting>
  <conditionalFormatting sqref="AM125">
    <cfRule type="expression" dxfId="2615" priority="13197">
      <formula>IF(RIGHT(TEXT(AM125,"0.#"),1)=".",FALSE,TRUE)</formula>
    </cfRule>
    <cfRule type="expression" dxfId="2614" priority="13198">
      <formula>IF(RIGHT(TEXT(AM125,"0.#"),1)=".",TRUE,FALSE)</formula>
    </cfRule>
  </conditionalFormatting>
  <conditionalFormatting sqref="AQ126">
    <cfRule type="expression" dxfId="2613" priority="13189">
      <formula>IF(RIGHT(TEXT(AQ126,"0.#"),1)=".",FALSE,TRUE)</formula>
    </cfRule>
    <cfRule type="expression" dxfId="2612" priority="13190">
      <formula>IF(RIGHT(TEXT(AQ126,"0.#"),1)=".",TRUE,FALSE)</formula>
    </cfRule>
  </conditionalFormatting>
  <conditionalFormatting sqref="AE128 AQ128">
    <cfRule type="expression" dxfId="2611" priority="13187">
      <formula>IF(RIGHT(TEXT(AE128,"0.#"),1)=".",FALSE,TRUE)</formula>
    </cfRule>
    <cfRule type="expression" dxfId="2610" priority="13188">
      <formula>IF(RIGHT(TEXT(AE128,"0.#"),1)=".",TRUE,FALSE)</formula>
    </cfRule>
  </conditionalFormatting>
  <conditionalFormatting sqref="AI128">
    <cfRule type="expression" dxfId="2609" priority="13185">
      <formula>IF(RIGHT(TEXT(AI128,"0.#"),1)=".",FALSE,TRUE)</formula>
    </cfRule>
    <cfRule type="expression" dxfId="2608" priority="13186">
      <formula>IF(RIGHT(TEXT(AI128,"0.#"),1)=".",TRUE,FALSE)</formula>
    </cfRule>
  </conditionalFormatting>
  <conditionalFormatting sqref="AM128">
    <cfRule type="expression" dxfId="2607" priority="13183">
      <formula>IF(RIGHT(TEXT(AM128,"0.#"),1)=".",FALSE,TRUE)</formula>
    </cfRule>
    <cfRule type="expression" dxfId="2606" priority="13184">
      <formula>IF(RIGHT(TEXT(AM128,"0.#"),1)=".",TRUE,FALSE)</formula>
    </cfRule>
  </conditionalFormatting>
  <conditionalFormatting sqref="AQ129">
    <cfRule type="expression" dxfId="2605" priority="13175">
      <formula>IF(RIGHT(TEXT(AQ129,"0.#"),1)=".",FALSE,TRUE)</formula>
    </cfRule>
    <cfRule type="expression" dxfId="2604" priority="13176">
      <formula>IF(RIGHT(TEXT(AQ129,"0.#"),1)=".",TRUE,FALSE)</formula>
    </cfRule>
  </conditionalFormatting>
  <conditionalFormatting sqref="AE75">
    <cfRule type="expression" dxfId="2603" priority="13173">
      <formula>IF(RIGHT(TEXT(AE75,"0.#"),1)=".",FALSE,TRUE)</formula>
    </cfRule>
    <cfRule type="expression" dxfId="2602" priority="13174">
      <formula>IF(RIGHT(TEXT(AE75,"0.#"),1)=".",TRUE,FALSE)</formula>
    </cfRule>
  </conditionalFormatting>
  <conditionalFormatting sqref="AE76">
    <cfRule type="expression" dxfId="2601" priority="13171">
      <formula>IF(RIGHT(TEXT(AE76,"0.#"),1)=".",FALSE,TRUE)</formula>
    </cfRule>
    <cfRule type="expression" dxfId="2600" priority="13172">
      <formula>IF(RIGHT(TEXT(AE76,"0.#"),1)=".",TRUE,FALSE)</formula>
    </cfRule>
  </conditionalFormatting>
  <conditionalFormatting sqref="AE77">
    <cfRule type="expression" dxfId="2599" priority="13169">
      <formula>IF(RIGHT(TEXT(AE77,"0.#"),1)=".",FALSE,TRUE)</formula>
    </cfRule>
    <cfRule type="expression" dxfId="2598" priority="13170">
      <formula>IF(RIGHT(TEXT(AE77,"0.#"),1)=".",TRUE,FALSE)</formula>
    </cfRule>
  </conditionalFormatting>
  <conditionalFormatting sqref="AI77">
    <cfRule type="expression" dxfId="2597" priority="13167">
      <formula>IF(RIGHT(TEXT(AI77,"0.#"),1)=".",FALSE,TRUE)</formula>
    </cfRule>
    <cfRule type="expression" dxfId="2596" priority="13168">
      <formula>IF(RIGHT(TEXT(AI77,"0.#"),1)=".",TRUE,FALSE)</formula>
    </cfRule>
  </conditionalFormatting>
  <conditionalFormatting sqref="AI76">
    <cfRule type="expression" dxfId="2595" priority="13165">
      <formula>IF(RIGHT(TEXT(AI76,"0.#"),1)=".",FALSE,TRUE)</formula>
    </cfRule>
    <cfRule type="expression" dxfId="2594" priority="13166">
      <formula>IF(RIGHT(TEXT(AI76,"0.#"),1)=".",TRUE,FALSE)</formula>
    </cfRule>
  </conditionalFormatting>
  <conditionalFormatting sqref="AI75">
    <cfRule type="expression" dxfId="2593" priority="13163">
      <formula>IF(RIGHT(TEXT(AI75,"0.#"),1)=".",FALSE,TRUE)</formula>
    </cfRule>
    <cfRule type="expression" dxfId="2592" priority="13164">
      <formula>IF(RIGHT(TEXT(AI75,"0.#"),1)=".",TRUE,FALSE)</formula>
    </cfRule>
  </conditionalFormatting>
  <conditionalFormatting sqref="AM75">
    <cfRule type="expression" dxfId="2591" priority="13161">
      <formula>IF(RIGHT(TEXT(AM75,"0.#"),1)=".",FALSE,TRUE)</formula>
    </cfRule>
    <cfRule type="expression" dxfId="2590" priority="13162">
      <formula>IF(RIGHT(TEXT(AM75,"0.#"),1)=".",TRUE,FALSE)</formula>
    </cfRule>
  </conditionalFormatting>
  <conditionalFormatting sqref="AM76">
    <cfRule type="expression" dxfId="2589" priority="13159">
      <formula>IF(RIGHT(TEXT(AM76,"0.#"),1)=".",FALSE,TRUE)</formula>
    </cfRule>
    <cfRule type="expression" dxfId="2588" priority="13160">
      <formula>IF(RIGHT(TEXT(AM76,"0.#"),1)=".",TRUE,FALSE)</formula>
    </cfRule>
  </conditionalFormatting>
  <conditionalFormatting sqref="AM77">
    <cfRule type="expression" dxfId="2587" priority="13157">
      <formula>IF(RIGHT(TEXT(AM77,"0.#"),1)=".",FALSE,TRUE)</formula>
    </cfRule>
    <cfRule type="expression" dxfId="2586" priority="13158">
      <formula>IF(RIGHT(TEXT(AM77,"0.#"),1)=".",TRUE,FALSE)</formula>
    </cfRule>
  </conditionalFormatting>
  <conditionalFormatting sqref="AE134:AE135 AI134:AI135 AM134:AM135 AQ134:AQ135 AU134:AU135">
    <cfRule type="expression" dxfId="2585" priority="13143">
      <formula>IF(RIGHT(TEXT(AE134,"0.#"),1)=".",FALSE,TRUE)</formula>
    </cfRule>
    <cfRule type="expression" dxfId="2584" priority="13144">
      <formula>IF(RIGHT(TEXT(AE134,"0.#"),1)=".",TRUE,FALSE)</formula>
    </cfRule>
  </conditionalFormatting>
  <conditionalFormatting sqref="AE433">
    <cfRule type="expression" dxfId="2583" priority="13113">
      <formula>IF(RIGHT(TEXT(AE433,"0.#"),1)=".",FALSE,TRUE)</formula>
    </cfRule>
    <cfRule type="expression" dxfId="2582" priority="13114">
      <formula>IF(RIGHT(TEXT(AE433,"0.#"),1)=".",TRUE,FALSE)</formula>
    </cfRule>
  </conditionalFormatting>
  <conditionalFormatting sqref="AM435">
    <cfRule type="expression" dxfId="2581" priority="13097">
      <formula>IF(RIGHT(TEXT(AM435,"0.#"),1)=".",FALSE,TRUE)</formula>
    </cfRule>
    <cfRule type="expression" dxfId="2580" priority="13098">
      <formula>IF(RIGHT(TEXT(AM435,"0.#"),1)=".",TRUE,FALSE)</formula>
    </cfRule>
  </conditionalFormatting>
  <conditionalFormatting sqref="AE434">
    <cfRule type="expression" dxfId="2579" priority="13111">
      <formula>IF(RIGHT(TEXT(AE434,"0.#"),1)=".",FALSE,TRUE)</formula>
    </cfRule>
    <cfRule type="expression" dxfId="2578" priority="13112">
      <formula>IF(RIGHT(TEXT(AE434,"0.#"),1)=".",TRUE,FALSE)</formula>
    </cfRule>
  </conditionalFormatting>
  <conditionalFormatting sqref="AE435">
    <cfRule type="expression" dxfId="2577" priority="13109">
      <formula>IF(RIGHT(TEXT(AE435,"0.#"),1)=".",FALSE,TRUE)</formula>
    </cfRule>
    <cfRule type="expression" dxfId="2576" priority="13110">
      <formula>IF(RIGHT(TEXT(AE435,"0.#"),1)=".",TRUE,FALSE)</formula>
    </cfRule>
  </conditionalFormatting>
  <conditionalFormatting sqref="AM433">
    <cfRule type="expression" dxfId="2575" priority="13101">
      <formula>IF(RIGHT(TEXT(AM433,"0.#"),1)=".",FALSE,TRUE)</formula>
    </cfRule>
    <cfRule type="expression" dxfId="2574" priority="13102">
      <formula>IF(RIGHT(TEXT(AM433,"0.#"),1)=".",TRUE,FALSE)</formula>
    </cfRule>
  </conditionalFormatting>
  <conditionalFormatting sqref="AM434">
    <cfRule type="expression" dxfId="2573" priority="13099">
      <formula>IF(RIGHT(TEXT(AM434,"0.#"),1)=".",FALSE,TRUE)</formula>
    </cfRule>
    <cfRule type="expression" dxfId="2572" priority="13100">
      <formula>IF(RIGHT(TEXT(AM434,"0.#"),1)=".",TRUE,FALSE)</formula>
    </cfRule>
  </conditionalFormatting>
  <conditionalFormatting sqref="AU433">
    <cfRule type="expression" dxfId="2571" priority="13089">
      <formula>IF(RIGHT(TEXT(AU433,"0.#"),1)=".",FALSE,TRUE)</formula>
    </cfRule>
    <cfRule type="expression" dxfId="2570" priority="13090">
      <formula>IF(RIGHT(TEXT(AU433,"0.#"),1)=".",TRUE,FALSE)</formula>
    </cfRule>
  </conditionalFormatting>
  <conditionalFormatting sqref="AU434">
    <cfRule type="expression" dxfId="2569" priority="13087">
      <formula>IF(RIGHT(TEXT(AU434,"0.#"),1)=".",FALSE,TRUE)</formula>
    </cfRule>
    <cfRule type="expression" dxfId="2568" priority="13088">
      <formula>IF(RIGHT(TEXT(AU434,"0.#"),1)=".",TRUE,FALSE)</formula>
    </cfRule>
  </conditionalFormatting>
  <conditionalFormatting sqref="AU435">
    <cfRule type="expression" dxfId="2567" priority="13085">
      <formula>IF(RIGHT(TEXT(AU435,"0.#"),1)=".",FALSE,TRUE)</formula>
    </cfRule>
    <cfRule type="expression" dxfId="2566" priority="13086">
      <formula>IF(RIGHT(TEXT(AU435,"0.#"),1)=".",TRUE,FALSE)</formula>
    </cfRule>
  </conditionalFormatting>
  <conditionalFormatting sqref="AI435">
    <cfRule type="expression" dxfId="2565" priority="13019">
      <formula>IF(RIGHT(TEXT(AI435,"0.#"),1)=".",FALSE,TRUE)</formula>
    </cfRule>
    <cfRule type="expression" dxfId="2564" priority="13020">
      <formula>IF(RIGHT(TEXT(AI435,"0.#"),1)=".",TRUE,FALSE)</formula>
    </cfRule>
  </conditionalFormatting>
  <conditionalFormatting sqref="AI433">
    <cfRule type="expression" dxfId="2563" priority="13023">
      <formula>IF(RIGHT(TEXT(AI433,"0.#"),1)=".",FALSE,TRUE)</formula>
    </cfRule>
    <cfRule type="expression" dxfId="2562" priority="13024">
      <formula>IF(RIGHT(TEXT(AI433,"0.#"),1)=".",TRUE,FALSE)</formula>
    </cfRule>
  </conditionalFormatting>
  <conditionalFormatting sqref="AI434">
    <cfRule type="expression" dxfId="2561" priority="13021">
      <formula>IF(RIGHT(TEXT(AI434,"0.#"),1)=".",FALSE,TRUE)</formula>
    </cfRule>
    <cfRule type="expression" dxfId="2560" priority="13022">
      <formula>IF(RIGHT(TEXT(AI434,"0.#"),1)=".",TRUE,FALSE)</formula>
    </cfRule>
  </conditionalFormatting>
  <conditionalFormatting sqref="AQ434">
    <cfRule type="expression" dxfId="2559" priority="13005">
      <formula>IF(RIGHT(TEXT(AQ434,"0.#"),1)=".",FALSE,TRUE)</formula>
    </cfRule>
    <cfRule type="expression" dxfId="2558" priority="13006">
      <formula>IF(RIGHT(TEXT(AQ434,"0.#"),1)=".",TRUE,FALSE)</formula>
    </cfRule>
  </conditionalFormatting>
  <conditionalFormatting sqref="AQ435">
    <cfRule type="expression" dxfId="2557" priority="12991">
      <formula>IF(RIGHT(TEXT(AQ435,"0.#"),1)=".",FALSE,TRUE)</formula>
    </cfRule>
    <cfRule type="expression" dxfId="2556" priority="12992">
      <formula>IF(RIGHT(TEXT(AQ435,"0.#"),1)=".",TRUE,FALSE)</formula>
    </cfRule>
  </conditionalFormatting>
  <conditionalFormatting sqref="AQ433">
    <cfRule type="expression" dxfId="2555" priority="12989">
      <formula>IF(RIGHT(TEXT(AQ433,"0.#"),1)=".",FALSE,TRUE)</formula>
    </cfRule>
    <cfRule type="expression" dxfId="2554" priority="12990">
      <formula>IF(RIGHT(TEXT(AQ433,"0.#"),1)=".",TRUE,FALSE)</formula>
    </cfRule>
  </conditionalFormatting>
  <conditionalFormatting sqref="AL840:AO867">
    <cfRule type="expression" dxfId="2553" priority="6713">
      <formula>IF(AND(AL840&gt;=0, RIGHT(TEXT(AL840,"0.#"),1)&lt;&gt;"."),TRUE,FALSE)</formula>
    </cfRule>
    <cfRule type="expression" dxfId="2552" priority="6714">
      <formula>IF(AND(AL840&gt;=0, RIGHT(TEXT(AL840,"0.#"),1)="."),TRUE,FALSE)</formula>
    </cfRule>
    <cfRule type="expression" dxfId="2551" priority="6715">
      <formula>IF(AND(AL840&lt;0, RIGHT(TEXT(AL840,"0.#"),1)&lt;&gt;"."),TRUE,FALSE)</formula>
    </cfRule>
    <cfRule type="expression" dxfId="2550" priority="6716">
      <formula>IF(AND(AL840&lt;0, RIGHT(TEXT(AL840,"0.#"),1)="."),TRUE,FALSE)</formula>
    </cfRule>
  </conditionalFormatting>
  <conditionalFormatting sqref="AQ53:AQ55">
    <cfRule type="expression" dxfId="2549" priority="4735">
      <formula>IF(RIGHT(TEXT(AQ53,"0.#"),1)=".",FALSE,TRUE)</formula>
    </cfRule>
    <cfRule type="expression" dxfId="2548" priority="4736">
      <formula>IF(RIGHT(TEXT(AQ53,"0.#"),1)=".",TRUE,FALSE)</formula>
    </cfRule>
  </conditionalFormatting>
  <conditionalFormatting sqref="AU53:AU55">
    <cfRule type="expression" dxfId="2547" priority="4733">
      <formula>IF(RIGHT(TEXT(AU53,"0.#"),1)=".",FALSE,TRUE)</formula>
    </cfRule>
    <cfRule type="expression" dxfId="2546" priority="4734">
      <formula>IF(RIGHT(TEXT(AU53,"0.#"),1)=".",TRUE,FALSE)</formula>
    </cfRule>
  </conditionalFormatting>
  <conditionalFormatting sqref="AQ60:AQ62">
    <cfRule type="expression" dxfId="2545" priority="4731">
      <formula>IF(RIGHT(TEXT(AQ60,"0.#"),1)=".",FALSE,TRUE)</formula>
    </cfRule>
    <cfRule type="expression" dxfId="2544" priority="4732">
      <formula>IF(RIGHT(TEXT(AQ60,"0.#"),1)=".",TRUE,FALSE)</formula>
    </cfRule>
  </conditionalFormatting>
  <conditionalFormatting sqref="AU60:AU62">
    <cfRule type="expression" dxfId="2543" priority="4729">
      <formula>IF(RIGHT(TEXT(AU60,"0.#"),1)=".",FALSE,TRUE)</formula>
    </cfRule>
    <cfRule type="expression" dxfId="2542" priority="4730">
      <formula>IF(RIGHT(TEXT(AU60,"0.#"),1)=".",TRUE,FALSE)</formula>
    </cfRule>
  </conditionalFormatting>
  <conditionalFormatting sqref="AQ75:AQ77">
    <cfRule type="expression" dxfId="2541" priority="4727">
      <formula>IF(RIGHT(TEXT(AQ75,"0.#"),1)=".",FALSE,TRUE)</formula>
    </cfRule>
    <cfRule type="expression" dxfId="2540" priority="4728">
      <formula>IF(RIGHT(TEXT(AQ75,"0.#"),1)=".",TRUE,FALSE)</formula>
    </cfRule>
  </conditionalFormatting>
  <conditionalFormatting sqref="AU75:AU77">
    <cfRule type="expression" dxfId="2539" priority="4725">
      <formula>IF(RIGHT(TEXT(AU75,"0.#"),1)=".",FALSE,TRUE)</formula>
    </cfRule>
    <cfRule type="expression" dxfId="2538" priority="4726">
      <formula>IF(RIGHT(TEXT(AU75,"0.#"),1)=".",TRUE,FALSE)</formula>
    </cfRule>
  </conditionalFormatting>
  <conditionalFormatting sqref="AQ87:AQ89">
    <cfRule type="expression" dxfId="2537" priority="4723">
      <formula>IF(RIGHT(TEXT(AQ87,"0.#"),1)=".",FALSE,TRUE)</formula>
    </cfRule>
    <cfRule type="expression" dxfId="2536" priority="4724">
      <formula>IF(RIGHT(TEXT(AQ87,"0.#"),1)=".",TRUE,FALSE)</formula>
    </cfRule>
  </conditionalFormatting>
  <conditionalFormatting sqref="AU87:AU89">
    <cfRule type="expression" dxfId="2535" priority="4721">
      <formula>IF(RIGHT(TEXT(AU87,"0.#"),1)=".",FALSE,TRUE)</formula>
    </cfRule>
    <cfRule type="expression" dxfId="2534" priority="4722">
      <formula>IF(RIGHT(TEXT(AU87,"0.#"),1)=".",TRUE,FALSE)</formula>
    </cfRule>
  </conditionalFormatting>
  <conditionalFormatting sqref="AQ92:AQ94">
    <cfRule type="expression" dxfId="2533" priority="4719">
      <formula>IF(RIGHT(TEXT(AQ92,"0.#"),1)=".",FALSE,TRUE)</formula>
    </cfRule>
    <cfRule type="expression" dxfId="2532" priority="4720">
      <formula>IF(RIGHT(TEXT(AQ92,"0.#"),1)=".",TRUE,FALSE)</formula>
    </cfRule>
  </conditionalFormatting>
  <conditionalFormatting sqref="AU92:AU94">
    <cfRule type="expression" dxfId="2531" priority="4717">
      <formula>IF(RIGHT(TEXT(AU92,"0.#"),1)=".",FALSE,TRUE)</formula>
    </cfRule>
    <cfRule type="expression" dxfId="2530" priority="4718">
      <formula>IF(RIGHT(TEXT(AU92,"0.#"),1)=".",TRUE,FALSE)</formula>
    </cfRule>
  </conditionalFormatting>
  <conditionalFormatting sqref="AQ97:AQ99">
    <cfRule type="expression" dxfId="2529" priority="4715">
      <formula>IF(RIGHT(TEXT(AQ97,"0.#"),1)=".",FALSE,TRUE)</formula>
    </cfRule>
    <cfRule type="expression" dxfId="2528" priority="4716">
      <formula>IF(RIGHT(TEXT(AQ97,"0.#"),1)=".",TRUE,FALSE)</formula>
    </cfRule>
  </conditionalFormatting>
  <conditionalFormatting sqref="AU97:AU99">
    <cfRule type="expression" dxfId="2527" priority="4713">
      <formula>IF(RIGHT(TEXT(AU97,"0.#"),1)=".",FALSE,TRUE)</formula>
    </cfRule>
    <cfRule type="expression" dxfId="2526" priority="4714">
      <formula>IF(RIGHT(TEXT(AU97,"0.#"),1)=".",TRUE,FALSE)</formula>
    </cfRule>
  </conditionalFormatting>
  <conditionalFormatting sqref="AE120 AM120">
    <cfRule type="expression" dxfId="2525" priority="3057">
      <formula>IF(RIGHT(TEXT(AE120,"0.#"),1)=".",FALSE,TRUE)</formula>
    </cfRule>
    <cfRule type="expression" dxfId="2524" priority="3058">
      <formula>IF(RIGHT(TEXT(AE120,"0.#"),1)=".",TRUE,FALSE)</formula>
    </cfRule>
  </conditionalFormatting>
  <conditionalFormatting sqref="AI126">
    <cfRule type="expression" dxfId="2523" priority="3047">
      <formula>IF(RIGHT(TEXT(AI126,"0.#"),1)=".",FALSE,TRUE)</formula>
    </cfRule>
    <cfRule type="expression" dxfId="2522" priority="3048">
      <formula>IF(RIGHT(TEXT(AI126,"0.#"),1)=".",TRUE,FALSE)</formula>
    </cfRule>
  </conditionalFormatting>
  <conditionalFormatting sqref="AI120">
    <cfRule type="expression" dxfId="2521" priority="3055">
      <formula>IF(RIGHT(TEXT(AI120,"0.#"),1)=".",FALSE,TRUE)</formula>
    </cfRule>
    <cfRule type="expression" dxfId="2520" priority="3056">
      <formula>IF(RIGHT(TEXT(AI120,"0.#"),1)=".",TRUE,FALSE)</formula>
    </cfRule>
  </conditionalFormatting>
  <conditionalFormatting sqref="AE123 AM123">
    <cfRule type="expression" dxfId="2519" priority="3053">
      <formula>IF(RIGHT(TEXT(AE123,"0.#"),1)=".",FALSE,TRUE)</formula>
    </cfRule>
    <cfRule type="expression" dxfId="2518" priority="3054">
      <formula>IF(RIGHT(TEXT(AE123,"0.#"),1)=".",TRUE,FALSE)</formula>
    </cfRule>
  </conditionalFormatting>
  <conditionalFormatting sqref="AI123">
    <cfRule type="expression" dxfId="2517" priority="3051">
      <formula>IF(RIGHT(TEXT(AI123,"0.#"),1)=".",FALSE,TRUE)</formula>
    </cfRule>
    <cfRule type="expression" dxfId="2516" priority="3052">
      <formula>IF(RIGHT(TEXT(AI123,"0.#"),1)=".",TRUE,FALSE)</formula>
    </cfRule>
  </conditionalFormatting>
  <conditionalFormatting sqref="AE126 AM126">
    <cfRule type="expression" dxfId="2515" priority="3049">
      <formula>IF(RIGHT(TEXT(AE126,"0.#"),1)=".",FALSE,TRUE)</formula>
    </cfRule>
    <cfRule type="expression" dxfId="2514" priority="3050">
      <formula>IF(RIGHT(TEXT(AE126,"0.#"),1)=".",TRUE,FALSE)</formula>
    </cfRule>
  </conditionalFormatting>
  <conditionalFormatting sqref="AE129 AM129">
    <cfRule type="expression" dxfId="2513" priority="3045">
      <formula>IF(RIGHT(TEXT(AE129,"0.#"),1)=".",FALSE,TRUE)</formula>
    </cfRule>
    <cfRule type="expression" dxfId="2512" priority="3046">
      <formula>IF(RIGHT(TEXT(AE129,"0.#"),1)=".",TRUE,FALSE)</formula>
    </cfRule>
  </conditionalFormatting>
  <conditionalFormatting sqref="AI129">
    <cfRule type="expression" dxfId="2511" priority="3043">
      <formula>IF(RIGHT(TEXT(AI129,"0.#"),1)=".",FALSE,TRUE)</formula>
    </cfRule>
    <cfRule type="expression" dxfId="2510" priority="3044">
      <formula>IF(RIGHT(TEXT(AI129,"0.#"),1)=".",TRUE,FALSE)</formula>
    </cfRule>
  </conditionalFormatting>
  <conditionalFormatting sqref="Y840:Y867">
    <cfRule type="expression" dxfId="2509" priority="3041">
      <formula>IF(RIGHT(TEXT(Y840,"0.#"),1)=".",FALSE,TRUE)</formula>
    </cfRule>
    <cfRule type="expression" dxfId="2508" priority="3042">
      <formula>IF(RIGHT(TEXT(Y840,"0.#"),1)=".",TRUE,FALSE)</formula>
    </cfRule>
  </conditionalFormatting>
  <conditionalFormatting sqref="AU518">
    <cfRule type="expression" dxfId="2507" priority="1551">
      <formula>IF(RIGHT(TEXT(AU518,"0.#"),1)=".",FALSE,TRUE)</formula>
    </cfRule>
    <cfRule type="expression" dxfId="2506" priority="1552">
      <formula>IF(RIGHT(TEXT(AU518,"0.#"),1)=".",TRUE,FALSE)</formula>
    </cfRule>
  </conditionalFormatting>
  <conditionalFormatting sqref="AQ551">
    <cfRule type="expression" dxfId="2505" priority="1327">
      <formula>IF(RIGHT(TEXT(AQ551,"0.#"),1)=".",FALSE,TRUE)</formula>
    </cfRule>
    <cfRule type="expression" dxfId="2504" priority="1328">
      <formula>IF(RIGHT(TEXT(AQ551,"0.#"),1)=".",TRUE,FALSE)</formula>
    </cfRule>
  </conditionalFormatting>
  <conditionalFormatting sqref="AE556">
    <cfRule type="expression" dxfId="2503" priority="1325">
      <formula>IF(RIGHT(TEXT(AE556,"0.#"),1)=".",FALSE,TRUE)</formula>
    </cfRule>
    <cfRule type="expression" dxfId="2502" priority="1326">
      <formula>IF(RIGHT(TEXT(AE556,"0.#"),1)=".",TRUE,FALSE)</formula>
    </cfRule>
  </conditionalFormatting>
  <conditionalFormatting sqref="AE557">
    <cfRule type="expression" dxfId="2501" priority="1323">
      <formula>IF(RIGHT(TEXT(AE557,"0.#"),1)=".",FALSE,TRUE)</formula>
    </cfRule>
    <cfRule type="expression" dxfId="2500" priority="1324">
      <formula>IF(RIGHT(TEXT(AE557,"0.#"),1)=".",TRUE,FALSE)</formula>
    </cfRule>
  </conditionalFormatting>
  <conditionalFormatting sqref="AE558">
    <cfRule type="expression" dxfId="2499" priority="1321">
      <formula>IF(RIGHT(TEXT(AE558,"0.#"),1)=".",FALSE,TRUE)</formula>
    </cfRule>
    <cfRule type="expression" dxfId="2498" priority="1322">
      <formula>IF(RIGHT(TEXT(AE558,"0.#"),1)=".",TRUE,FALSE)</formula>
    </cfRule>
  </conditionalFormatting>
  <conditionalFormatting sqref="AU556">
    <cfRule type="expression" dxfId="2497" priority="1313">
      <formula>IF(RIGHT(TEXT(AU556,"0.#"),1)=".",FALSE,TRUE)</formula>
    </cfRule>
    <cfRule type="expression" dxfId="2496" priority="1314">
      <formula>IF(RIGHT(TEXT(AU556,"0.#"),1)=".",TRUE,FALSE)</formula>
    </cfRule>
  </conditionalFormatting>
  <conditionalFormatting sqref="AU557">
    <cfRule type="expression" dxfId="2495" priority="1311">
      <formula>IF(RIGHT(TEXT(AU557,"0.#"),1)=".",FALSE,TRUE)</formula>
    </cfRule>
    <cfRule type="expression" dxfId="2494" priority="1312">
      <formula>IF(RIGHT(TEXT(AU557,"0.#"),1)=".",TRUE,FALSE)</formula>
    </cfRule>
  </conditionalFormatting>
  <conditionalFormatting sqref="AU558">
    <cfRule type="expression" dxfId="2493" priority="1309">
      <formula>IF(RIGHT(TEXT(AU558,"0.#"),1)=".",FALSE,TRUE)</formula>
    </cfRule>
    <cfRule type="expression" dxfId="2492" priority="1310">
      <formula>IF(RIGHT(TEXT(AU558,"0.#"),1)=".",TRUE,FALSE)</formula>
    </cfRule>
  </conditionalFormatting>
  <conditionalFormatting sqref="AQ557">
    <cfRule type="expression" dxfId="2491" priority="1301">
      <formula>IF(RIGHT(TEXT(AQ557,"0.#"),1)=".",FALSE,TRUE)</formula>
    </cfRule>
    <cfRule type="expression" dxfId="2490" priority="1302">
      <formula>IF(RIGHT(TEXT(AQ557,"0.#"),1)=".",TRUE,FALSE)</formula>
    </cfRule>
  </conditionalFormatting>
  <conditionalFormatting sqref="AQ558">
    <cfRule type="expression" dxfId="2489" priority="1299">
      <formula>IF(RIGHT(TEXT(AQ558,"0.#"),1)=".",FALSE,TRUE)</formula>
    </cfRule>
    <cfRule type="expression" dxfId="2488" priority="1300">
      <formula>IF(RIGHT(TEXT(AQ558,"0.#"),1)=".",TRUE,FALSE)</formula>
    </cfRule>
  </conditionalFormatting>
  <conditionalFormatting sqref="AQ556">
    <cfRule type="expression" dxfId="2487" priority="1297">
      <formula>IF(RIGHT(TEXT(AQ556,"0.#"),1)=".",FALSE,TRUE)</formula>
    </cfRule>
    <cfRule type="expression" dxfId="2486" priority="1298">
      <formula>IF(RIGHT(TEXT(AQ556,"0.#"),1)=".",TRUE,FALSE)</formula>
    </cfRule>
  </conditionalFormatting>
  <conditionalFormatting sqref="AE561">
    <cfRule type="expression" dxfId="2485" priority="1295">
      <formula>IF(RIGHT(TEXT(AE561,"0.#"),1)=".",FALSE,TRUE)</formula>
    </cfRule>
    <cfRule type="expression" dxfId="2484" priority="1296">
      <formula>IF(RIGHT(TEXT(AE561,"0.#"),1)=".",TRUE,FALSE)</formula>
    </cfRule>
  </conditionalFormatting>
  <conditionalFormatting sqref="AE562">
    <cfRule type="expression" dxfId="2483" priority="1293">
      <formula>IF(RIGHT(TEXT(AE562,"0.#"),1)=".",FALSE,TRUE)</formula>
    </cfRule>
    <cfRule type="expression" dxfId="2482" priority="1294">
      <formula>IF(RIGHT(TEXT(AE562,"0.#"),1)=".",TRUE,FALSE)</formula>
    </cfRule>
  </conditionalFormatting>
  <conditionalFormatting sqref="AE563">
    <cfRule type="expression" dxfId="2481" priority="1291">
      <formula>IF(RIGHT(TEXT(AE563,"0.#"),1)=".",FALSE,TRUE)</formula>
    </cfRule>
    <cfRule type="expression" dxfId="2480" priority="1292">
      <formula>IF(RIGHT(TEXT(AE563,"0.#"),1)=".",TRUE,FALSE)</formula>
    </cfRule>
  </conditionalFormatting>
  <conditionalFormatting sqref="AL1103:AO1132">
    <cfRule type="expression" dxfId="2479" priority="2947">
      <formula>IF(AND(AL1103&gt;=0, RIGHT(TEXT(AL1103,"0.#"),1)&lt;&gt;"."),TRUE,FALSE)</formula>
    </cfRule>
    <cfRule type="expression" dxfId="2478" priority="2948">
      <formula>IF(AND(AL1103&gt;=0, RIGHT(TEXT(AL1103,"0.#"),1)="."),TRUE,FALSE)</formula>
    </cfRule>
    <cfRule type="expression" dxfId="2477" priority="2949">
      <formula>IF(AND(AL1103&lt;0, RIGHT(TEXT(AL1103,"0.#"),1)&lt;&gt;"."),TRUE,FALSE)</formula>
    </cfRule>
    <cfRule type="expression" dxfId="2476" priority="2950">
      <formula>IF(AND(AL1103&lt;0, RIGHT(TEXT(AL1103,"0.#"),1)="."),TRUE,FALSE)</formula>
    </cfRule>
  </conditionalFormatting>
  <conditionalFormatting sqref="Y1103:Y1132">
    <cfRule type="expression" dxfId="2475" priority="2945">
      <formula>IF(RIGHT(TEXT(Y1103,"0.#"),1)=".",FALSE,TRUE)</formula>
    </cfRule>
    <cfRule type="expression" dxfId="2474" priority="2946">
      <formula>IF(RIGHT(TEXT(Y1103,"0.#"),1)=".",TRUE,FALSE)</formula>
    </cfRule>
  </conditionalFormatting>
  <conditionalFormatting sqref="AQ553">
    <cfRule type="expression" dxfId="2473" priority="1329">
      <formula>IF(RIGHT(TEXT(AQ553,"0.#"),1)=".",FALSE,TRUE)</formula>
    </cfRule>
    <cfRule type="expression" dxfId="2472" priority="1330">
      <formula>IF(RIGHT(TEXT(AQ553,"0.#"),1)=".",TRUE,FALSE)</formula>
    </cfRule>
  </conditionalFormatting>
  <conditionalFormatting sqref="AU552">
    <cfRule type="expression" dxfId="2471" priority="1341">
      <formula>IF(RIGHT(TEXT(AU552,"0.#"),1)=".",FALSE,TRUE)</formula>
    </cfRule>
    <cfRule type="expression" dxfId="2470" priority="1342">
      <formula>IF(RIGHT(TEXT(AU552,"0.#"),1)=".",TRUE,FALSE)</formula>
    </cfRule>
  </conditionalFormatting>
  <conditionalFormatting sqref="AE552">
    <cfRule type="expression" dxfId="2469" priority="1353">
      <formula>IF(RIGHT(TEXT(AE552,"0.#"),1)=".",FALSE,TRUE)</formula>
    </cfRule>
    <cfRule type="expression" dxfId="2468" priority="1354">
      <formula>IF(RIGHT(TEXT(AE552,"0.#"),1)=".",TRUE,FALSE)</formula>
    </cfRule>
  </conditionalFormatting>
  <conditionalFormatting sqref="AQ548">
    <cfRule type="expression" dxfId="2467" priority="1359">
      <formula>IF(RIGHT(TEXT(AQ548,"0.#"),1)=".",FALSE,TRUE)</formula>
    </cfRule>
    <cfRule type="expression" dxfId="2466" priority="1360">
      <formula>IF(RIGHT(TEXT(AQ548,"0.#"),1)=".",TRUE,FALSE)</formula>
    </cfRule>
  </conditionalFormatting>
  <conditionalFormatting sqref="AL839:AO839">
    <cfRule type="expression" dxfId="2465" priority="2899">
      <formula>IF(AND(AL839&gt;=0, RIGHT(TEXT(AL839,"0.#"),1)&lt;&gt;"."),TRUE,FALSE)</formula>
    </cfRule>
    <cfRule type="expression" dxfId="2464" priority="2900">
      <formula>IF(AND(AL839&gt;=0, RIGHT(TEXT(AL839,"0.#"),1)="."),TRUE,FALSE)</formula>
    </cfRule>
    <cfRule type="expression" dxfId="2463" priority="2901">
      <formula>IF(AND(AL839&lt;0, RIGHT(TEXT(AL839,"0.#"),1)&lt;&gt;"."),TRUE,FALSE)</formula>
    </cfRule>
    <cfRule type="expression" dxfId="2462" priority="2902">
      <formula>IF(AND(AL839&lt;0, RIGHT(TEXT(AL839,"0.#"),1)="."),TRUE,FALSE)</formula>
    </cfRule>
  </conditionalFormatting>
  <conditionalFormatting sqref="Y839">
    <cfRule type="expression" dxfId="2461" priority="2897">
      <formula>IF(RIGHT(TEXT(Y839,"0.#"),1)=".",FALSE,TRUE)</formula>
    </cfRule>
    <cfRule type="expression" dxfId="2460" priority="2898">
      <formula>IF(RIGHT(TEXT(Y839,"0.#"),1)=".",TRUE,FALSE)</formula>
    </cfRule>
  </conditionalFormatting>
  <conditionalFormatting sqref="AE492">
    <cfRule type="expression" dxfId="2459" priority="1685">
      <formula>IF(RIGHT(TEXT(AE492,"0.#"),1)=".",FALSE,TRUE)</formula>
    </cfRule>
    <cfRule type="expression" dxfId="2458" priority="1686">
      <formula>IF(RIGHT(TEXT(AE492,"0.#"),1)=".",TRUE,FALSE)</formula>
    </cfRule>
  </conditionalFormatting>
  <conditionalFormatting sqref="AE493">
    <cfRule type="expression" dxfId="2457" priority="1683">
      <formula>IF(RIGHT(TEXT(AE493,"0.#"),1)=".",FALSE,TRUE)</formula>
    </cfRule>
    <cfRule type="expression" dxfId="2456" priority="1684">
      <formula>IF(RIGHT(TEXT(AE493,"0.#"),1)=".",TRUE,FALSE)</formula>
    </cfRule>
  </conditionalFormatting>
  <conditionalFormatting sqref="AE494">
    <cfRule type="expression" dxfId="2455" priority="1681">
      <formula>IF(RIGHT(TEXT(AE494,"0.#"),1)=".",FALSE,TRUE)</formula>
    </cfRule>
    <cfRule type="expression" dxfId="2454" priority="1682">
      <formula>IF(RIGHT(TEXT(AE494,"0.#"),1)=".",TRUE,FALSE)</formula>
    </cfRule>
  </conditionalFormatting>
  <conditionalFormatting sqref="AQ493">
    <cfRule type="expression" dxfId="2453" priority="1661">
      <formula>IF(RIGHT(TEXT(AQ493,"0.#"),1)=".",FALSE,TRUE)</formula>
    </cfRule>
    <cfRule type="expression" dxfId="2452" priority="1662">
      <formula>IF(RIGHT(TEXT(AQ493,"0.#"),1)=".",TRUE,FALSE)</formula>
    </cfRule>
  </conditionalFormatting>
  <conditionalFormatting sqref="AQ494">
    <cfRule type="expression" dxfId="2451" priority="1659">
      <formula>IF(RIGHT(TEXT(AQ494,"0.#"),1)=".",FALSE,TRUE)</formula>
    </cfRule>
    <cfRule type="expression" dxfId="2450" priority="1660">
      <formula>IF(RIGHT(TEXT(AQ494,"0.#"),1)=".",TRUE,FALSE)</formula>
    </cfRule>
  </conditionalFormatting>
  <conditionalFormatting sqref="AQ492">
    <cfRule type="expression" dxfId="2449" priority="1657">
      <formula>IF(RIGHT(TEXT(AQ492,"0.#"),1)=".",FALSE,TRUE)</formula>
    </cfRule>
    <cfRule type="expression" dxfId="2448" priority="1658">
      <formula>IF(RIGHT(TEXT(AQ492,"0.#"),1)=".",TRUE,FALSE)</formula>
    </cfRule>
  </conditionalFormatting>
  <conditionalFormatting sqref="AU494">
    <cfRule type="expression" dxfId="2447" priority="1669">
      <formula>IF(RIGHT(TEXT(AU494,"0.#"),1)=".",FALSE,TRUE)</formula>
    </cfRule>
    <cfRule type="expression" dxfId="2446" priority="1670">
      <formula>IF(RIGHT(TEXT(AU494,"0.#"),1)=".",TRUE,FALSE)</formula>
    </cfRule>
  </conditionalFormatting>
  <conditionalFormatting sqref="AU492">
    <cfRule type="expression" dxfId="2445" priority="1673">
      <formula>IF(RIGHT(TEXT(AU492,"0.#"),1)=".",FALSE,TRUE)</formula>
    </cfRule>
    <cfRule type="expression" dxfId="2444" priority="1674">
      <formula>IF(RIGHT(TEXT(AU492,"0.#"),1)=".",TRUE,FALSE)</formula>
    </cfRule>
  </conditionalFormatting>
  <conditionalFormatting sqref="AU493">
    <cfRule type="expression" dxfId="2443" priority="1671">
      <formula>IF(RIGHT(TEXT(AU493,"0.#"),1)=".",FALSE,TRUE)</formula>
    </cfRule>
    <cfRule type="expression" dxfId="2442" priority="1672">
      <formula>IF(RIGHT(TEXT(AU493,"0.#"),1)=".",TRUE,FALSE)</formula>
    </cfRule>
  </conditionalFormatting>
  <conditionalFormatting sqref="AU583">
    <cfRule type="expression" dxfId="2441" priority="1189">
      <formula>IF(RIGHT(TEXT(AU583,"0.#"),1)=".",FALSE,TRUE)</formula>
    </cfRule>
    <cfRule type="expression" dxfId="2440" priority="1190">
      <formula>IF(RIGHT(TEXT(AU583,"0.#"),1)=".",TRUE,FALSE)</formula>
    </cfRule>
  </conditionalFormatting>
  <conditionalFormatting sqref="AU582">
    <cfRule type="expression" dxfId="2439" priority="1191">
      <formula>IF(RIGHT(TEXT(AU582,"0.#"),1)=".",FALSE,TRUE)</formula>
    </cfRule>
    <cfRule type="expression" dxfId="2438" priority="1192">
      <formula>IF(RIGHT(TEXT(AU582,"0.#"),1)=".",TRUE,FALSE)</formula>
    </cfRule>
  </conditionalFormatting>
  <conditionalFormatting sqref="AE499">
    <cfRule type="expression" dxfId="2437" priority="1651">
      <formula>IF(RIGHT(TEXT(AE499,"0.#"),1)=".",FALSE,TRUE)</formula>
    </cfRule>
    <cfRule type="expression" dxfId="2436" priority="1652">
      <formula>IF(RIGHT(TEXT(AE499,"0.#"),1)=".",TRUE,FALSE)</formula>
    </cfRule>
  </conditionalFormatting>
  <conditionalFormatting sqref="AE497">
    <cfRule type="expression" dxfId="2435" priority="1655">
      <formula>IF(RIGHT(TEXT(AE497,"0.#"),1)=".",FALSE,TRUE)</formula>
    </cfRule>
    <cfRule type="expression" dxfId="2434" priority="1656">
      <formula>IF(RIGHT(TEXT(AE497,"0.#"),1)=".",TRUE,FALSE)</formula>
    </cfRule>
  </conditionalFormatting>
  <conditionalFormatting sqref="AE498">
    <cfRule type="expression" dxfId="2433" priority="1653">
      <formula>IF(RIGHT(TEXT(AE498,"0.#"),1)=".",FALSE,TRUE)</formula>
    </cfRule>
    <cfRule type="expression" dxfId="2432" priority="1654">
      <formula>IF(RIGHT(TEXT(AE498,"0.#"),1)=".",TRUE,FALSE)</formula>
    </cfRule>
  </conditionalFormatting>
  <conditionalFormatting sqref="AU499">
    <cfRule type="expression" dxfId="2431" priority="1639">
      <formula>IF(RIGHT(TEXT(AU499,"0.#"),1)=".",FALSE,TRUE)</formula>
    </cfRule>
    <cfRule type="expression" dxfId="2430" priority="1640">
      <formula>IF(RIGHT(TEXT(AU499,"0.#"),1)=".",TRUE,FALSE)</formula>
    </cfRule>
  </conditionalFormatting>
  <conditionalFormatting sqref="AU497">
    <cfRule type="expression" dxfId="2429" priority="1643">
      <formula>IF(RIGHT(TEXT(AU497,"0.#"),1)=".",FALSE,TRUE)</formula>
    </cfRule>
    <cfRule type="expression" dxfId="2428" priority="1644">
      <formula>IF(RIGHT(TEXT(AU497,"0.#"),1)=".",TRUE,FALSE)</formula>
    </cfRule>
  </conditionalFormatting>
  <conditionalFormatting sqref="AU498">
    <cfRule type="expression" dxfId="2427" priority="1641">
      <formula>IF(RIGHT(TEXT(AU498,"0.#"),1)=".",FALSE,TRUE)</formula>
    </cfRule>
    <cfRule type="expression" dxfId="2426" priority="1642">
      <formula>IF(RIGHT(TEXT(AU498,"0.#"),1)=".",TRUE,FALSE)</formula>
    </cfRule>
  </conditionalFormatting>
  <conditionalFormatting sqref="AQ497">
    <cfRule type="expression" dxfId="2425" priority="1627">
      <formula>IF(RIGHT(TEXT(AQ497,"0.#"),1)=".",FALSE,TRUE)</formula>
    </cfRule>
    <cfRule type="expression" dxfId="2424" priority="1628">
      <formula>IF(RIGHT(TEXT(AQ497,"0.#"),1)=".",TRUE,FALSE)</formula>
    </cfRule>
  </conditionalFormatting>
  <conditionalFormatting sqref="AQ498">
    <cfRule type="expression" dxfId="2423" priority="1631">
      <formula>IF(RIGHT(TEXT(AQ498,"0.#"),1)=".",FALSE,TRUE)</formula>
    </cfRule>
    <cfRule type="expression" dxfId="2422" priority="1632">
      <formula>IF(RIGHT(TEXT(AQ498,"0.#"),1)=".",TRUE,FALSE)</formula>
    </cfRule>
  </conditionalFormatting>
  <conditionalFormatting sqref="AQ499">
    <cfRule type="expression" dxfId="2421" priority="1629">
      <formula>IF(RIGHT(TEXT(AQ499,"0.#"),1)=".",FALSE,TRUE)</formula>
    </cfRule>
    <cfRule type="expression" dxfId="2420" priority="1630">
      <formula>IF(RIGHT(TEXT(AQ499,"0.#"),1)=".",TRUE,FALSE)</formula>
    </cfRule>
  </conditionalFormatting>
  <conditionalFormatting sqref="AE504">
    <cfRule type="expression" dxfId="2419" priority="1621">
      <formula>IF(RIGHT(TEXT(AE504,"0.#"),1)=".",FALSE,TRUE)</formula>
    </cfRule>
    <cfRule type="expression" dxfId="2418" priority="1622">
      <formula>IF(RIGHT(TEXT(AE504,"0.#"),1)=".",TRUE,FALSE)</formula>
    </cfRule>
  </conditionalFormatting>
  <conditionalFormatting sqref="AE502">
    <cfRule type="expression" dxfId="2417" priority="1625">
      <formula>IF(RIGHT(TEXT(AE502,"0.#"),1)=".",FALSE,TRUE)</formula>
    </cfRule>
    <cfRule type="expression" dxfId="2416" priority="1626">
      <formula>IF(RIGHT(TEXT(AE502,"0.#"),1)=".",TRUE,FALSE)</formula>
    </cfRule>
  </conditionalFormatting>
  <conditionalFormatting sqref="AE503">
    <cfRule type="expression" dxfId="2415" priority="1623">
      <formula>IF(RIGHT(TEXT(AE503,"0.#"),1)=".",FALSE,TRUE)</formula>
    </cfRule>
    <cfRule type="expression" dxfId="2414" priority="1624">
      <formula>IF(RIGHT(TEXT(AE503,"0.#"),1)=".",TRUE,FALSE)</formula>
    </cfRule>
  </conditionalFormatting>
  <conditionalFormatting sqref="AU504">
    <cfRule type="expression" dxfId="2413" priority="1609">
      <formula>IF(RIGHT(TEXT(AU504,"0.#"),1)=".",FALSE,TRUE)</formula>
    </cfRule>
    <cfRule type="expression" dxfId="2412" priority="1610">
      <formula>IF(RIGHT(TEXT(AU504,"0.#"),1)=".",TRUE,FALSE)</formula>
    </cfRule>
  </conditionalFormatting>
  <conditionalFormatting sqref="AU502">
    <cfRule type="expression" dxfId="2411" priority="1613">
      <formula>IF(RIGHT(TEXT(AU502,"0.#"),1)=".",FALSE,TRUE)</formula>
    </cfRule>
    <cfRule type="expression" dxfId="2410" priority="1614">
      <formula>IF(RIGHT(TEXT(AU502,"0.#"),1)=".",TRUE,FALSE)</formula>
    </cfRule>
  </conditionalFormatting>
  <conditionalFormatting sqref="AU503">
    <cfRule type="expression" dxfId="2409" priority="1611">
      <formula>IF(RIGHT(TEXT(AU503,"0.#"),1)=".",FALSE,TRUE)</formula>
    </cfRule>
    <cfRule type="expression" dxfId="2408" priority="1612">
      <formula>IF(RIGHT(TEXT(AU503,"0.#"),1)=".",TRUE,FALSE)</formula>
    </cfRule>
  </conditionalFormatting>
  <conditionalFormatting sqref="AQ502">
    <cfRule type="expression" dxfId="2407" priority="1597">
      <formula>IF(RIGHT(TEXT(AQ502,"0.#"),1)=".",FALSE,TRUE)</formula>
    </cfRule>
    <cfRule type="expression" dxfId="2406" priority="1598">
      <formula>IF(RIGHT(TEXT(AQ502,"0.#"),1)=".",TRUE,FALSE)</formula>
    </cfRule>
  </conditionalFormatting>
  <conditionalFormatting sqref="AQ503">
    <cfRule type="expression" dxfId="2405" priority="1601">
      <formula>IF(RIGHT(TEXT(AQ503,"0.#"),1)=".",FALSE,TRUE)</formula>
    </cfRule>
    <cfRule type="expression" dxfId="2404" priority="1602">
      <formula>IF(RIGHT(TEXT(AQ503,"0.#"),1)=".",TRUE,FALSE)</formula>
    </cfRule>
  </conditionalFormatting>
  <conditionalFormatting sqref="AQ504">
    <cfRule type="expression" dxfId="2403" priority="1599">
      <formula>IF(RIGHT(TEXT(AQ504,"0.#"),1)=".",FALSE,TRUE)</formula>
    </cfRule>
    <cfRule type="expression" dxfId="2402" priority="1600">
      <formula>IF(RIGHT(TEXT(AQ504,"0.#"),1)=".",TRUE,FALSE)</formula>
    </cfRule>
  </conditionalFormatting>
  <conditionalFormatting sqref="AE509">
    <cfRule type="expression" dxfId="2401" priority="1591">
      <formula>IF(RIGHT(TEXT(AE509,"0.#"),1)=".",FALSE,TRUE)</formula>
    </cfRule>
    <cfRule type="expression" dxfId="2400" priority="1592">
      <formula>IF(RIGHT(TEXT(AE509,"0.#"),1)=".",TRUE,FALSE)</formula>
    </cfRule>
  </conditionalFormatting>
  <conditionalFormatting sqref="AE507">
    <cfRule type="expression" dxfId="2399" priority="1595">
      <formula>IF(RIGHT(TEXT(AE507,"0.#"),1)=".",FALSE,TRUE)</formula>
    </cfRule>
    <cfRule type="expression" dxfId="2398" priority="1596">
      <formula>IF(RIGHT(TEXT(AE507,"0.#"),1)=".",TRUE,FALSE)</formula>
    </cfRule>
  </conditionalFormatting>
  <conditionalFormatting sqref="AE508">
    <cfRule type="expression" dxfId="2397" priority="1593">
      <formula>IF(RIGHT(TEXT(AE508,"0.#"),1)=".",FALSE,TRUE)</formula>
    </cfRule>
    <cfRule type="expression" dxfId="2396" priority="1594">
      <formula>IF(RIGHT(TEXT(AE508,"0.#"),1)=".",TRUE,FALSE)</formula>
    </cfRule>
  </conditionalFormatting>
  <conditionalFormatting sqref="AU509">
    <cfRule type="expression" dxfId="2395" priority="1579">
      <formula>IF(RIGHT(TEXT(AU509,"0.#"),1)=".",FALSE,TRUE)</formula>
    </cfRule>
    <cfRule type="expression" dxfId="2394" priority="1580">
      <formula>IF(RIGHT(TEXT(AU509,"0.#"),1)=".",TRUE,FALSE)</formula>
    </cfRule>
  </conditionalFormatting>
  <conditionalFormatting sqref="AU507">
    <cfRule type="expression" dxfId="2393" priority="1583">
      <formula>IF(RIGHT(TEXT(AU507,"0.#"),1)=".",FALSE,TRUE)</formula>
    </cfRule>
    <cfRule type="expression" dxfId="2392" priority="1584">
      <formula>IF(RIGHT(TEXT(AU507,"0.#"),1)=".",TRUE,FALSE)</formula>
    </cfRule>
  </conditionalFormatting>
  <conditionalFormatting sqref="AU508">
    <cfRule type="expression" dxfId="2391" priority="1581">
      <formula>IF(RIGHT(TEXT(AU508,"0.#"),1)=".",FALSE,TRUE)</formula>
    </cfRule>
    <cfRule type="expression" dxfId="2390" priority="1582">
      <formula>IF(RIGHT(TEXT(AU508,"0.#"),1)=".",TRUE,FALSE)</formula>
    </cfRule>
  </conditionalFormatting>
  <conditionalFormatting sqref="AQ507">
    <cfRule type="expression" dxfId="2389" priority="1567">
      <formula>IF(RIGHT(TEXT(AQ507,"0.#"),1)=".",FALSE,TRUE)</formula>
    </cfRule>
    <cfRule type="expression" dxfId="2388" priority="1568">
      <formula>IF(RIGHT(TEXT(AQ507,"0.#"),1)=".",TRUE,FALSE)</formula>
    </cfRule>
  </conditionalFormatting>
  <conditionalFormatting sqref="AQ508">
    <cfRule type="expression" dxfId="2387" priority="1571">
      <formula>IF(RIGHT(TEXT(AQ508,"0.#"),1)=".",FALSE,TRUE)</formula>
    </cfRule>
    <cfRule type="expression" dxfId="2386" priority="1572">
      <formula>IF(RIGHT(TEXT(AQ508,"0.#"),1)=".",TRUE,FALSE)</formula>
    </cfRule>
  </conditionalFormatting>
  <conditionalFormatting sqref="AQ509">
    <cfRule type="expression" dxfId="2385" priority="1569">
      <formula>IF(RIGHT(TEXT(AQ509,"0.#"),1)=".",FALSE,TRUE)</formula>
    </cfRule>
    <cfRule type="expression" dxfId="2384" priority="1570">
      <formula>IF(RIGHT(TEXT(AQ509,"0.#"),1)=".",TRUE,FALSE)</formula>
    </cfRule>
  </conditionalFormatting>
  <conditionalFormatting sqref="AE465">
    <cfRule type="expression" dxfId="2383" priority="1861">
      <formula>IF(RIGHT(TEXT(AE465,"0.#"),1)=".",FALSE,TRUE)</formula>
    </cfRule>
    <cfRule type="expression" dxfId="2382" priority="1862">
      <formula>IF(RIGHT(TEXT(AE465,"0.#"),1)=".",TRUE,FALSE)</formula>
    </cfRule>
  </conditionalFormatting>
  <conditionalFormatting sqref="AE463">
    <cfRule type="expression" dxfId="2381" priority="1865">
      <formula>IF(RIGHT(TEXT(AE463,"0.#"),1)=".",FALSE,TRUE)</formula>
    </cfRule>
    <cfRule type="expression" dxfId="2380" priority="1866">
      <formula>IF(RIGHT(TEXT(AE463,"0.#"),1)=".",TRUE,FALSE)</formula>
    </cfRule>
  </conditionalFormatting>
  <conditionalFormatting sqref="AE464">
    <cfRule type="expression" dxfId="2379" priority="1863">
      <formula>IF(RIGHT(TEXT(AE464,"0.#"),1)=".",FALSE,TRUE)</formula>
    </cfRule>
    <cfRule type="expression" dxfId="2378" priority="1864">
      <formula>IF(RIGHT(TEXT(AE464,"0.#"),1)=".",TRUE,FALSE)</formula>
    </cfRule>
  </conditionalFormatting>
  <conditionalFormatting sqref="AM465">
    <cfRule type="expression" dxfId="2377" priority="1855">
      <formula>IF(RIGHT(TEXT(AM465,"0.#"),1)=".",FALSE,TRUE)</formula>
    </cfRule>
    <cfRule type="expression" dxfId="2376" priority="1856">
      <formula>IF(RIGHT(TEXT(AM465,"0.#"),1)=".",TRUE,FALSE)</formula>
    </cfRule>
  </conditionalFormatting>
  <conditionalFormatting sqref="AM463">
    <cfRule type="expression" dxfId="2375" priority="1859">
      <formula>IF(RIGHT(TEXT(AM463,"0.#"),1)=".",FALSE,TRUE)</formula>
    </cfRule>
    <cfRule type="expression" dxfId="2374" priority="1860">
      <formula>IF(RIGHT(TEXT(AM463,"0.#"),1)=".",TRUE,FALSE)</formula>
    </cfRule>
  </conditionalFormatting>
  <conditionalFormatting sqref="AM464">
    <cfRule type="expression" dxfId="2373" priority="1857">
      <formula>IF(RIGHT(TEXT(AM464,"0.#"),1)=".",FALSE,TRUE)</formula>
    </cfRule>
    <cfRule type="expression" dxfId="2372" priority="1858">
      <formula>IF(RIGHT(TEXT(AM464,"0.#"),1)=".",TRUE,FALSE)</formula>
    </cfRule>
  </conditionalFormatting>
  <conditionalFormatting sqref="AU465">
    <cfRule type="expression" dxfId="2371" priority="1849">
      <formula>IF(RIGHT(TEXT(AU465,"0.#"),1)=".",FALSE,TRUE)</formula>
    </cfRule>
    <cfRule type="expression" dxfId="2370" priority="1850">
      <formula>IF(RIGHT(TEXT(AU465,"0.#"),1)=".",TRUE,FALSE)</formula>
    </cfRule>
  </conditionalFormatting>
  <conditionalFormatting sqref="AU463">
    <cfRule type="expression" dxfId="2369" priority="1853">
      <formula>IF(RIGHT(TEXT(AU463,"0.#"),1)=".",FALSE,TRUE)</formula>
    </cfRule>
    <cfRule type="expression" dxfId="2368" priority="1854">
      <formula>IF(RIGHT(TEXT(AU463,"0.#"),1)=".",TRUE,FALSE)</formula>
    </cfRule>
  </conditionalFormatting>
  <conditionalFormatting sqref="AU464">
    <cfRule type="expression" dxfId="2367" priority="1851">
      <formula>IF(RIGHT(TEXT(AU464,"0.#"),1)=".",FALSE,TRUE)</formula>
    </cfRule>
    <cfRule type="expression" dxfId="2366" priority="1852">
      <formula>IF(RIGHT(TEXT(AU464,"0.#"),1)=".",TRUE,FALSE)</formula>
    </cfRule>
  </conditionalFormatting>
  <conditionalFormatting sqref="AI465">
    <cfRule type="expression" dxfId="2365" priority="1843">
      <formula>IF(RIGHT(TEXT(AI465,"0.#"),1)=".",FALSE,TRUE)</formula>
    </cfRule>
    <cfRule type="expression" dxfId="2364" priority="1844">
      <formula>IF(RIGHT(TEXT(AI465,"0.#"),1)=".",TRUE,FALSE)</formula>
    </cfRule>
  </conditionalFormatting>
  <conditionalFormatting sqref="AI463">
    <cfRule type="expression" dxfId="2363" priority="1847">
      <formula>IF(RIGHT(TEXT(AI463,"0.#"),1)=".",FALSE,TRUE)</formula>
    </cfRule>
    <cfRule type="expression" dxfId="2362" priority="1848">
      <formula>IF(RIGHT(TEXT(AI463,"0.#"),1)=".",TRUE,FALSE)</formula>
    </cfRule>
  </conditionalFormatting>
  <conditionalFormatting sqref="AI464">
    <cfRule type="expression" dxfId="2361" priority="1845">
      <formula>IF(RIGHT(TEXT(AI464,"0.#"),1)=".",FALSE,TRUE)</formula>
    </cfRule>
    <cfRule type="expression" dxfId="2360" priority="1846">
      <formula>IF(RIGHT(TEXT(AI464,"0.#"),1)=".",TRUE,FALSE)</formula>
    </cfRule>
  </conditionalFormatting>
  <conditionalFormatting sqref="AQ463">
    <cfRule type="expression" dxfId="2359" priority="1837">
      <formula>IF(RIGHT(TEXT(AQ463,"0.#"),1)=".",FALSE,TRUE)</formula>
    </cfRule>
    <cfRule type="expression" dxfId="2358" priority="1838">
      <formula>IF(RIGHT(TEXT(AQ463,"0.#"),1)=".",TRUE,FALSE)</formula>
    </cfRule>
  </conditionalFormatting>
  <conditionalFormatting sqref="AQ464">
    <cfRule type="expression" dxfId="2357" priority="1841">
      <formula>IF(RIGHT(TEXT(AQ464,"0.#"),1)=".",FALSE,TRUE)</formula>
    </cfRule>
    <cfRule type="expression" dxfId="2356" priority="1842">
      <formula>IF(RIGHT(TEXT(AQ464,"0.#"),1)=".",TRUE,FALSE)</formula>
    </cfRule>
  </conditionalFormatting>
  <conditionalFormatting sqref="AQ465">
    <cfRule type="expression" dxfId="2355" priority="1839">
      <formula>IF(RIGHT(TEXT(AQ465,"0.#"),1)=".",FALSE,TRUE)</formula>
    </cfRule>
    <cfRule type="expression" dxfId="2354" priority="1840">
      <formula>IF(RIGHT(TEXT(AQ465,"0.#"),1)=".",TRUE,FALSE)</formula>
    </cfRule>
  </conditionalFormatting>
  <conditionalFormatting sqref="AE470">
    <cfRule type="expression" dxfId="2353" priority="1831">
      <formula>IF(RIGHT(TEXT(AE470,"0.#"),1)=".",FALSE,TRUE)</formula>
    </cfRule>
    <cfRule type="expression" dxfId="2352" priority="1832">
      <formula>IF(RIGHT(TEXT(AE470,"0.#"),1)=".",TRUE,FALSE)</formula>
    </cfRule>
  </conditionalFormatting>
  <conditionalFormatting sqref="AE468">
    <cfRule type="expression" dxfId="2351" priority="1835">
      <formula>IF(RIGHT(TEXT(AE468,"0.#"),1)=".",FALSE,TRUE)</formula>
    </cfRule>
    <cfRule type="expression" dxfId="2350" priority="1836">
      <formula>IF(RIGHT(TEXT(AE468,"0.#"),1)=".",TRUE,FALSE)</formula>
    </cfRule>
  </conditionalFormatting>
  <conditionalFormatting sqref="AE469">
    <cfRule type="expression" dxfId="2349" priority="1833">
      <formula>IF(RIGHT(TEXT(AE469,"0.#"),1)=".",FALSE,TRUE)</formula>
    </cfRule>
    <cfRule type="expression" dxfId="2348" priority="1834">
      <formula>IF(RIGHT(TEXT(AE469,"0.#"),1)=".",TRUE,FALSE)</formula>
    </cfRule>
  </conditionalFormatting>
  <conditionalFormatting sqref="AM470">
    <cfRule type="expression" dxfId="2347" priority="1825">
      <formula>IF(RIGHT(TEXT(AM470,"0.#"),1)=".",FALSE,TRUE)</formula>
    </cfRule>
    <cfRule type="expression" dxfId="2346" priority="1826">
      <formula>IF(RIGHT(TEXT(AM470,"0.#"),1)=".",TRUE,FALSE)</formula>
    </cfRule>
  </conditionalFormatting>
  <conditionalFormatting sqref="AM468">
    <cfRule type="expression" dxfId="2345" priority="1829">
      <formula>IF(RIGHT(TEXT(AM468,"0.#"),1)=".",FALSE,TRUE)</formula>
    </cfRule>
    <cfRule type="expression" dxfId="2344" priority="1830">
      <formula>IF(RIGHT(TEXT(AM468,"0.#"),1)=".",TRUE,FALSE)</formula>
    </cfRule>
  </conditionalFormatting>
  <conditionalFormatting sqref="AM469">
    <cfRule type="expression" dxfId="2343" priority="1827">
      <formula>IF(RIGHT(TEXT(AM469,"0.#"),1)=".",FALSE,TRUE)</formula>
    </cfRule>
    <cfRule type="expression" dxfId="2342" priority="1828">
      <formula>IF(RIGHT(TEXT(AM469,"0.#"),1)=".",TRUE,FALSE)</formula>
    </cfRule>
  </conditionalFormatting>
  <conditionalFormatting sqref="AU470">
    <cfRule type="expression" dxfId="2341" priority="1819">
      <formula>IF(RIGHT(TEXT(AU470,"0.#"),1)=".",FALSE,TRUE)</formula>
    </cfRule>
    <cfRule type="expression" dxfId="2340" priority="1820">
      <formula>IF(RIGHT(TEXT(AU470,"0.#"),1)=".",TRUE,FALSE)</formula>
    </cfRule>
  </conditionalFormatting>
  <conditionalFormatting sqref="AU468">
    <cfRule type="expression" dxfId="2339" priority="1823">
      <formula>IF(RIGHT(TEXT(AU468,"0.#"),1)=".",FALSE,TRUE)</formula>
    </cfRule>
    <cfRule type="expression" dxfId="2338" priority="1824">
      <formula>IF(RIGHT(TEXT(AU468,"0.#"),1)=".",TRUE,FALSE)</formula>
    </cfRule>
  </conditionalFormatting>
  <conditionalFormatting sqref="AU469">
    <cfRule type="expression" dxfId="2337" priority="1821">
      <formula>IF(RIGHT(TEXT(AU469,"0.#"),1)=".",FALSE,TRUE)</formula>
    </cfRule>
    <cfRule type="expression" dxfId="2336" priority="1822">
      <formula>IF(RIGHT(TEXT(AU469,"0.#"),1)=".",TRUE,FALSE)</formula>
    </cfRule>
  </conditionalFormatting>
  <conditionalFormatting sqref="AI470">
    <cfRule type="expression" dxfId="2335" priority="1813">
      <formula>IF(RIGHT(TEXT(AI470,"0.#"),1)=".",FALSE,TRUE)</formula>
    </cfRule>
    <cfRule type="expression" dxfId="2334" priority="1814">
      <formula>IF(RIGHT(TEXT(AI470,"0.#"),1)=".",TRUE,FALSE)</formula>
    </cfRule>
  </conditionalFormatting>
  <conditionalFormatting sqref="AI468">
    <cfRule type="expression" dxfId="2333" priority="1817">
      <formula>IF(RIGHT(TEXT(AI468,"0.#"),1)=".",FALSE,TRUE)</formula>
    </cfRule>
    <cfRule type="expression" dxfId="2332" priority="1818">
      <formula>IF(RIGHT(TEXT(AI468,"0.#"),1)=".",TRUE,FALSE)</formula>
    </cfRule>
  </conditionalFormatting>
  <conditionalFormatting sqref="AI469">
    <cfRule type="expression" dxfId="2331" priority="1815">
      <formula>IF(RIGHT(TEXT(AI469,"0.#"),1)=".",FALSE,TRUE)</formula>
    </cfRule>
    <cfRule type="expression" dxfId="2330" priority="1816">
      <formula>IF(RIGHT(TEXT(AI469,"0.#"),1)=".",TRUE,FALSE)</formula>
    </cfRule>
  </conditionalFormatting>
  <conditionalFormatting sqref="AQ468">
    <cfRule type="expression" dxfId="2329" priority="1807">
      <formula>IF(RIGHT(TEXT(AQ468,"0.#"),1)=".",FALSE,TRUE)</formula>
    </cfRule>
    <cfRule type="expression" dxfId="2328" priority="1808">
      <formula>IF(RIGHT(TEXT(AQ468,"0.#"),1)=".",TRUE,FALSE)</formula>
    </cfRule>
  </conditionalFormatting>
  <conditionalFormatting sqref="AQ469">
    <cfRule type="expression" dxfId="2327" priority="1811">
      <formula>IF(RIGHT(TEXT(AQ469,"0.#"),1)=".",FALSE,TRUE)</formula>
    </cfRule>
    <cfRule type="expression" dxfId="2326" priority="1812">
      <formula>IF(RIGHT(TEXT(AQ469,"0.#"),1)=".",TRUE,FALSE)</formula>
    </cfRule>
  </conditionalFormatting>
  <conditionalFormatting sqref="AQ470">
    <cfRule type="expression" dxfId="2325" priority="1809">
      <formula>IF(RIGHT(TEXT(AQ470,"0.#"),1)=".",FALSE,TRUE)</formula>
    </cfRule>
    <cfRule type="expression" dxfId="2324" priority="1810">
      <formula>IF(RIGHT(TEXT(AQ470,"0.#"),1)=".",TRUE,FALSE)</formula>
    </cfRule>
  </conditionalFormatting>
  <conditionalFormatting sqref="AE475">
    <cfRule type="expression" dxfId="2323" priority="1801">
      <formula>IF(RIGHT(TEXT(AE475,"0.#"),1)=".",FALSE,TRUE)</formula>
    </cfRule>
    <cfRule type="expression" dxfId="2322" priority="1802">
      <formula>IF(RIGHT(TEXT(AE475,"0.#"),1)=".",TRUE,FALSE)</formula>
    </cfRule>
  </conditionalFormatting>
  <conditionalFormatting sqref="AE473">
    <cfRule type="expression" dxfId="2321" priority="1805">
      <formula>IF(RIGHT(TEXT(AE473,"0.#"),1)=".",FALSE,TRUE)</formula>
    </cfRule>
    <cfRule type="expression" dxfId="2320" priority="1806">
      <formula>IF(RIGHT(TEXT(AE473,"0.#"),1)=".",TRUE,FALSE)</formula>
    </cfRule>
  </conditionalFormatting>
  <conditionalFormatting sqref="AE474">
    <cfRule type="expression" dxfId="2319" priority="1803">
      <formula>IF(RIGHT(TEXT(AE474,"0.#"),1)=".",FALSE,TRUE)</formula>
    </cfRule>
    <cfRule type="expression" dxfId="2318" priority="1804">
      <formula>IF(RIGHT(TEXT(AE474,"0.#"),1)=".",TRUE,FALSE)</formula>
    </cfRule>
  </conditionalFormatting>
  <conditionalFormatting sqref="AM475">
    <cfRule type="expression" dxfId="2317" priority="1795">
      <formula>IF(RIGHT(TEXT(AM475,"0.#"),1)=".",FALSE,TRUE)</formula>
    </cfRule>
    <cfRule type="expression" dxfId="2316" priority="1796">
      <formula>IF(RIGHT(TEXT(AM475,"0.#"),1)=".",TRUE,FALSE)</formula>
    </cfRule>
  </conditionalFormatting>
  <conditionalFormatting sqref="AM473">
    <cfRule type="expression" dxfId="2315" priority="1799">
      <formula>IF(RIGHT(TEXT(AM473,"0.#"),1)=".",FALSE,TRUE)</formula>
    </cfRule>
    <cfRule type="expression" dxfId="2314" priority="1800">
      <formula>IF(RIGHT(TEXT(AM473,"0.#"),1)=".",TRUE,FALSE)</formula>
    </cfRule>
  </conditionalFormatting>
  <conditionalFormatting sqref="AM474">
    <cfRule type="expression" dxfId="2313" priority="1797">
      <formula>IF(RIGHT(TEXT(AM474,"0.#"),1)=".",FALSE,TRUE)</formula>
    </cfRule>
    <cfRule type="expression" dxfId="2312" priority="1798">
      <formula>IF(RIGHT(TEXT(AM474,"0.#"),1)=".",TRUE,FALSE)</formula>
    </cfRule>
  </conditionalFormatting>
  <conditionalFormatting sqref="AU475">
    <cfRule type="expression" dxfId="2311" priority="1789">
      <formula>IF(RIGHT(TEXT(AU475,"0.#"),1)=".",FALSE,TRUE)</formula>
    </cfRule>
    <cfRule type="expression" dxfId="2310" priority="1790">
      <formula>IF(RIGHT(TEXT(AU475,"0.#"),1)=".",TRUE,FALSE)</formula>
    </cfRule>
  </conditionalFormatting>
  <conditionalFormatting sqref="AU473">
    <cfRule type="expression" dxfId="2309" priority="1793">
      <formula>IF(RIGHT(TEXT(AU473,"0.#"),1)=".",FALSE,TRUE)</formula>
    </cfRule>
    <cfRule type="expression" dxfId="2308" priority="1794">
      <formula>IF(RIGHT(TEXT(AU473,"0.#"),1)=".",TRUE,FALSE)</formula>
    </cfRule>
  </conditionalFormatting>
  <conditionalFormatting sqref="AU474">
    <cfRule type="expression" dxfId="2307" priority="1791">
      <formula>IF(RIGHT(TEXT(AU474,"0.#"),1)=".",FALSE,TRUE)</formula>
    </cfRule>
    <cfRule type="expression" dxfId="2306" priority="1792">
      <formula>IF(RIGHT(TEXT(AU474,"0.#"),1)=".",TRUE,FALSE)</formula>
    </cfRule>
  </conditionalFormatting>
  <conditionalFormatting sqref="AI475">
    <cfRule type="expression" dxfId="2305" priority="1783">
      <formula>IF(RIGHT(TEXT(AI475,"0.#"),1)=".",FALSE,TRUE)</formula>
    </cfRule>
    <cfRule type="expression" dxfId="2304" priority="1784">
      <formula>IF(RIGHT(TEXT(AI475,"0.#"),1)=".",TRUE,FALSE)</formula>
    </cfRule>
  </conditionalFormatting>
  <conditionalFormatting sqref="AI473">
    <cfRule type="expression" dxfId="2303" priority="1787">
      <formula>IF(RIGHT(TEXT(AI473,"0.#"),1)=".",FALSE,TRUE)</formula>
    </cfRule>
    <cfRule type="expression" dxfId="2302" priority="1788">
      <formula>IF(RIGHT(TEXT(AI473,"0.#"),1)=".",TRUE,FALSE)</formula>
    </cfRule>
  </conditionalFormatting>
  <conditionalFormatting sqref="AI474">
    <cfRule type="expression" dxfId="2301" priority="1785">
      <formula>IF(RIGHT(TEXT(AI474,"0.#"),1)=".",FALSE,TRUE)</formula>
    </cfRule>
    <cfRule type="expression" dxfId="2300" priority="1786">
      <formula>IF(RIGHT(TEXT(AI474,"0.#"),1)=".",TRUE,FALSE)</formula>
    </cfRule>
  </conditionalFormatting>
  <conditionalFormatting sqref="AQ473">
    <cfRule type="expression" dxfId="2299" priority="1777">
      <formula>IF(RIGHT(TEXT(AQ473,"0.#"),1)=".",FALSE,TRUE)</formula>
    </cfRule>
    <cfRule type="expression" dxfId="2298" priority="1778">
      <formula>IF(RIGHT(TEXT(AQ473,"0.#"),1)=".",TRUE,FALSE)</formula>
    </cfRule>
  </conditionalFormatting>
  <conditionalFormatting sqref="AQ474">
    <cfRule type="expression" dxfId="2297" priority="1781">
      <formula>IF(RIGHT(TEXT(AQ474,"0.#"),1)=".",FALSE,TRUE)</formula>
    </cfRule>
    <cfRule type="expression" dxfId="2296" priority="1782">
      <formula>IF(RIGHT(TEXT(AQ474,"0.#"),1)=".",TRUE,FALSE)</formula>
    </cfRule>
  </conditionalFormatting>
  <conditionalFormatting sqref="AQ475">
    <cfRule type="expression" dxfId="2295" priority="1779">
      <formula>IF(RIGHT(TEXT(AQ475,"0.#"),1)=".",FALSE,TRUE)</formula>
    </cfRule>
    <cfRule type="expression" dxfId="2294" priority="1780">
      <formula>IF(RIGHT(TEXT(AQ475,"0.#"),1)=".",TRUE,FALSE)</formula>
    </cfRule>
  </conditionalFormatting>
  <conditionalFormatting sqref="AE480">
    <cfRule type="expression" dxfId="2293" priority="1771">
      <formula>IF(RIGHT(TEXT(AE480,"0.#"),1)=".",FALSE,TRUE)</formula>
    </cfRule>
    <cfRule type="expression" dxfId="2292" priority="1772">
      <formula>IF(RIGHT(TEXT(AE480,"0.#"),1)=".",TRUE,FALSE)</formula>
    </cfRule>
  </conditionalFormatting>
  <conditionalFormatting sqref="AE478">
    <cfRule type="expression" dxfId="2291" priority="1775">
      <formula>IF(RIGHT(TEXT(AE478,"0.#"),1)=".",FALSE,TRUE)</formula>
    </cfRule>
    <cfRule type="expression" dxfId="2290" priority="1776">
      <formula>IF(RIGHT(TEXT(AE478,"0.#"),1)=".",TRUE,FALSE)</formula>
    </cfRule>
  </conditionalFormatting>
  <conditionalFormatting sqref="AE479">
    <cfRule type="expression" dxfId="2289" priority="1773">
      <formula>IF(RIGHT(TEXT(AE479,"0.#"),1)=".",FALSE,TRUE)</formula>
    </cfRule>
    <cfRule type="expression" dxfId="2288" priority="1774">
      <formula>IF(RIGHT(TEXT(AE479,"0.#"),1)=".",TRUE,FALSE)</formula>
    </cfRule>
  </conditionalFormatting>
  <conditionalFormatting sqref="AM480">
    <cfRule type="expression" dxfId="2287" priority="1765">
      <formula>IF(RIGHT(TEXT(AM480,"0.#"),1)=".",FALSE,TRUE)</formula>
    </cfRule>
    <cfRule type="expression" dxfId="2286" priority="1766">
      <formula>IF(RIGHT(TEXT(AM480,"0.#"),1)=".",TRUE,FALSE)</formula>
    </cfRule>
  </conditionalFormatting>
  <conditionalFormatting sqref="AM478">
    <cfRule type="expression" dxfId="2285" priority="1769">
      <formula>IF(RIGHT(TEXT(AM478,"0.#"),1)=".",FALSE,TRUE)</formula>
    </cfRule>
    <cfRule type="expression" dxfId="2284" priority="1770">
      <formula>IF(RIGHT(TEXT(AM478,"0.#"),1)=".",TRUE,FALSE)</formula>
    </cfRule>
  </conditionalFormatting>
  <conditionalFormatting sqref="AM479">
    <cfRule type="expression" dxfId="2283" priority="1767">
      <formula>IF(RIGHT(TEXT(AM479,"0.#"),1)=".",FALSE,TRUE)</formula>
    </cfRule>
    <cfRule type="expression" dxfId="2282" priority="1768">
      <formula>IF(RIGHT(TEXT(AM479,"0.#"),1)=".",TRUE,FALSE)</formula>
    </cfRule>
  </conditionalFormatting>
  <conditionalFormatting sqref="AU480">
    <cfRule type="expression" dxfId="2281" priority="1759">
      <formula>IF(RIGHT(TEXT(AU480,"0.#"),1)=".",FALSE,TRUE)</formula>
    </cfRule>
    <cfRule type="expression" dxfId="2280" priority="1760">
      <formula>IF(RIGHT(TEXT(AU480,"0.#"),1)=".",TRUE,FALSE)</formula>
    </cfRule>
  </conditionalFormatting>
  <conditionalFormatting sqref="AU478">
    <cfRule type="expression" dxfId="2279" priority="1763">
      <formula>IF(RIGHT(TEXT(AU478,"0.#"),1)=".",FALSE,TRUE)</formula>
    </cfRule>
    <cfRule type="expression" dxfId="2278" priority="1764">
      <formula>IF(RIGHT(TEXT(AU478,"0.#"),1)=".",TRUE,FALSE)</formula>
    </cfRule>
  </conditionalFormatting>
  <conditionalFormatting sqref="AU479">
    <cfRule type="expression" dxfId="2277" priority="1761">
      <formula>IF(RIGHT(TEXT(AU479,"0.#"),1)=".",FALSE,TRUE)</formula>
    </cfRule>
    <cfRule type="expression" dxfId="2276" priority="1762">
      <formula>IF(RIGHT(TEXT(AU479,"0.#"),1)=".",TRUE,FALSE)</formula>
    </cfRule>
  </conditionalFormatting>
  <conditionalFormatting sqref="AI480">
    <cfRule type="expression" dxfId="2275" priority="1753">
      <formula>IF(RIGHT(TEXT(AI480,"0.#"),1)=".",FALSE,TRUE)</formula>
    </cfRule>
    <cfRule type="expression" dxfId="2274" priority="1754">
      <formula>IF(RIGHT(TEXT(AI480,"0.#"),1)=".",TRUE,FALSE)</formula>
    </cfRule>
  </conditionalFormatting>
  <conditionalFormatting sqref="AI478">
    <cfRule type="expression" dxfId="2273" priority="1757">
      <formula>IF(RIGHT(TEXT(AI478,"0.#"),1)=".",FALSE,TRUE)</formula>
    </cfRule>
    <cfRule type="expression" dxfId="2272" priority="1758">
      <formula>IF(RIGHT(TEXT(AI478,"0.#"),1)=".",TRUE,FALSE)</formula>
    </cfRule>
  </conditionalFormatting>
  <conditionalFormatting sqref="AI479">
    <cfRule type="expression" dxfId="2271" priority="1755">
      <formula>IF(RIGHT(TEXT(AI479,"0.#"),1)=".",FALSE,TRUE)</formula>
    </cfRule>
    <cfRule type="expression" dxfId="2270" priority="1756">
      <formula>IF(RIGHT(TEXT(AI479,"0.#"),1)=".",TRUE,FALSE)</formula>
    </cfRule>
  </conditionalFormatting>
  <conditionalFormatting sqref="AQ478">
    <cfRule type="expression" dxfId="2269" priority="1747">
      <formula>IF(RIGHT(TEXT(AQ478,"0.#"),1)=".",FALSE,TRUE)</formula>
    </cfRule>
    <cfRule type="expression" dxfId="2268" priority="1748">
      <formula>IF(RIGHT(TEXT(AQ478,"0.#"),1)=".",TRUE,FALSE)</formula>
    </cfRule>
  </conditionalFormatting>
  <conditionalFormatting sqref="AQ479">
    <cfRule type="expression" dxfId="2267" priority="1751">
      <formula>IF(RIGHT(TEXT(AQ479,"0.#"),1)=".",FALSE,TRUE)</formula>
    </cfRule>
    <cfRule type="expression" dxfId="2266" priority="1752">
      <formula>IF(RIGHT(TEXT(AQ479,"0.#"),1)=".",TRUE,FALSE)</formula>
    </cfRule>
  </conditionalFormatting>
  <conditionalFormatting sqref="AQ480">
    <cfRule type="expression" dxfId="2265" priority="1749">
      <formula>IF(RIGHT(TEXT(AQ480,"0.#"),1)=".",FALSE,TRUE)</formula>
    </cfRule>
    <cfRule type="expression" dxfId="2264" priority="1750">
      <formula>IF(RIGHT(TEXT(AQ480,"0.#"),1)=".",TRUE,FALSE)</formula>
    </cfRule>
  </conditionalFormatting>
  <conditionalFormatting sqref="AM47">
    <cfRule type="expression" dxfId="2263" priority="2041">
      <formula>IF(RIGHT(TEXT(AM47,"0.#"),1)=".",FALSE,TRUE)</formula>
    </cfRule>
    <cfRule type="expression" dxfId="2262" priority="2042">
      <formula>IF(RIGHT(TEXT(AM47,"0.#"),1)=".",TRUE,FALSE)</formula>
    </cfRule>
  </conditionalFormatting>
  <conditionalFormatting sqref="AI46">
    <cfRule type="expression" dxfId="2261" priority="2045">
      <formula>IF(RIGHT(TEXT(AI46,"0.#"),1)=".",FALSE,TRUE)</formula>
    </cfRule>
    <cfRule type="expression" dxfId="2260" priority="2046">
      <formula>IF(RIGHT(TEXT(AI46,"0.#"),1)=".",TRUE,FALSE)</formula>
    </cfRule>
  </conditionalFormatting>
  <conditionalFormatting sqref="AM46">
    <cfRule type="expression" dxfId="2259" priority="2043">
      <formula>IF(RIGHT(TEXT(AM46,"0.#"),1)=".",FALSE,TRUE)</formula>
    </cfRule>
    <cfRule type="expression" dxfId="2258" priority="2044">
      <formula>IF(RIGHT(TEXT(AM46,"0.#"),1)=".",TRUE,FALSE)</formula>
    </cfRule>
  </conditionalFormatting>
  <conditionalFormatting sqref="AU46:AU48">
    <cfRule type="expression" dxfId="2257" priority="2035">
      <formula>IF(RIGHT(TEXT(AU46,"0.#"),1)=".",FALSE,TRUE)</formula>
    </cfRule>
    <cfRule type="expression" dxfId="2256" priority="2036">
      <formula>IF(RIGHT(TEXT(AU46,"0.#"),1)=".",TRUE,FALSE)</formula>
    </cfRule>
  </conditionalFormatting>
  <conditionalFormatting sqref="AM48">
    <cfRule type="expression" dxfId="2255" priority="2039">
      <formula>IF(RIGHT(TEXT(AM48,"0.#"),1)=".",FALSE,TRUE)</formula>
    </cfRule>
    <cfRule type="expression" dxfId="2254" priority="2040">
      <formula>IF(RIGHT(TEXT(AM48,"0.#"),1)=".",TRUE,FALSE)</formula>
    </cfRule>
  </conditionalFormatting>
  <conditionalFormatting sqref="AQ46:AQ48">
    <cfRule type="expression" dxfId="2253" priority="2037">
      <formula>IF(RIGHT(TEXT(AQ46,"0.#"),1)=".",FALSE,TRUE)</formula>
    </cfRule>
    <cfRule type="expression" dxfId="2252" priority="2038">
      <formula>IF(RIGHT(TEXT(AQ46,"0.#"),1)=".",TRUE,FALSE)</formula>
    </cfRule>
  </conditionalFormatting>
  <conditionalFormatting sqref="AE146:AE147 AI146:AI147 AM146:AM147 AQ146:AQ147 AU146:AU147">
    <cfRule type="expression" dxfId="2251" priority="2029">
      <formula>IF(RIGHT(TEXT(AE146,"0.#"),1)=".",FALSE,TRUE)</formula>
    </cfRule>
    <cfRule type="expression" dxfId="2250" priority="2030">
      <formula>IF(RIGHT(TEXT(AE146,"0.#"),1)=".",TRUE,FALSE)</formula>
    </cfRule>
  </conditionalFormatting>
  <conditionalFormatting sqref="AE138:AE139 AI138:AI139 AM138:AM139 AQ138:AQ139 AU138:AU139">
    <cfRule type="expression" dxfId="2249" priority="2033">
      <formula>IF(RIGHT(TEXT(AE138,"0.#"),1)=".",FALSE,TRUE)</formula>
    </cfRule>
    <cfRule type="expression" dxfId="2248" priority="2034">
      <formula>IF(RIGHT(TEXT(AE138,"0.#"),1)=".",TRUE,FALSE)</formula>
    </cfRule>
  </conditionalFormatting>
  <conditionalFormatting sqref="AE142:AE143 AI142:AI143 AM142:AM143 AQ142:AQ143 AU142:AU143">
    <cfRule type="expression" dxfId="2247" priority="2031">
      <formula>IF(RIGHT(TEXT(AE142,"0.#"),1)=".",FALSE,TRUE)</formula>
    </cfRule>
    <cfRule type="expression" dxfId="2246" priority="2032">
      <formula>IF(RIGHT(TEXT(AE142,"0.#"),1)=".",TRUE,FALSE)</formula>
    </cfRule>
  </conditionalFormatting>
  <conditionalFormatting sqref="AE198:AE199 AI198:AI199 AM198:AM199 AQ198:AQ199 AU198:AU199">
    <cfRule type="expression" dxfId="2245" priority="2023">
      <formula>IF(RIGHT(TEXT(AE198,"0.#"),1)=".",FALSE,TRUE)</formula>
    </cfRule>
    <cfRule type="expression" dxfId="2244" priority="2024">
      <formula>IF(RIGHT(TEXT(AE198,"0.#"),1)=".",TRUE,FALSE)</formula>
    </cfRule>
  </conditionalFormatting>
  <conditionalFormatting sqref="AE150:AE151 AI150:AI151 AM150:AM151 AQ150:AQ151 AU150:AU151">
    <cfRule type="expression" dxfId="2243" priority="2027">
      <formula>IF(RIGHT(TEXT(AE150,"0.#"),1)=".",FALSE,TRUE)</formula>
    </cfRule>
    <cfRule type="expression" dxfId="2242" priority="2028">
      <formula>IF(RIGHT(TEXT(AE150,"0.#"),1)=".",TRUE,FALSE)</formula>
    </cfRule>
  </conditionalFormatting>
  <conditionalFormatting sqref="AE194:AE195 AI194:AI195 AM194:AM195 AQ194:AQ195 AU194:AU195">
    <cfRule type="expression" dxfId="2241" priority="2025">
      <formula>IF(RIGHT(TEXT(AE194,"0.#"),1)=".",FALSE,TRUE)</formula>
    </cfRule>
    <cfRule type="expression" dxfId="2240" priority="2026">
      <formula>IF(RIGHT(TEXT(AE194,"0.#"),1)=".",TRUE,FALSE)</formula>
    </cfRule>
  </conditionalFormatting>
  <conditionalFormatting sqref="AE210:AE211 AI210:AI211 AM210:AM211 AQ210:AQ211 AU210:AU211">
    <cfRule type="expression" dxfId="2239" priority="2017">
      <formula>IF(RIGHT(TEXT(AE210,"0.#"),1)=".",FALSE,TRUE)</formula>
    </cfRule>
    <cfRule type="expression" dxfId="2238" priority="2018">
      <formula>IF(RIGHT(TEXT(AE210,"0.#"),1)=".",TRUE,FALSE)</formula>
    </cfRule>
  </conditionalFormatting>
  <conditionalFormatting sqref="AE202:AE203 AI202:AI203 AM202:AM203 AQ202:AQ203 AU202:AU203">
    <cfRule type="expression" dxfId="2237" priority="2021">
      <formula>IF(RIGHT(TEXT(AE202,"0.#"),1)=".",FALSE,TRUE)</formula>
    </cfRule>
    <cfRule type="expression" dxfId="2236" priority="2022">
      <formula>IF(RIGHT(TEXT(AE202,"0.#"),1)=".",TRUE,FALSE)</formula>
    </cfRule>
  </conditionalFormatting>
  <conditionalFormatting sqref="AE206:AE207 AI206:AI207 AM206:AM207 AQ206:AQ207 AU206:AU207">
    <cfRule type="expression" dxfId="2235" priority="2019">
      <formula>IF(RIGHT(TEXT(AE206,"0.#"),1)=".",FALSE,TRUE)</formula>
    </cfRule>
    <cfRule type="expression" dxfId="2234" priority="2020">
      <formula>IF(RIGHT(TEXT(AE206,"0.#"),1)=".",TRUE,FALSE)</formula>
    </cfRule>
  </conditionalFormatting>
  <conditionalFormatting sqref="AE262:AE263 AI262:AI263 AM262:AM263 AQ262:AQ263 AU262:AU263">
    <cfRule type="expression" dxfId="2233" priority="2011">
      <formula>IF(RIGHT(TEXT(AE262,"0.#"),1)=".",FALSE,TRUE)</formula>
    </cfRule>
    <cfRule type="expression" dxfId="2232" priority="2012">
      <formula>IF(RIGHT(TEXT(AE262,"0.#"),1)=".",TRUE,FALSE)</formula>
    </cfRule>
  </conditionalFormatting>
  <conditionalFormatting sqref="AE254:AE255 AI254:AI255 AM254:AM255 AQ254:AQ255 AU254:AU255">
    <cfRule type="expression" dxfId="2231" priority="2015">
      <formula>IF(RIGHT(TEXT(AE254,"0.#"),1)=".",FALSE,TRUE)</formula>
    </cfRule>
    <cfRule type="expression" dxfId="2230" priority="2016">
      <formula>IF(RIGHT(TEXT(AE254,"0.#"),1)=".",TRUE,FALSE)</formula>
    </cfRule>
  </conditionalFormatting>
  <conditionalFormatting sqref="AE258:AE259 AI258:AI259 AM258:AM259 AQ258:AQ259 AU258:AU259">
    <cfRule type="expression" dxfId="2229" priority="2013">
      <formula>IF(RIGHT(TEXT(AE258,"0.#"),1)=".",FALSE,TRUE)</formula>
    </cfRule>
    <cfRule type="expression" dxfId="2228" priority="2014">
      <formula>IF(RIGHT(TEXT(AE258,"0.#"),1)=".",TRUE,FALSE)</formula>
    </cfRule>
  </conditionalFormatting>
  <conditionalFormatting sqref="AE314:AE315 AI314:AI315 AM314:AM315 AQ314:AQ315 AU314:AU315">
    <cfRule type="expression" dxfId="2227" priority="2005">
      <formula>IF(RIGHT(TEXT(AE314,"0.#"),1)=".",FALSE,TRUE)</formula>
    </cfRule>
    <cfRule type="expression" dxfId="2226" priority="2006">
      <formula>IF(RIGHT(TEXT(AE314,"0.#"),1)=".",TRUE,FALSE)</formula>
    </cfRule>
  </conditionalFormatting>
  <conditionalFormatting sqref="AE266:AE267 AI266:AI267 AM266:AM267 AQ266:AQ267 AU266:AU267">
    <cfRule type="expression" dxfId="2225" priority="2009">
      <formula>IF(RIGHT(TEXT(AE266,"0.#"),1)=".",FALSE,TRUE)</formula>
    </cfRule>
    <cfRule type="expression" dxfId="2224" priority="2010">
      <formula>IF(RIGHT(TEXT(AE266,"0.#"),1)=".",TRUE,FALSE)</formula>
    </cfRule>
  </conditionalFormatting>
  <conditionalFormatting sqref="AE270:AE271 AI270:AI271 AM270:AM271 AQ270:AQ271 AU270:AU271">
    <cfRule type="expression" dxfId="2223" priority="2007">
      <formula>IF(RIGHT(TEXT(AE270,"0.#"),1)=".",FALSE,TRUE)</formula>
    </cfRule>
    <cfRule type="expression" dxfId="2222" priority="2008">
      <formula>IF(RIGHT(TEXT(AE270,"0.#"),1)=".",TRUE,FALSE)</formula>
    </cfRule>
  </conditionalFormatting>
  <conditionalFormatting sqref="AE326:AE327 AI326:AI327 AM326:AM327 AQ326:AQ327 AU326:AU327">
    <cfRule type="expression" dxfId="2221" priority="1999">
      <formula>IF(RIGHT(TEXT(AE326,"0.#"),1)=".",FALSE,TRUE)</formula>
    </cfRule>
    <cfRule type="expression" dxfId="2220" priority="2000">
      <formula>IF(RIGHT(TEXT(AE326,"0.#"),1)=".",TRUE,FALSE)</formula>
    </cfRule>
  </conditionalFormatting>
  <conditionalFormatting sqref="AE318:AE319 AI318:AI319 AM318:AM319 AQ318:AQ319 AU318:AU319">
    <cfRule type="expression" dxfId="2219" priority="2003">
      <formula>IF(RIGHT(TEXT(AE318,"0.#"),1)=".",FALSE,TRUE)</formula>
    </cfRule>
    <cfRule type="expression" dxfId="2218" priority="2004">
      <formula>IF(RIGHT(TEXT(AE318,"0.#"),1)=".",TRUE,FALSE)</formula>
    </cfRule>
  </conditionalFormatting>
  <conditionalFormatting sqref="AE322:AE323 AI322:AI323 AM322:AM323 AQ322:AQ323 AU322:AU323">
    <cfRule type="expression" dxfId="2217" priority="2001">
      <formula>IF(RIGHT(TEXT(AE322,"0.#"),1)=".",FALSE,TRUE)</formula>
    </cfRule>
    <cfRule type="expression" dxfId="2216" priority="2002">
      <formula>IF(RIGHT(TEXT(AE322,"0.#"),1)=".",TRUE,FALSE)</formula>
    </cfRule>
  </conditionalFormatting>
  <conditionalFormatting sqref="AE378:AE379 AI378:AI379 AM378:AM379 AQ378:AQ379 AU378:AU379">
    <cfRule type="expression" dxfId="2215" priority="1993">
      <formula>IF(RIGHT(TEXT(AE378,"0.#"),1)=".",FALSE,TRUE)</formula>
    </cfRule>
    <cfRule type="expression" dxfId="2214" priority="1994">
      <formula>IF(RIGHT(TEXT(AE378,"0.#"),1)=".",TRUE,FALSE)</formula>
    </cfRule>
  </conditionalFormatting>
  <conditionalFormatting sqref="AE330:AE331 AI330:AI331 AM330:AM331 AQ330:AQ331 AU330:AU331">
    <cfRule type="expression" dxfId="2213" priority="1997">
      <formula>IF(RIGHT(TEXT(AE330,"0.#"),1)=".",FALSE,TRUE)</formula>
    </cfRule>
    <cfRule type="expression" dxfId="2212" priority="1998">
      <formula>IF(RIGHT(TEXT(AE330,"0.#"),1)=".",TRUE,FALSE)</formula>
    </cfRule>
  </conditionalFormatting>
  <conditionalFormatting sqref="AE374:AE375 AI374:AI375 AM374:AM375 AQ374:AQ375 AU374:AU375">
    <cfRule type="expression" dxfId="2211" priority="1995">
      <formula>IF(RIGHT(TEXT(AE374,"0.#"),1)=".",FALSE,TRUE)</formula>
    </cfRule>
    <cfRule type="expression" dxfId="2210" priority="1996">
      <formula>IF(RIGHT(TEXT(AE374,"0.#"),1)=".",TRUE,FALSE)</formula>
    </cfRule>
  </conditionalFormatting>
  <conditionalFormatting sqref="AE390:AE391 AI390:AI391 AM390:AM391 AQ390:AQ391 AU390:AU391">
    <cfRule type="expression" dxfId="2209" priority="1987">
      <formula>IF(RIGHT(TEXT(AE390,"0.#"),1)=".",FALSE,TRUE)</formula>
    </cfRule>
    <cfRule type="expression" dxfId="2208" priority="1988">
      <formula>IF(RIGHT(TEXT(AE390,"0.#"),1)=".",TRUE,FALSE)</formula>
    </cfRule>
  </conditionalFormatting>
  <conditionalFormatting sqref="AE382:AE383 AI382:AI383 AM382:AM383 AQ382:AQ383 AU382:AU383">
    <cfRule type="expression" dxfId="2207" priority="1991">
      <formula>IF(RIGHT(TEXT(AE382,"0.#"),1)=".",FALSE,TRUE)</formula>
    </cfRule>
    <cfRule type="expression" dxfId="2206" priority="1992">
      <formula>IF(RIGHT(TEXT(AE382,"0.#"),1)=".",TRUE,FALSE)</formula>
    </cfRule>
  </conditionalFormatting>
  <conditionalFormatting sqref="AE386:AE387 AI386:AI387 AM386:AM387 AQ386:AQ387 AU386:AU387">
    <cfRule type="expression" dxfId="2205" priority="1989">
      <formula>IF(RIGHT(TEXT(AE386,"0.#"),1)=".",FALSE,TRUE)</formula>
    </cfRule>
    <cfRule type="expression" dxfId="2204" priority="1990">
      <formula>IF(RIGHT(TEXT(AE386,"0.#"),1)=".",TRUE,FALSE)</formula>
    </cfRule>
  </conditionalFormatting>
  <conditionalFormatting sqref="AE440">
    <cfRule type="expression" dxfId="2203" priority="1981">
      <formula>IF(RIGHT(TEXT(AE440,"0.#"),1)=".",FALSE,TRUE)</formula>
    </cfRule>
    <cfRule type="expression" dxfId="2202" priority="1982">
      <formula>IF(RIGHT(TEXT(AE440,"0.#"),1)=".",TRUE,FALSE)</formula>
    </cfRule>
  </conditionalFormatting>
  <conditionalFormatting sqref="AE438">
    <cfRule type="expression" dxfId="2201" priority="1985">
      <formula>IF(RIGHT(TEXT(AE438,"0.#"),1)=".",FALSE,TRUE)</formula>
    </cfRule>
    <cfRule type="expression" dxfId="2200" priority="1986">
      <formula>IF(RIGHT(TEXT(AE438,"0.#"),1)=".",TRUE,FALSE)</formula>
    </cfRule>
  </conditionalFormatting>
  <conditionalFormatting sqref="AE439">
    <cfRule type="expression" dxfId="2199" priority="1983">
      <formula>IF(RIGHT(TEXT(AE439,"0.#"),1)=".",FALSE,TRUE)</formula>
    </cfRule>
    <cfRule type="expression" dxfId="2198" priority="1984">
      <formula>IF(RIGHT(TEXT(AE439,"0.#"),1)=".",TRUE,FALSE)</formula>
    </cfRule>
  </conditionalFormatting>
  <conditionalFormatting sqref="AM440">
    <cfRule type="expression" dxfId="2197" priority="1975">
      <formula>IF(RIGHT(TEXT(AM440,"0.#"),1)=".",FALSE,TRUE)</formula>
    </cfRule>
    <cfRule type="expression" dxfId="2196" priority="1976">
      <formula>IF(RIGHT(TEXT(AM440,"0.#"),1)=".",TRUE,FALSE)</formula>
    </cfRule>
  </conditionalFormatting>
  <conditionalFormatting sqref="AM438">
    <cfRule type="expression" dxfId="2195" priority="1979">
      <formula>IF(RIGHT(TEXT(AM438,"0.#"),1)=".",FALSE,TRUE)</formula>
    </cfRule>
    <cfRule type="expression" dxfId="2194" priority="1980">
      <formula>IF(RIGHT(TEXT(AM438,"0.#"),1)=".",TRUE,FALSE)</formula>
    </cfRule>
  </conditionalFormatting>
  <conditionalFormatting sqref="AM439">
    <cfRule type="expression" dxfId="2193" priority="1977">
      <formula>IF(RIGHT(TEXT(AM439,"0.#"),1)=".",FALSE,TRUE)</formula>
    </cfRule>
    <cfRule type="expression" dxfId="2192" priority="1978">
      <formula>IF(RIGHT(TEXT(AM439,"0.#"),1)=".",TRUE,FALSE)</formula>
    </cfRule>
  </conditionalFormatting>
  <conditionalFormatting sqref="AU440">
    <cfRule type="expression" dxfId="2191" priority="1969">
      <formula>IF(RIGHT(TEXT(AU440,"0.#"),1)=".",FALSE,TRUE)</formula>
    </cfRule>
    <cfRule type="expression" dxfId="2190" priority="1970">
      <formula>IF(RIGHT(TEXT(AU440,"0.#"),1)=".",TRUE,FALSE)</formula>
    </cfRule>
  </conditionalFormatting>
  <conditionalFormatting sqref="AU438">
    <cfRule type="expression" dxfId="2189" priority="1973">
      <formula>IF(RIGHT(TEXT(AU438,"0.#"),1)=".",FALSE,TRUE)</formula>
    </cfRule>
    <cfRule type="expression" dxfId="2188" priority="1974">
      <formula>IF(RIGHT(TEXT(AU438,"0.#"),1)=".",TRUE,FALSE)</formula>
    </cfRule>
  </conditionalFormatting>
  <conditionalFormatting sqref="AU439">
    <cfRule type="expression" dxfId="2187" priority="1971">
      <formula>IF(RIGHT(TEXT(AU439,"0.#"),1)=".",FALSE,TRUE)</formula>
    </cfRule>
    <cfRule type="expression" dxfId="2186" priority="1972">
      <formula>IF(RIGHT(TEXT(AU439,"0.#"),1)=".",TRUE,FALSE)</formula>
    </cfRule>
  </conditionalFormatting>
  <conditionalFormatting sqref="AI440">
    <cfRule type="expression" dxfId="2185" priority="1963">
      <formula>IF(RIGHT(TEXT(AI440,"0.#"),1)=".",FALSE,TRUE)</formula>
    </cfRule>
    <cfRule type="expression" dxfId="2184" priority="1964">
      <formula>IF(RIGHT(TEXT(AI440,"0.#"),1)=".",TRUE,FALSE)</formula>
    </cfRule>
  </conditionalFormatting>
  <conditionalFormatting sqref="AI438">
    <cfRule type="expression" dxfId="2183" priority="1967">
      <formula>IF(RIGHT(TEXT(AI438,"0.#"),1)=".",FALSE,TRUE)</formula>
    </cfRule>
    <cfRule type="expression" dxfId="2182" priority="1968">
      <formula>IF(RIGHT(TEXT(AI438,"0.#"),1)=".",TRUE,FALSE)</formula>
    </cfRule>
  </conditionalFormatting>
  <conditionalFormatting sqref="AI439">
    <cfRule type="expression" dxfId="2181" priority="1965">
      <formula>IF(RIGHT(TEXT(AI439,"0.#"),1)=".",FALSE,TRUE)</formula>
    </cfRule>
    <cfRule type="expression" dxfId="2180" priority="1966">
      <formula>IF(RIGHT(TEXT(AI439,"0.#"),1)=".",TRUE,FALSE)</formula>
    </cfRule>
  </conditionalFormatting>
  <conditionalFormatting sqref="AQ438">
    <cfRule type="expression" dxfId="2179" priority="1957">
      <formula>IF(RIGHT(TEXT(AQ438,"0.#"),1)=".",FALSE,TRUE)</formula>
    </cfRule>
    <cfRule type="expression" dxfId="2178" priority="1958">
      <formula>IF(RIGHT(TEXT(AQ438,"0.#"),1)=".",TRUE,FALSE)</formula>
    </cfRule>
  </conditionalFormatting>
  <conditionalFormatting sqref="AQ439">
    <cfRule type="expression" dxfId="2177" priority="1961">
      <formula>IF(RIGHT(TEXT(AQ439,"0.#"),1)=".",FALSE,TRUE)</formula>
    </cfRule>
    <cfRule type="expression" dxfId="2176" priority="1962">
      <formula>IF(RIGHT(TEXT(AQ439,"0.#"),1)=".",TRUE,FALSE)</formula>
    </cfRule>
  </conditionalFormatting>
  <conditionalFormatting sqref="AQ440">
    <cfRule type="expression" dxfId="2175" priority="1959">
      <formula>IF(RIGHT(TEXT(AQ440,"0.#"),1)=".",FALSE,TRUE)</formula>
    </cfRule>
    <cfRule type="expression" dxfId="2174" priority="1960">
      <formula>IF(RIGHT(TEXT(AQ440,"0.#"),1)=".",TRUE,FALSE)</formula>
    </cfRule>
  </conditionalFormatting>
  <conditionalFormatting sqref="AE445">
    <cfRule type="expression" dxfId="2173" priority="1951">
      <formula>IF(RIGHT(TEXT(AE445,"0.#"),1)=".",FALSE,TRUE)</formula>
    </cfRule>
    <cfRule type="expression" dxfId="2172" priority="1952">
      <formula>IF(RIGHT(TEXT(AE445,"0.#"),1)=".",TRUE,FALSE)</formula>
    </cfRule>
  </conditionalFormatting>
  <conditionalFormatting sqref="AE443">
    <cfRule type="expression" dxfId="2171" priority="1955">
      <formula>IF(RIGHT(TEXT(AE443,"0.#"),1)=".",FALSE,TRUE)</formula>
    </cfRule>
    <cfRule type="expression" dxfId="2170" priority="1956">
      <formula>IF(RIGHT(TEXT(AE443,"0.#"),1)=".",TRUE,FALSE)</formula>
    </cfRule>
  </conditionalFormatting>
  <conditionalFormatting sqref="AE444">
    <cfRule type="expression" dxfId="2169" priority="1953">
      <formula>IF(RIGHT(TEXT(AE444,"0.#"),1)=".",FALSE,TRUE)</formula>
    </cfRule>
    <cfRule type="expression" dxfId="2168" priority="1954">
      <formula>IF(RIGHT(TEXT(AE444,"0.#"),1)=".",TRUE,FALSE)</formula>
    </cfRule>
  </conditionalFormatting>
  <conditionalFormatting sqref="AM445">
    <cfRule type="expression" dxfId="2167" priority="1945">
      <formula>IF(RIGHT(TEXT(AM445,"0.#"),1)=".",FALSE,TRUE)</formula>
    </cfRule>
    <cfRule type="expression" dxfId="2166" priority="1946">
      <formula>IF(RIGHT(TEXT(AM445,"0.#"),1)=".",TRUE,FALSE)</formula>
    </cfRule>
  </conditionalFormatting>
  <conditionalFormatting sqref="AM443">
    <cfRule type="expression" dxfId="2165" priority="1949">
      <formula>IF(RIGHT(TEXT(AM443,"0.#"),1)=".",FALSE,TRUE)</formula>
    </cfRule>
    <cfRule type="expression" dxfId="2164" priority="1950">
      <formula>IF(RIGHT(TEXT(AM443,"0.#"),1)=".",TRUE,FALSE)</formula>
    </cfRule>
  </conditionalFormatting>
  <conditionalFormatting sqref="AM444">
    <cfRule type="expression" dxfId="2163" priority="1947">
      <formula>IF(RIGHT(TEXT(AM444,"0.#"),1)=".",FALSE,TRUE)</formula>
    </cfRule>
    <cfRule type="expression" dxfId="2162" priority="1948">
      <formula>IF(RIGHT(TEXT(AM444,"0.#"),1)=".",TRUE,FALSE)</formula>
    </cfRule>
  </conditionalFormatting>
  <conditionalFormatting sqref="AU445">
    <cfRule type="expression" dxfId="2161" priority="1939">
      <formula>IF(RIGHT(TEXT(AU445,"0.#"),1)=".",FALSE,TRUE)</formula>
    </cfRule>
    <cfRule type="expression" dxfId="2160" priority="1940">
      <formula>IF(RIGHT(TEXT(AU445,"0.#"),1)=".",TRUE,FALSE)</formula>
    </cfRule>
  </conditionalFormatting>
  <conditionalFormatting sqref="AU443">
    <cfRule type="expression" dxfId="2159" priority="1943">
      <formula>IF(RIGHT(TEXT(AU443,"0.#"),1)=".",FALSE,TRUE)</formula>
    </cfRule>
    <cfRule type="expression" dxfId="2158" priority="1944">
      <formula>IF(RIGHT(TEXT(AU443,"0.#"),1)=".",TRUE,FALSE)</formula>
    </cfRule>
  </conditionalFormatting>
  <conditionalFormatting sqref="AU444">
    <cfRule type="expression" dxfId="2157" priority="1941">
      <formula>IF(RIGHT(TEXT(AU444,"0.#"),1)=".",FALSE,TRUE)</formula>
    </cfRule>
    <cfRule type="expression" dxfId="2156" priority="1942">
      <formula>IF(RIGHT(TEXT(AU444,"0.#"),1)=".",TRUE,FALSE)</formula>
    </cfRule>
  </conditionalFormatting>
  <conditionalFormatting sqref="AI445">
    <cfRule type="expression" dxfId="2155" priority="1933">
      <formula>IF(RIGHT(TEXT(AI445,"0.#"),1)=".",FALSE,TRUE)</formula>
    </cfRule>
    <cfRule type="expression" dxfId="2154" priority="1934">
      <formula>IF(RIGHT(TEXT(AI445,"0.#"),1)=".",TRUE,FALSE)</formula>
    </cfRule>
  </conditionalFormatting>
  <conditionalFormatting sqref="AI443">
    <cfRule type="expression" dxfId="2153" priority="1937">
      <formula>IF(RIGHT(TEXT(AI443,"0.#"),1)=".",FALSE,TRUE)</formula>
    </cfRule>
    <cfRule type="expression" dxfId="2152" priority="1938">
      <formula>IF(RIGHT(TEXT(AI443,"0.#"),1)=".",TRUE,FALSE)</formula>
    </cfRule>
  </conditionalFormatting>
  <conditionalFormatting sqref="AI444">
    <cfRule type="expression" dxfId="2151" priority="1935">
      <formula>IF(RIGHT(TEXT(AI444,"0.#"),1)=".",FALSE,TRUE)</formula>
    </cfRule>
    <cfRule type="expression" dxfId="2150" priority="1936">
      <formula>IF(RIGHT(TEXT(AI444,"0.#"),1)=".",TRUE,FALSE)</formula>
    </cfRule>
  </conditionalFormatting>
  <conditionalFormatting sqref="AQ443">
    <cfRule type="expression" dxfId="2149" priority="1927">
      <formula>IF(RIGHT(TEXT(AQ443,"0.#"),1)=".",FALSE,TRUE)</formula>
    </cfRule>
    <cfRule type="expression" dxfId="2148" priority="1928">
      <formula>IF(RIGHT(TEXT(AQ443,"0.#"),1)=".",TRUE,FALSE)</formula>
    </cfRule>
  </conditionalFormatting>
  <conditionalFormatting sqref="AQ444">
    <cfRule type="expression" dxfId="2147" priority="1931">
      <formula>IF(RIGHT(TEXT(AQ444,"0.#"),1)=".",FALSE,TRUE)</formula>
    </cfRule>
    <cfRule type="expression" dxfId="2146" priority="1932">
      <formula>IF(RIGHT(TEXT(AQ444,"0.#"),1)=".",TRUE,FALSE)</formula>
    </cfRule>
  </conditionalFormatting>
  <conditionalFormatting sqref="AQ445">
    <cfRule type="expression" dxfId="2145" priority="1929">
      <formula>IF(RIGHT(TEXT(AQ445,"0.#"),1)=".",FALSE,TRUE)</formula>
    </cfRule>
    <cfRule type="expression" dxfId="2144" priority="1930">
      <formula>IF(RIGHT(TEXT(AQ445,"0.#"),1)=".",TRUE,FALSE)</formula>
    </cfRule>
  </conditionalFormatting>
  <conditionalFormatting sqref="Y873:Y900">
    <cfRule type="expression" dxfId="2143" priority="2157">
      <formula>IF(RIGHT(TEXT(Y873,"0.#"),1)=".",FALSE,TRUE)</formula>
    </cfRule>
    <cfRule type="expression" dxfId="2142" priority="2158">
      <formula>IF(RIGHT(TEXT(Y873,"0.#"),1)=".",TRUE,FALSE)</formula>
    </cfRule>
  </conditionalFormatting>
  <conditionalFormatting sqref="Y872">
    <cfRule type="expression" dxfId="2141" priority="2151">
      <formula>IF(RIGHT(TEXT(Y872,"0.#"),1)=".",FALSE,TRUE)</formula>
    </cfRule>
    <cfRule type="expression" dxfId="2140" priority="2152">
      <formula>IF(RIGHT(TEXT(Y872,"0.#"),1)=".",TRUE,FALSE)</formula>
    </cfRule>
  </conditionalFormatting>
  <conditionalFormatting sqref="Y906:Y933">
    <cfRule type="expression" dxfId="2139" priority="2145">
      <formula>IF(RIGHT(TEXT(Y906,"0.#"),1)=".",FALSE,TRUE)</formula>
    </cfRule>
    <cfRule type="expression" dxfId="2138" priority="2146">
      <formula>IF(RIGHT(TEXT(Y906,"0.#"),1)=".",TRUE,FALSE)</formula>
    </cfRule>
  </conditionalFormatting>
  <conditionalFormatting sqref="Y904:Y905">
    <cfRule type="expression" dxfId="2137" priority="2139">
      <formula>IF(RIGHT(TEXT(Y904,"0.#"),1)=".",FALSE,TRUE)</formula>
    </cfRule>
    <cfRule type="expression" dxfId="2136" priority="2140">
      <formula>IF(RIGHT(TEXT(Y904,"0.#"),1)=".",TRUE,FALSE)</formula>
    </cfRule>
  </conditionalFormatting>
  <conditionalFormatting sqref="Y939:Y966">
    <cfRule type="expression" dxfId="2135" priority="2133">
      <formula>IF(RIGHT(TEXT(Y939,"0.#"),1)=".",FALSE,TRUE)</formula>
    </cfRule>
    <cfRule type="expression" dxfId="2134" priority="2134">
      <formula>IF(RIGHT(TEXT(Y939,"0.#"),1)=".",TRUE,FALSE)</formula>
    </cfRule>
  </conditionalFormatting>
  <conditionalFormatting sqref="Y937:Y938">
    <cfRule type="expression" dxfId="2133" priority="2127">
      <formula>IF(RIGHT(TEXT(Y937,"0.#"),1)=".",FALSE,TRUE)</formula>
    </cfRule>
    <cfRule type="expression" dxfId="2132" priority="2128">
      <formula>IF(RIGHT(TEXT(Y937,"0.#"),1)=".",TRUE,FALSE)</formula>
    </cfRule>
  </conditionalFormatting>
  <conditionalFormatting sqref="Y972:Y999">
    <cfRule type="expression" dxfId="2131" priority="2121">
      <formula>IF(RIGHT(TEXT(Y972,"0.#"),1)=".",FALSE,TRUE)</formula>
    </cfRule>
    <cfRule type="expression" dxfId="2130" priority="2122">
      <formula>IF(RIGHT(TEXT(Y972,"0.#"),1)=".",TRUE,FALSE)</formula>
    </cfRule>
  </conditionalFormatting>
  <conditionalFormatting sqref="Y970:Y971">
    <cfRule type="expression" dxfId="2129" priority="2115">
      <formula>IF(RIGHT(TEXT(Y970,"0.#"),1)=".",FALSE,TRUE)</formula>
    </cfRule>
    <cfRule type="expression" dxfId="2128" priority="2116">
      <formula>IF(RIGHT(TEXT(Y970,"0.#"),1)=".",TRUE,FALSE)</formula>
    </cfRule>
  </conditionalFormatting>
  <conditionalFormatting sqref="Y1005:Y1032">
    <cfRule type="expression" dxfId="2127" priority="2109">
      <formula>IF(RIGHT(TEXT(Y1005,"0.#"),1)=".",FALSE,TRUE)</formula>
    </cfRule>
    <cfRule type="expression" dxfId="2126" priority="2110">
      <formula>IF(RIGHT(TEXT(Y1005,"0.#"),1)=".",TRUE,FALSE)</formula>
    </cfRule>
  </conditionalFormatting>
  <conditionalFormatting sqref="W23">
    <cfRule type="expression" dxfId="2125" priority="2393">
      <formula>IF(RIGHT(TEXT(W23,"0.#"),1)=".",FALSE,TRUE)</formula>
    </cfRule>
    <cfRule type="expression" dxfId="2124" priority="2394">
      <formula>IF(RIGHT(TEXT(W23,"0.#"),1)=".",TRUE,FALSE)</formula>
    </cfRule>
  </conditionalFormatting>
  <conditionalFormatting sqref="W24:W27">
    <cfRule type="expression" dxfId="2123" priority="2391">
      <formula>IF(RIGHT(TEXT(W24,"0.#"),1)=".",FALSE,TRUE)</formula>
    </cfRule>
    <cfRule type="expression" dxfId="2122" priority="2392">
      <formula>IF(RIGHT(TEXT(W24,"0.#"),1)=".",TRUE,FALSE)</formula>
    </cfRule>
  </conditionalFormatting>
  <conditionalFormatting sqref="W28">
    <cfRule type="expression" dxfId="2121" priority="2383">
      <formula>IF(RIGHT(TEXT(W28,"0.#"),1)=".",FALSE,TRUE)</formula>
    </cfRule>
    <cfRule type="expression" dxfId="2120" priority="2384">
      <formula>IF(RIGHT(TEXT(W28,"0.#"),1)=".",TRUE,FALSE)</formula>
    </cfRule>
  </conditionalFormatting>
  <conditionalFormatting sqref="P26:P27">
    <cfRule type="expression" dxfId="2119" priority="2379">
      <formula>IF(RIGHT(TEXT(P26,"0.#"),1)=".",FALSE,TRUE)</formula>
    </cfRule>
    <cfRule type="expression" dxfId="2118" priority="2380">
      <formula>IF(RIGHT(TEXT(P26,"0.#"),1)=".",TRUE,FALSE)</formula>
    </cfRule>
  </conditionalFormatting>
  <conditionalFormatting sqref="P28">
    <cfRule type="expression" dxfId="2117" priority="2377">
      <formula>IF(RIGHT(TEXT(P28,"0.#"),1)=".",FALSE,TRUE)</formula>
    </cfRule>
    <cfRule type="expression" dxfId="2116" priority="2378">
      <formula>IF(RIGHT(TEXT(P28,"0.#"),1)=".",TRUE,FALSE)</formula>
    </cfRule>
  </conditionalFormatting>
  <conditionalFormatting sqref="AQ114">
    <cfRule type="expression" dxfId="2115" priority="2361">
      <formula>IF(RIGHT(TEXT(AQ114,"0.#"),1)=".",FALSE,TRUE)</formula>
    </cfRule>
    <cfRule type="expression" dxfId="2114" priority="2362">
      <formula>IF(RIGHT(TEXT(AQ114,"0.#"),1)=".",TRUE,FALSE)</formula>
    </cfRule>
  </conditionalFormatting>
  <conditionalFormatting sqref="AQ104">
    <cfRule type="expression" dxfId="2113" priority="2375">
      <formula>IF(RIGHT(TEXT(AQ104,"0.#"),1)=".",FALSE,TRUE)</formula>
    </cfRule>
    <cfRule type="expression" dxfId="2112" priority="2376">
      <formula>IF(RIGHT(TEXT(AQ104,"0.#"),1)=".",TRUE,FALSE)</formula>
    </cfRule>
  </conditionalFormatting>
  <conditionalFormatting sqref="AQ105">
    <cfRule type="expression" dxfId="2111" priority="2373">
      <formula>IF(RIGHT(TEXT(AQ105,"0.#"),1)=".",FALSE,TRUE)</formula>
    </cfRule>
    <cfRule type="expression" dxfId="2110" priority="2374">
      <formula>IF(RIGHT(TEXT(AQ105,"0.#"),1)=".",TRUE,FALSE)</formula>
    </cfRule>
  </conditionalFormatting>
  <conditionalFormatting sqref="AQ107">
    <cfRule type="expression" dxfId="2109" priority="2371">
      <formula>IF(RIGHT(TEXT(AQ107,"0.#"),1)=".",FALSE,TRUE)</formula>
    </cfRule>
    <cfRule type="expression" dxfId="2108" priority="2372">
      <formula>IF(RIGHT(TEXT(AQ107,"0.#"),1)=".",TRUE,FALSE)</formula>
    </cfRule>
  </conditionalFormatting>
  <conditionalFormatting sqref="AQ108">
    <cfRule type="expression" dxfId="2107" priority="2369">
      <formula>IF(RIGHT(TEXT(AQ108,"0.#"),1)=".",FALSE,TRUE)</formula>
    </cfRule>
    <cfRule type="expression" dxfId="2106" priority="2370">
      <formula>IF(RIGHT(TEXT(AQ108,"0.#"),1)=".",TRUE,FALSE)</formula>
    </cfRule>
  </conditionalFormatting>
  <conditionalFormatting sqref="AQ110">
    <cfRule type="expression" dxfId="2105" priority="2367">
      <formula>IF(RIGHT(TEXT(AQ110,"0.#"),1)=".",FALSE,TRUE)</formula>
    </cfRule>
    <cfRule type="expression" dxfId="2104" priority="2368">
      <formula>IF(RIGHT(TEXT(AQ110,"0.#"),1)=".",TRUE,FALSE)</formula>
    </cfRule>
  </conditionalFormatting>
  <conditionalFormatting sqref="AQ111">
    <cfRule type="expression" dxfId="2103" priority="2365">
      <formula>IF(RIGHT(TEXT(AQ111,"0.#"),1)=".",FALSE,TRUE)</formula>
    </cfRule>
    <cfRule type="expression" dxfId="2102" priority="2366">
      <formula>IF(RIGHT(TEXT(AQ111,"0.#"),1)=".",TRUE,FALSE)</formula>
    </cfRule>
  </conditionalFormatting>
  <conditionalFormatting sqref="AQ113">
    <cfRule type="expression" dxfId="2101" priority="2363">
      <formula>IF(RIGHT(TEXT(AQ113,"0.#"),1)=".",FALSE,TRUE)</formula>
    </cfRule>
    <cfRule type="expression" dxfId="2100" priority="2364">
      <formula>IF(RIGHT(TEXT(AQ113,"0.#"),1)=".",TRUE,FALSE)</formula>
    </cfRule>
  </conditionalFormatting>
  <conditionalFormatting sqref="AE67">
    <cfRule type="expression" dxfId="2099" priority="2293">
      <formula>IF(RIGHT(TEXT(AE67,"0.#"),1)=".",FALSE,TRUE)</formula>
    </cfRule>
    <cfRule type="expression" dxfId="2098" priority="2294">
      <formula>IF(RIGHT(TEXT(AE67,"0.#"),1)=".",TRUE,FALSE)</formula>
    </cfRule>
  </conditionalFormatting>
  <conditionalFormatting sqref="AE68">
    <cfRule type="expression" dxfId="2097" priority="2291">
      <formula>IF(RIGHT(TEXT(AE68,"0.#"),1)=".",FALSE,TRUE)</formula>
    </cfRule>
    <cfRule type="expression" dxfId="2096" priority="2292">
      <formula>IF(RIGHT(TEXT(AE68,"0.#"),1)=".",TRUE,FALSE)</formula>
    </cfRule>
  </conditionalFormatting>
  <conditionalFormatting sqref="AE69">
    <cfRule type="expression" dxfId="2095" priority="2289">
      <formula>IF(RIGHT(TEXT(AE69,"0.#"),1)=".",FALSE,TRUE)</formula>
    </cfRule>
    <cfRule type="expression" dxfId="2094" priority="2290">
      <formula>IF(RIGHT(TEXT(AE69,"0.#"),1)=".",TRUE,FALSE)</formula>
    </cfRule>
  </conditionalFormatting>
  <conditionalFormatting sqref="AI69">
    <cfRule type="expression" dxfId="2093" priority="2287">
      <formula>IF(RIGHT(TEXT(AI69,"0.#"),1)=".",FALSE,TRUE)</formula>
    </cfRule>
    <cfRule type="expression" dxfId="2092" priority="2288">
      <formula>IF(RIGHT(TEXT(AI69,"0.#"),1)=".",TRUE,FALSE)</formula>
    </cfRule>
  </conditionalFormatting>
  <conditionalFormatting sqref="AI68">
    <cfRule type="expression" dxfId="2091" priority="2285">
      <formula>IF(RIGHT(TEXT(AI68,"0.#"),1)=".",FALSE,TRUE)</formula>
    </cfRule>
    <cfRule type="expression" dxfId="2090" priority="2286">
      <formula>IF(RIGHT(TEXT(AI68,"0.#"),1)=".",TRUE,FALSE)</formula>
    </cfRule>
  </conditionalFormatting>
  <conditionalFormatting sqref="AI67">
    <cfRule type="expression" dxfId="2089" priority="2283">
      <formula>IF(RIGHT(TEXT(AI67,"0.#"),1)=".",FALSE,TRUE)</formula>
    </cfRule>
    <cfRule type="expression" dxfId="2088" priority="2284">
      <formula>IF(RIGHT(TEXT(AI67,"0.#"),1)=".",TRUE,FALSE)</formula>
    </cfRule>
  </conditionalFormatting>
  <conditionalFormatting sqref="AM67">
    <cfRule type="expression" dxfId="2087" priority="2281">
      <formula>IF(RIGHT(TEXT(AM67,"0.#"),1)=".",FALSE,TRUE)</formula>
    </cfRule>
    <cfRule type="expression" dxfId="2086" priority="2282">
      <formula>IF(RIGHT(TEXT(AM67,"0.#"),1)=".",TRUE,FALSE)</formula>
    </cfRule>
  </conditionalFormatting>
  <conditionalFormatting sqref="AM68">
    <cfRule type="expression" dxfId="2085" priority="2279">
      <formula>IF(RIGHT(TEXT(AM68,"0.#"),1)=".",FALSE,TRUE)</formula>
    </cfRule>
    <cfRule type="expression" dxfId="2084" priority="2280">
      <formula>IF(RIGHT(TEXT(AM68,"0.#"),1)=".",TRUE,FALSE)</formula>
    </cfRule>
  </conditionalFormatting>
  <conditionalFormatting sqref="AM69">
    <cfRule type="expression" dxfId="2083" priority="2277">
      <formula>IF(RIGHT(TEXT(AM69,"0.#"),1)=".",FALSE,TRUE)</formula>
    </cfRule>
    <cfRule type="expression" dxfId="2082" priority="2278">
      <formula>IF(RIGHT(TEXT(AM69,"0.#"),1)=".",TRUE,FALSE)</formula>
    </cfRule>
  </conditionalFormatting>
  <conditionalFormatting sqref="AQ67:AQ69">
    <cfRule type="expression" dxfId="2081" priority="2275">
      <formula>IF(RIGHT(TEXT(AQ67,"0.#"),1)=".",FALSE,TRUE)</formula>
    </cfRule>
    <cfRule type="expression" dxfId="2080" priority="2276">
      <formula>IF(RIGHT(TEXT(AQ67,"0.#"),1)=".",TRUE,FALSE)</formula>
    </cfRule>
  </conditionalFormatting>
  <conditionalFormatting sqref="AU67:AU69">
    <cfRule type="expression" dxfId="2079" priority="2273">
      <formula>IF(RIGHT(TEXT(AU67,"0.#"),1)=".",FALSE,TRUE)</formula>
    </cfRule>
    <cfRule type="expression" dxfId="2078" priority="2274">
      <formula>IF(RIGHT(TEXT(AU67,"0.#"),1)=".",TRUE,FALSE)</formula>
    </cfRule>
  </conditionalFormatting>
  <conditionalFormatting sqref="AE70">
    <cfRule type="expression" dxfId="2077" priority="2271">
      <formula>IF(RIGHT(TEXT(AE70,"0.#"),1)=".",FALSE,TRUE)</formula>
    </cfRule>
    <cfRule type="expression" dxfId="2076" priority="2272">
      <formula>IF(RIGHT(TEXT(AE70,"0.#"),1)=".",TRUE,FALSE)</formula>
    </cfRule>
  </conditionalFormatting>
  <conditionalFormatting sqref="AE71">
    <cfRule type="expression" dxfId="2075" priority="2269">
      <formula>IF(RIGHT(TEXT(AE71,"0.#"),1)=".",FALSE,TRUE)</formula>
    </cfRule>
    <cfRule type="expression" dxfId="2074" priority="2270">
      <formula>IF(RIGHT(TEXT(AE71,"0.#"),1)=".",TRUE,FALSE)</formula>
    </cfRule>
  </conditionalFormatting>
  <conditionalFormatting sqref="AE72">
    <cfRule type="expression" dxfId="2073" priority="2267">
      <formula>IF(RIGHT(TEXT(AE72,"0.#"),1)=".",FALSE,TRUE)</formula>
    </cfRule>
    <cfRule type="expression" dxfId="2072" priority="2268">
      <formula>IF(RIGHT(TEXT(AE72,"0.#"),1)=".",TRUE,FALSE)</formula>
    </cfRule>
  </conditionalFormatting>
  <conditionalFormatting sqref="AI72">
    <cfRule type="expression" dxfId="2071" priority="2265">
      <formula>IF(RIGHT(TEXT(AI72,"0.#"),1)=".",FALSE,TRUE)</formula>
    </cfRule>
    <cfRule type="expression" dxfId="2070" priority="2266">
      <formula>IF(RIGHT(TEXT(AI72,"0.#"),1)=".",TRUE,FALSE)</formula>
    </cfRule>
  </conditionalFormatting>
  <conditionalFormatting sqref="AI71">
    <cfRule type="expression" dxfId="2069" priority="2263">
      <formula>IF(RIGHT(TEXT(AI71,"0.#"),1)=".",FALSE,TRUE)</formula>
    </cfRule>
    <cfRule type="expression" dxfId="2068" priority="2264">
      <formula>IF(RIGHT(TEXT(AI71,"0.#"),1)=".",TRUE,FALSE)</formula>
    </cfRule>
  </conditionalFormatting>
  <conditionalFormatting sqref="AI70">
    <cfRule type="expression" dxfId="2067" priority="2261">
      <formula>IF(RIGHT(TEXT(AI70,"0.#"),1)=".",FALSE,TRUE)</formula>
    </cfRule>
    <cfRule type="expression" dxfId="2066" priority="2262">
      <formula>IF(RIGHT(TEXT(AI70,"0.#"),1)=".",TRUE,FALSE)</formula>
    </cfRule>
  </conditionalFormatting>
  <conditionalFormatting sqref="AM70">
    <cfRule type="expression" dxfId="2065" priority="2259">
      <formula>IF(RIGHT(TEXT(AM70,"0.#"),1)=".",FALSE,TRUE)</formula>
    </cfRule>
    <cfRule type="expression" dxfId="2064" priority="2260">
      <formula>IF(RIGHT(TEXT(AM70,"0.#"),1)=".",TRUE,FALSE)</formula>
    </cfRule>
  </conditionalFormatting>
  <conditionalFormatting sqref="AM71">
    <cfRule type="expression" dxfId="2063" priority="2257">
      <formula>IF(RIGHT(TEXT(AM71,"0.#"),1)=".",FALSE,TRUE)</formula>
    </cfRule>
    <cfRule type="expression" dxfId="2062" priority="2258">
      <formula>IF(RIGHT(TEXT(AM71,"0.#"),1)=".",TRUE,FALSE)</formula>
    </cfRule>
  </conditionalFormatting>
  <conditionalFormatting sqref="AM72">
    <cfRule type="expression" dxfId="2061" priority="2255">
      <formula>IF(RIGHT(TEXT(AM72,"0.#"),1)=".",FALSE,TRUE)</formula>
    </cfRule>
    <cfRule type="expression" dxfId="2060" priority="2256">
      <formula>IF(RIGHT(TEXT(AM72,"0.#"),1)=".",TRUE,FALSE)</formula>
    </cfRule>
  </conditionalFormatting>
  <conditionalFormatting sqref="AQ70:AQ72">
    <cfRule type="expression" dxfId="2059" priority="2253">
      <formula>IF(RIGHT(TEXT(AQ70,"0.#"),1)=".",FALSE,TRUE)</formula>
    </cfRule>
    <cfRule type="expression" dxfId="2058" priority="2254">
      <formula>IF(RIGHT(TEXT(AQ70,"0.#"),1)=".",TRUE,FALSE)</formula>
    </cfRule>
  </conditionalFormatting>
  <conditionalFormatting sqref="AU70:AU72">
    <cfRule type="expression" dxfId="2057" priority="2251">
      <formula>IF(RIGHT(TEXT(AU70,"0.#"),1)=".",FALSE,TRUE)</formula>
    </cfRule>
    <cfRule type="expression" dxfId="2056" priority="2252">
      <formula>IF(RIGHT(TEXT(AU70,"0.#"),1)=".",TRUE,FALSE)</formula>
    </cfRule>
  </conditionalFormatting>
  <conditionalFormatting sqref="AU656">
    <cfRule type="expression" dxfId="2055" priority="769">
      <formula>IF(RIGHT(TEXT(AU656,"0.#"),1)=".",FALSE,TRUE)</formula>
    </cfRule>
    <cfRule type="expression" dxfId="2054" priority="770">
      <formula>IF(RIGHT(TEXT(AU656,"0.#"),1)=".",TRUE,FALSE)</formula>
    </cfRule>
  </conditionalFormatting>
  <conditionalFormatting sqref="AQ655">
    <cfRule type="expression" dxfId="2053" priority="761">
      <formula>IF(RIGHT(TEXT(AQ655,"0.#"),1)=".",FALSE,TRUE)</formula>
    </cfRule>
    <cfRule type="expression" dxfId="2052" priority="762">
      <formula>IF(RIGHT(TEXT(AQ655,"0.#"),1)=".",TRUE,FALSE)</formula>
    </cfRule>
  </conditionalFormatting>
  <conditionalFormatting sqref="AI696">
    <cfRule type="expression" dxfId="2051" priority="553">
      <formula>IF(RIGHT(TEXT(AI696,"0.#"),1)=".",FALSE,TRUE)</formula>
    </cfRule>
    <cfRule type="expression" dxfId="2050" priority="554">
      <formula>IF(RIGHT(TEXT(AI696,"0.#"),1)=".",TRUE,FALSE)</formula>
    </cfRule>
  </conditionalFormatting>
  <conditionalFormatting sqref="AQ694">
    <cfRule type="expression" dxfId="2049" priority="547">
      <formula>IF(RIGHT(TEXT(AQ694,"0.#"),1)=".",FALSE,TRUE)</formula>
    </cfRule>
    <cfRule type="expression" dxfId="2048" priority="548">
      <formula>IF(RIGHT(TEXT(AQ694,"0.#"),1)=".",TRUE,FALSE)</formula>
    </cfRule>
  </conditionalFormatting>
  <conditionalFormatting sqref="AL873:AO900">
    <cfRule type="expression" dxfId="2047" priority="2159">
      <formula>IF(AND(AL873&gt;=0, RIGHT(TEXT(AL873,"0.#"),1)&lt;&gt;"."),TRUE,FALSE)</formula>
    </cfRule>
    <cfRule type="expression" dxfId="2046" priority="2160">
      <formula>IF(AND(AL873&gt;=0, RIGHT(TEXT(AL873,"0.#"),1)="."),TRUE,FALSE)</formula>
    </cfRule>
    <cfRule type="expression" dxfId="2045" priority="2161">
      <formula>IF(AND(AL873&lt;0, RIGHT(TEXT(AL873,"0.#"),1)&lt;&gt;"."),TRUE,FALSE)</formula>
    </cfRule>
    <cfRule type="expression" dxfId="2044" priority="2162">
      <formula>IF(AND(AL873&lt;0, RIGHT(TEXT(AL873,"0.#"),1)="."),TRUE,FALSE)</formula>
    </cfRule>
  </conditionalFormatting>
  <conditionalFormatting sqref="AL872:AO872">
    <cfRule type="expression" dxfId="2043" priority="2153">
      <formula>IF(AND(AL872&gt;=0, RIGHT(TEXT(AL872,"0.#"),1)&lt;&gt;"."),TRUE,FALSE)</formula>
    </cfRule>
    <cfRule type="expression" dxfId="2042" priority="2154">
      <formula>IF(AND(AL872&gt;=0, RIGHT(TEXT(AL872,"0.#"),1)="."),TRUE,FALSE)</formula>
    </cfRule>
    <cfRule type="expression" dxfId="2041" priority="2155">
      <formula>IF(AND(AL872&lt;0, RIGHT(TEXT(AL872,"0.#"),1)&lt;&gt;"."),TRUE,FALSE)</formula>
    </cfRule>
    <cfRule type="expression" dxfId="2040" priority="2156">
      <formula>IF(AND(AL872&lt;0, RIGHT(TEXT(AL872,"0.#"),1)="."),TRUE,FALSE)</formula>
    </cfRule>
  </conditionalFormatting>
  <conditionalFormatting sqref="AL906:AO933">
    <cfRule type="expression" dxfId="2039" priority="2147">
      <formula>IF(AND(AL906&gt;=0, RIGHT(TEXT(AL906,"0.#"),1)&lt;&gt;"."),TRUE,FALSE)</formula>
    </cfRule>
    <cfRule type="expression" dxfId="2038" priority="2148">
      <formula>IF(AND(AL906&gt;=0, RIGHT(TEXT(AL906,"0.#"),1)="."),TRUE,FALSE)</formula>
    </cfRule>
    <cfRule type="expression" dxfId="2037" priority="2149">
      <formula>IF(AND(AL906&lt;0, RIGHT(TEXT(AL906,"0.#"),1)&lt;&gt;"."),TRUE,FALSE)</formula>
    </cfRule>
    <cfRule type="expression" dxfId="2036" priority="2150">
      <formula>IF(AND(AL906&lt;0, RIGHT(TEXT(AL906,"0.#"),1)="."),TRUE,FALSE)</formula>
    </cfRule>
  </conditionalFormatting>
  <conditionalFormatting sqref="AL904:AO905">
    <cfRule type="expression" dxfId="2035" priority="2141">
      <formula>IF(AND(AL904&gt;=0, RIGHT(TEXT(AL904,"0.#"),1)&lt;&gt;"."),TRUE,FALSE)</formula>
    </cfRule>
    <cfRule type="expression" dxfId="2034" priority="2142">
      <formula>IF(AND(AL904&gt;=0, RIGHT(TEXT(AL904,"0.#"),1)="."),TRUE,FALSE)</formula>
    </cfRule>
    <cfRule type="expression" dxfId="2033" priority="2143">
      <formula>IF(AND(AL904&lt;0, RIGHT(TEXT(AL904,"0.#"),1)&lt;&gt;"."),TRUE,FALSE)</formula>
    </cfRule>
    <cfRule type="expression" dxfId="2032" priority="2144">
      <formula>IF(AND(AL904&lt;0, RIGHT(TEXT(AL904,"0.#"),1)="."),TRUE,FALSE)</formula>
    </cfRule>
  </conditionalFormatting>
  <conditionalFormatting sqref="AL939:AO966">
    <cfRule type="expression" dxfId="2031" priority="2135">
      <formula>IF(AND(AL939&gt;=0, RIGHT(TEXT(AL939,"0.#"),1)&lt;&gt;"."),TRUE,FALSE)</formula>
    </cfRule>
    <cfRule type="expression" dxfId="2030" priority="2136">
      <formula>IF(AND(AL939&gt;=0, RIGHT(TEXT(AL939,"0.#"),1)="."),TRUE,FALSE)</formula>
    </cfRule>
    <cfRule type="expression" dxfId="2029" priority="2137">
      <formula>IF(AND(AL939&lt;0, RIGHT(TEXT(AL939,"0.#"),1)&lt;&gt;"."),TRUE,FALSE)</formula>
    </cfRule>
    <cfRule type="expression" dxfId="2028" priority="2138">
      <formula>IF(AND(AL939&lt;0, RIGHT(TEXT(AL939,"0.#"),1)="."),TRUE,FALSE)</formula>
    </cfRule>
  </conditionalFormatting>
  <conditionalFormatting sqref="AL937:AO938">
    <cfRule type="expression" dxfId="2027" priority="2129">
      <formula>IF(AND(AL937&gt;=0, RIGHT(TEXT(AL937,"0.#"),1)&lt;&gt;"."),TRUE,FALSE)</formula>
    </cfRule>
    <cfRule type="expression" dxfId="2026" priority="2130">
      <formula>IF(AND(AL937&gt;=0, RIGHT(TEXT(AL937,"0.#"),1)="."),TRUE,FALSE)</formula>
    </cfRule>
    <cfRule type="expression" dxfId="2025" priority="2131">
      <formula>IF(AND(AL937&lt;0, RIGHT(TEXT(AL937,"0.#"),1)&lt;&gt;"."),TRUE,FALSE)</formula>
    </cfRule>
    <cfRule type="expression" dxfId="2024" priority="2132">
      <formula>IF(AND(AL937&lt;0, RIGHT(TEXT(AL937,"0.#"),1)="."),TRUE,FALSE)</formula>
    </cfRule>
  </conditionalFormatting>
  <conditionalFormatting sqref="AL972:AO999">
    <cfRule type="expression" dxfId="2023" priority="2123">
      <formula>IF(AND(AL972&gt;=0, RIGHT(TEXT(AL972,"0.#"),1)&lt;&gt;"."),TRUE,FALSE)</formula>
    </cfRule>
    <cfRule type="expression" dxfId="2022" priority="2124">
      <formula>IF(AND(AL972&gt;=0, RIGHT(TEXT(AL972,"0.#"),1)="."),TRUE,FALSE)</formula>
    </cfRule>
    <cfRule type="expression" dxfId="2021" priority="2125">
      <formula>IF(AND(AL972&lt;0, RIGHT(TEXT(AL972,"0.#"),1)&lt;&gt;"."),TRUE,FALSE)</formula>
    </cfRule>
    <cfRule type="expression" dxfId="2020" priority="2126">
      <formula>IF(AND(AL972&lt;0, RIGHT(TEXT(AL972,"0.#"),1)="."),TRUE,FALSE)</formula>
    </cfRule>
  </conditionalFormatting>
  <conditionalFormatting sqref="AL970:AO971">
    <cfRule type="expression" dxfId="2019" priority="2117">
      <formula>IF(AND(AL970&gt;=0, RIGHT(TEXT(AL970,"0.#"),1)&lt;&gt;"."),TRUE,FALSE)</formula>
    </cfRule>
    <cfRule type="expression" dxfId="2018" priority="2118">
      <formula>IF(AND(AL970&gt;=0, RIGHT(TEXT(AL970,"0.#"),1)="."),TRUE,FALSE)</formula>
    </cfRule>
    <cfRule type="expression" dxfId="2017" priority="2119">
      <formula>IF(AND(AL970&lt;0, RIGHT(TEXT(AL970,"0.#"),1)&lt;&gt;"."),TRUE,FALSE)</formula>
    </cfRule>
    <cfRule type="expression" dxfId="2016" priority="2120">
      <formula>IF(AND(AL970&lt;0, RIGHT(TEXT(AL970,"0.#"),1)="."),TRUE,FALSE)</formula>
    </cfRule>
  </conditionalFormatting>
  <conditionalFormatting sqref="AL1005:AO1032">
    <cfRule type="expression" dxfId="2015" priority="2111">
      <formula>IF(AND(AL1005&gt;=0, RIGHT(TEXT(AL1005,"0.#"),1)&lt;&gt;"."),TRUE,FALSE)</formula>
    </cfRule>
    <cfRule type="expression" dxfId="2014" priority="2112">
      <formula>IF(AND(AL1005&gt;=0, RIGHT(TEXT(AL1005,"0.#"),1)="."),TRUE,FALSE)</formula>
    </cfRule>
    <cfRule type="expression" dxfId="2013" priority="2113">
      <formula>IF(AND(AL1005&lt;0, RIGHT(TEXT(AL1005,"0.#"),1)&lt;&gt;"."),TRUE,FALSE)</formula>
    </cfRule>
    <cfRule type="expression" dxfId="2012" priority="2114">
      <formula>IF(AND(AL1005&lt;0, RIGHT(TEXT(AL1005,"0.#"),1)="."),TRUE,FALSE)</formula>
    </cfRule>
  </conditionalFormatting>
  <conditionalFormatting sqref="AL1003:AO1004">
    <cfRule type="expression" dxfId="2011" priority="2105">
      <formula>IF(AND(AL1003&gt;=0, RIGHT(TEXT(AL1003,"0.#"),1)&lt;&gt;"."),TRUE,FALSE)</formula>
    </cfRule>
    <cfRule type="expression" dxfId="2010" priority="2106">
      <formula>IF(AND(AL1003&gt;=0, RIGHT(TEXT(AL1003,"0.#"),1)="."),TRUE,FALSE)</formula>
    </cfRule>
    <cfRule type="expression" dxfId="2009" priority="2107">
      <formula>IF(AND(AL1003&lt;0, RIGHT(TEXT(AL1003,"0.#"),1)&lt;&gt;"."),TRUE,FALSE)</formula>
    </cfRule>
    <cfRule type="expression" dxfId="2008" priority="2108">
      <formula>IF(AND(AL1003&lt;0, RIGHT(TEXT(AL1003,"0.#"),1)="."),TRUE,FALSE)</formula>
    </cfRule>
  </conditionalFormatting>
  <conditionalFormatting sqref="Y1003:Y1004">
    <cfRule type="expression" dxfId="2007" priority="2103">
      <formula>IF(RIGHT(TEXT(Y1003,"0.#"),1)=".",FALSE,TRUE)</formula>
    </cfRule>
    <cfRule type="expression" dxfId="2006" priority="2104">
      <formula>IF(RIGHT(TEXT(Y1003,"0.#"),1)=".",TRUE,FALSE)</formula>
    </cfRule>
  </conditionalFormatting>
  <conditionalFormatting sqref="AL1038:AO1065">
    <cfRule type="expression" dxfId="2005" priority="2099">
      <formula>IF(AND(AL1038&gt;=0, RIGHT(TEXT(AL1038,"0.#"),1)&lt;&gt;"."),TRUE,FALSE)</formula>
    </cfRule>
    <cfRule type="expression" dxfId="2004" priority="2100">
      <formula>IF(AND(AL1038&gt;=0, RIGHT(TEXT(AL1038,"0.#"),1)="."),TRUE,FALSE)</formula>
    </cfRule>
    <cfRule type="expression" dxfId="2003" priority="2101">
      <formula>IF(AND(AL1038&lt;0, RIGHT(TEXT(AL1038,"0.#"),1)&lt;&gt;"."),TRUE,FALSE)</formula>
    </cfRule>
    <cfRule type="expression" dxfId="2002" priority="2102">
      <formula>IF(AND(AL1038&lt;0, RIGHT(TEXT(AL1038,"0.#"),1)="."),TRUE,FALSE)</formula>
    </cfRule>
  </conditionalFormatting>
  <conditionalFormatting sqref="Y1038:Y1065">
    <cfRule type="expression" dxfId="2001" priority="2097">
      <formula>IF(RIGHT(TEXT(Y1038,"0.#"),1)=".",FALSE,TRUE)</formula>
    </cfRule>
    <cfRule type="expression" dxfId="2000" priority="2098">
      <formula>IF(RIGHT(TEXT(Y1038,"0.#"),1)=".",TRUE,FALSE)</formula>
    </cfRule>
  </conditionalFormatting>
  <conditionalFormatting sqref="AL1036:AO1037">
    <cfRule type="expression" dxfId="1999" priority="2093">
      <formula>IF(AND(AL1036&gt;=0, RIGHT(TEXT(AL1036,"0.#"),1)&lt;&gt;"."),TRUE,FALSE)</formula>
    </cfRule>
    <cfRule type="expression" dxfId="1998" priority="2094">
      <formula>IF(AND(AL1036&gt;=0, RIGHT(TEXT(AL1036,"0.#"),1)="."),TRUE,FALSE)</formula>
    </cfRule>
    <cfRule type="expression" dxfId="1997" priority="2095">
      <formula>IF(AND(AL1036&lt;0, RIGHT(TEXT(AL1036,"0.#"),1)&lt;&gt;"."),TRUE,FALSE)</formula>
    </cfRule>
    <cfRule type="expression" dxfId="1996" priority="2096">
      <formula>IF(AND(AL1036&lt;0, RIGHT(TEXT(AL1036,"0.#"),1)="."),TRUE,FALSE)</formula>
    </cfRule>
  </conditionalFormatting>
  <conditionalFormatting sqref="Y1036:Y1037">
    <cfRule type="expression" dxfId="1995" priority="2091">
      <formula>IF(RIGHT(TEXT(Y1036,"0.#"),1)=".",FALSE,TRUE)</formula>
    </cfRule>
    <cfRule type="expression" dxfId="1994" priority="2092">
      <formula>IF(RIGHT(TEXT(Y1036,"0.#"),1)=".",TRUE,FALSE)</formula>
    </cfRule>
  </conditionalFormatting>
  <conditionalFormatting sqref="AL1071:AO1098">
    <cfRule type="expression" dxfId="1993" priority="2087">
      <formula>IF(AND(AL1071&gt;=0, RIGHT(TEXT(AL1071,"0.#"),1)&lt;&gt;"."),TRUE,FALSE)</formula>
    </cfRule>
    <cfRule type="expression" dxfId="1992" priority="2088">
      <formula>IF(AND(AL1071&gt;=0, RIGHT(TEXT(AL1071,"0.#"),1)="."),TRUE,FALSE)</formula>
    </cfRule>
    <cfRule type="expression" dxfId="1991" priority="2089">
      <formula>IF(AND(AL1071&lt;0, RIGHT(TEXT(AL1071,"0.#"),1)&lt;&gt;"."),TRUE,FALSE)</formula>
    </cfRule>
    <cfRule type="expression" dxfId="1990" priority="2090">
      <formula>IF(AND(AL1071&lt;0, RIGHT(TEXT(AL1071,"0.#"),1)="."),TRUE,FALSE)</formula>
    </cfRule>
  </conditionalFormatting>
  <conditionalFormatting sqref="Y1071:Y1098">
    <cfRule type="expression" dxfId="1989" priority="2085">
      <formula>IF(RIGHT(TEXT(Y1071,"0.#"),1)=".",FALSE,TRUE)</formula>
    </cfRule>
    <cfRule type="expression" dxfId="1988" priority="2086">
      <formula>IF(RIGHT(TEXT(Y1071,"0.#"),1)=".",TRUE,FALSE)</formula>
    </cfRule>
  </conditionalFormatting>
  <conditionalFormatting sqref="AL1069:AO1070">
    <cfRule type="expression" dxfId="1987" priority="2081">
      <formula>IF(AND(AL1069&gt;=0, RIGHT(TEXT(AL1069,"0.#"),1)&lt;&gt;"."),TRUE,FALSE)</formula>
    </cfRule>
    <cfRule type="expression" dxfId="1986" priority="2082">
      <formula>IF(AND(AL1069&gt;=0, RIGHT(TEXT(AL1069,"0.#"),1)="."),TRUE,FALSE)</formula>
    </cfRule>
    <cfRule type="expression" dxfId="1985" priority="2083">
      <formula>IF(AND(AL1069&lt;0, RIGHT(TEXT(AL1069,"0.#"),1)&lt;&gt;"."),TRUE,FALSE)</formula>
    </cfRule>
    <cfRule type="expression" dxfId="1984" priority="2084">
      <formula>IF(AND(AL1069&lt;0, RIGHT(TEXT(AL1069,"0.#"),1)="."),TRUE,FALSE)</formula>
    </cfRule>
  </conditionalFormatting>
  <conditionalFormatting sqref="Y1069:Y1070">
    <cfRule type="expression" dxfId="1983" priority="2079">
      <formula>IF(RIGHT(TEXT(Y1069,"0.#"),1)=".",FALSE,TRUE)</formula>
    </cfRule>
    <cfRule type="expression" dxfId="1982" priority="2080">
      <formula>IF(RIGHT(TEXT(Y1069,"0.#"),1)=".",TRUE,FALSE)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P23">
    <cfRule type="expression" dxfId="787" priority="87">
      <formula>IF(RIGHT(TEXT(P23,"0.#"),1)=".",FALSE,TRUE)</formula>
    </cfRule>
    <cfRule type="expression" dxfId="786" priority="88">
      <formula>IF(RIGHT(TEXT(P23,"0.#"),1)=".",TRUE,FALSE)</formula>
    </cfRule>
  </conditionalFormatting>
  <conditionalFormatting sqref="P24:P25">
    <cfRule type="expression" dxfId="785" priority="85">
      <formula>IF(RIGHT(TEXT(P24,"0.#"),1)=".",FALSE,TRUE)</formula>
    </cfRule>
    <cfRule type="expression" dxfId="784" priority="86">
      <formula>IF(RIGHT(TEXT(P24,"0.#"),1)=".",TRUE,FALSE)</formula>
    </cfRule>
  </conditionalFormatting>
  <conditionalFormatting sqref="AI34">
    <cfRule type="expression" dxfId="783" priority="73">
      <formula>IF(RIGHT(TEXT(AI34,"0.#"),1)=".",FALSE,TRUE)</formula>
    </cfRule>
    <cfRule type="expression" dxfId="782" priority="74">
      <formula>IF(RIGHT(TEXT(AI34,"0.#"),1)=".",TRUE,FALSE)</formula>
    </cfRule>
  </conditionalFormatting>
  <conditionalFormatting sqref="AE34">
    <cfRule type="expression" dxfId="781" priority="83">
      <formula>IF(RIGHT(TEXT(AE34,"0.#"),1)=".",FALSE,TRUE)</formula>
    </cfRule>
    <cfRule type="expression" dxfId="780" priority="84">
      <formula>IF(RIGHT(TEXT(AE34,"0.#"),1)=".",TRUE,FALSE)</formula>
    </cfRule>
  </conditionalFormatting>
  <conditionalFormatting sqref="AE33">
    <cfRule type="expression" dxfId="779" priority="81">
      <formula>IF(RIGHT(TEXT(AE33,"0.#"),1)=".",FALSE,TRUE)</formula>
    </cfRule>
    <cfRule type="expression" dxfId="778" priority="82">
      <formula>IF(RIGHT(TEXT(AE33,"0.#"),1)=".",TRUE,FALSE)</formula>
    </cfRule>
  </conditionalFormatting>
  <conditionalFormatting sqref="AE32">
    <cfRule type="expression" dxfId="777" priority="79">
      <formula>IF(RIGHT(TEXT(AE32,"0.#"),1)=".",FALSE,TRUE)</formula>
    </cfRule>
    <cfRule type="expression" dxfId="776" priority="80">
      <formula>IF(RIGHT(TEXT(AE32,"0.#"),1)=".",TRUE,FALSE)</formula>
    </cfRule>
  </conditionalFormatting>
  <conditionalFormatting sqref="AI32">
    <cfRule type="expression" dxfId="775" priority="77">
      <formula>IF(RIGHT(TEXT(AI32,"0.#"),1)=".",FALSE,TRUE)</formula>
    </cfRule>
    <cfRule type="expression" dxfId="774" priority="78">
      <formula>IF(RIGHT(TEXT(AI32,"0.#"),1)=".",TRUE,FALSE)</formula>
    </cfRule>
  </conditionalFormatting>
  <conditionalFormatting sqref="AI33">
    <cfRule type="expression" dxfId="773" priority="75">
      <formula>IF(RIGHT(TEXT(AI33,"0.#"),1)=".",FALSE,TRUE)</formula>
    </cfRule>
    <cfRule type="expression" dxfId="772" priority="76">
      <formula>IF(RIGHT(TEXT(AI33,"0.#"),1)=".",TRUE,FALSE)</formula>
    </cfRule>
  </conditionalFormatting>
  <conditionalFormatting sqref="AM101">
    <cfRule type="expression" dxfId="771" priority="71">
      <formula>IF(RIGHT(TEXT(AM101,"0.#"),1)=".",FALSE,TRUE)</formula>
    </cfRule>
    <cfRule type="expression" dxfId="770" priority="72">
      <formula>IF(RIGHT(TEXT(AM101,"0.#"),1)=".",TRUE,FALSE)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M102">
    <cfRule type="expression" dxfId="761" priority="61">
      <formula>IF(RIGHT(TEXT(AM102,"0.#"),1)=".",FALSE,TRUE)</formula>
    </cfRule>
    <cfRule type="expression" dxfId="760" priority="62">
      <formula>IF(RIGHT(TEXT(AM102,"0.#"),1)=".",TRUE,FALSE)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M117">
    <cfRule type="expression" dxfId="751" priority="51">
      <formula>IF(RIGHT(TEXT(AM117,"0.#"),1)=".",FALSE,TRUE)</formula>
    </cfRule>
    <cfRule type="expression" dxfId="750" priority="52">
      <formula>IF(RIGHT(TEXT(AM117,"0.#"),1)=".",TRUE,FALSE)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M460">
    <cfRule type="expression" dxfId="747" priority="39">
      <formula>IF(RIGHT(TEXT(AM460,"0.#"),1)=".",FALSE,TRUE)</formula>
    </cfRule>
    <cfRule type="expression" dxfId="746" priority="40">
      <formula>IF(RIGHT(TEXT(AM460,"0.#"),1)=".",TRUE,FALSE)</formula>
    </cfRule>
  </conditionalFormatting>
  <conditionalFormatting sqref="AE459">
    <cfRule type="expression" dxfId="745" priority="47">
      <formula>IF(RIGHT(TEXT(AE459,"0.#"),1)=".",FALSE,TRUE)</formula>
    </cfRule>
    <cfRule type="expression" dxfId="744" priority="48">
      <formula>IF(RIGHT(TEXT(AE459,"0.#"),1)=".",TRUE,FALSE)</formula>
    </cfRule>
  </conditionalFormatting>
  <conditionalFormatting sqref="AE460">
    <cfRule type="expression" dxfId="743" priority="45">
      <formula>IF(RIGHT(TEXT(AE460,"0.#"),1)=".",FALSE,TRUE)</formula>
    </cfRule>
    <cfRule type="expression" dxfId="742" priority="46">
      <formula>IF(RIGHT(TEXT(AE460,"0.#"),1)=".",TRUE,FALSE)</formula>
    </cfRule>
  </conditionalFormatting>
  <conditionalFormatting sqref="AM458">
    <cfRule type="expression" dxfId="741" priority="43">
      <formula>IF(RIGHT(TEXT(AM458,"0.#"),1)=".",FALSE,TRUE)</formula>
    </cfRule>
    <cfRule type="expression" dxfId="740" priority="44">
      <formula>IF(RIGHT(TEXT(AM458,"0.#"),1)=".",TRUE,FALSE)</formula>
    </cfRule>
  </conditionalFormatting>
  <conditionalFormatting sqref="AM459">
    <cfRule type="expression" dxfId="739" priority="41">
      <formula>IF(RIGHT(TEXT(AM459,"0.#"),1)=".",FALSE,TRUE)</formula>
    </cfRule>
    <cfRule type="expression" dxfId="738" priority="42">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AI460">
    <cfRule type="expression" dxfId="731" priority="27">
      <formula>IF(RIGHT(TEXT(AI460,"0.#"),1)=".",FALSE,TRUE)</formula>
    </cfRule>
    <cfRule type="expression" dxfId="730" priority="28">
      <formula>IF(RIGHT(TEXT(AI460,"0.#"),1)=".",TRUE,FALSE)</formula>
    </cfRule>
  </conditionalFormatting>
  <conditionalFormatting sqref="AI458">
    <cfRule type="expression" dxfId="729" priority="31">
      <formula>IF(RIGHT(TEXT(AI458,"0.#"),1)=".",FALSE,TRUE)</formula>
    </cfRule>
    <cfRule type="expression" dxfId="728" priority="32">
      <formula>IF(RIGHT(TEXT(AI458,"0.#"),1)=".",TRUE,FALSE)</formula>
    </cfRule>
  </conditionalFormatting>
  <conditionalFormatting sqref="AI459">
    <cfRule type="expression" dxfId="727" priority="29">
      <formula>IF(RIGHT(TEXT(AI459,"0.#"),1)=".",FALSE,TRUE)</formula>
    </cfRule>
    <cfRule type="expression" dxfId="726" priority="30">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Y784 Y782">
    <cfRule type="expression" dxfId="717" priority="17">
      <formula>IF(RIGHT(TEXT(Y782,"0.#"),1)=".",FALSE,TRUE)</formula>
    </cfRule>
    <cfRule type="expression" dxfId="716" priority="18">
      <formula>IF(RIGHT(TEXT(Y782,"0.#"),1)=".",TRUE,FALSE)</formula>
    </cfRule>
  </conditionalFormatting>
  <conditionalFormatting sqref="AU783">
    <cfRule type="expression" dxfId="715" priority="15">
      <formula>IF(RIGHT(TEXT(AU783,"0.#"),1)=".",FALSE,TRUE)</formula>
    </cfRule>
    <cfRule type="expression" dxfId="714" priority="16">
      <formula>IF(RIGHT(TEXT(AU783,"0.#"),1)=".",TRUE,FALSE)</formula>
    </cfRule>
  </conditionalFormatting>
  <conditionalFormatting sqref="AU784 AU782">
    <cfRule type="expression" dxfId="713" priority="13">
      <formula>IF(RIGHT(TEXT(AU782,"0.#"),1)=".",FALSE,TRUE)</formula>
    </cfRule>
    <cfRule type="expression" dxfId="712" priority="14">
      <formula>IF(RIGHT(TEXT(AU782,"0.#"),1)=".",TRUE,FALSE)</formula>
    </cfRule>
  </conditionalFormatting>
  <conditionalFormatting sqref="Y838">
    <cfRule type="expression" dxfId="711" priority="7">
      <formula>IF(RIGHT(TEXT(Y838,"0.#"),1)=".",FALSE,TRUE)</formula>
    </cfRule>
    <cfRule type="expression" dxfId="710" priority="8">
      <formula>IF(RIGHT(TEXT(Y838,"0.#"),1)=".",TRUE,FALSE)</formula>
    </cfRule>
  </conditionalFormatting>
  <conditionalFormatting sqref="AL838:AO838">
    <cfRule type="expression" dxfId="709" priority="9">
      <formula>IF(AND(AL838&gt;=0, RIGHT(TEXT(AL838,"0.#"),1)&lt;&gt;"."),TRUE,FALSE)</formula>
    </cfRule>
    <cfRule type="expression" dxfId="708" priority="10">
      <formula>IF(AND(AL838&gt;=0, RIGHT(TEXT(AL838,"0.#"),1)="."),TRUE,FALSE)</formula>
    </cfRule>
    <cfRule type="expression" dxfId="707" priority="11">
      <formula>IF(AND(AL838&lt;0, RIGHT(TEXT(AL838,"0.#"),1)&lt;&gt;"."),TRUE,FALSE)</formula>
    </cfRule>
    <cfRule type="expression" dxfId="706" priority="12">
      <formula>IF(AND(AL838&lt;0, RIGHT(TEXT(AL838,"0.#"),1)="."),TRUE,FALSE)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483"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568</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568</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t="s">
        <v>568</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6"/>
      <c r="Z2" s="832"/>
      <c r="AA2" s="833"/>
      <c r="AB2" s="1040" t="s">
        <v>11</v>
      </c>
      <c r="AC2" s="1041"/>
      <c r="AD2" s="1042"/>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7"/>
      <c r="Z3" s="1038"/>
      <c r="AA3" s="1039"/>
      <c r="AB3" s="1043"/>
      <c r="AC3" s="1044"/>
      <c r="AD3" s="1045"/>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13"/>
      <c r="I4" s="1013"/>
      <c r="J4" s="1013"/>
      <c r="K4" s="1013"/>
      <c r="L4" s="1013"/>
      <c r="M4" s="1013"/>
      <c r="N4" s="1013"/>
      <c r="O4" s="1014"/>
      <c r="P4" s="104"/>
      <c r="Q4" s="1021"/>
      <c r="R4" s="1021"/>
      <c r="S4" s="1021"/>
      <c r="T4" s="1021"/>
      <c r="U4" s="1021"/>
      <c r="V4" s="1021"/>
      <c r="W4" s="1021"/>
      <c r="X4" s="1022"/>
      <c r="Y4" s="1031" t="s">
        <v>12</v>
      </c>
      <c r="Z4" s="1032"/>
      <c r="AA4" s="1033"/>
      <c r="AB4" s="464"/>
      <c r="AC4" s="1035"/>
      <c r="AD4" s="1035"/>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5"/>
      <c r="H5" s="1016"/>
      <c r="I5" s="1016"/>
      <c r="J5" s="1016"/>
      <c r="K5" s="1016"/>
      <c r="L5" s="1016"/>
      <c r="M5" s="1016"/>
      <c r="N5" s="1016"/>
      <c r="O5" s="1017"/>
      <c r="P5" s="1023"/>
      <c r="Q5" s="1023"/>
      <c r="R5" s="1023"/>
      <c r="S5" s="1023"/>
      <c r="T5" s="1023"/>
      <c r="U5" s="1023"/>
      <c r="V5" s="1023"/>
      <c r="W5" s="1023"/>
      <c r="X5" s="1024"/>
      <c r="Y5" s="418" t="s">
        <v>54</v>
      </c>
      <c r="Z5" s="1028"/>
      <c r="AA5" s="1029"/>
      <c r="AB5" s="526"/>
      <c r="AC5" s="1034"/>
      <c r="AD5" s="1034"/>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8"/>
      <c r="H6" s="1019"/>
      <c r="I6" s="1019"/>
      <c r="J6" s="1019"/>
      <c r="K6" s="1019"/>
      <c r="L6" s="1019"/>
      <c r="M6" s="1019"/>
      <c r="N6" s="1019"/>
      <c r="O6" s="1020"/>
      <c r="P6" s="1025"/>
      <c r="Q6" s="1025"/>
      <c r="R6" s="1025"/>
      <c r="S6" s="1025"/>
      <c r="T6" s="1025"/>
      <c r="U6" s="1025"/>
      <c r="V6" s="1025"/>
      <c r="W6" s="1025"/>
      <c r="X6" s="1026"/>
      <c r="Y6" s="1027" t="s">
        <v>13</v>
      </c>
      <c r="Z6" s="1028"/>
      <c r="AA6" s="1029"/>
      <c r="AB6" s="594" t="s">
        <v>182</v>
      </c>
      <c r="AC6" s="1030"/>
      <c r="AD6" s="1030"/>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6"/>
      <c r="Z9" s="832"/>
      <c r="AA9" s="833"/>
      <c r="AB9" s="1040" t="s">
        <v>11</v>
      </c>
      <c r="AC9" s="1041"/>
      <c r="AD9" s="1042"/>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7"/>
      <c r="Z10" s="1038"/>
      <c r="AA10" s="1039"/>
      <c r="AB10" s="1043"/>
      <c r="AC10" s="1044"/>
      <c r="AD10" s="1045"/>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13"/>
      <c r="I11" s="1013"/>
      <c r="J11" s="1013"/>
      <c r="K11" s="1013"/>
      <c r="L11" s="1013"/>
      <c r="M11" s="1013"/>
      <c r="N11" s="1013"/>
      <c r="O11" s="1014"/>
      <c r="P11" s="104"/>
      <c r="Q11" s="1021"/>
      <c r="R11" s="1021"/>
      <c r="S11" s="1021"/>
      <c r="T11" s="1021"/>
      <c r="U11" s="1021"/>
      <c r="V11" s="1021"/>
      <c r="W11" s="1021"/>
      <c r="X11" s="1022"/>
      <c r="Y11" s="1031" t="s">
        <v>12</v>
      </c>
      <c r="Z11" s="1032"/>
      <c r="AA11" s="1033"/>
      <c r="AB11" s="464"/>
      <c r="AC11" s="1035"/>
      <c r="AD11" s="1035"/>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5"/>
      <c r="H12" s="1016"/>
      <c r="I12" s="1016"/>
      <c r="J12" s="1016"/>
      <c r="K12" s="1016"/>
      <c r="L12" s="1016"/>
      <c r="M12" s="1016"/>
      <c r="N12" s="1016"/>
      <c r="O12" s="1017"/>
      <c r="P12" s="1023"/>
      <c r="Q12" s="1023"/>
      <c r="R12" s="1023"/>
      <c r="S12" s="1023"/>
      <c r="T12" s="1023"/>
      <c r="U12" s="1023"/>
      <c r="V12" s="1023"/>
      <c r="W12" s="1023"/>
      <c r="X12" s="1024"/>
      <c r="Y12" s="418" t="s">
        <v>54</v>
      </c>
      <c r="Z12" s="1028"/>
      <c r="AA12" s="1029"/>
      <c r="AB12" s="526"/>
      <c r="AC12" s="1034"/>
      <c r="AD12" s="1034"/>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4" t="s">
        <v>182</v>
      </c>
      <c r="AC13" s="1030"/>
      <c r="AD13" s="1030"/>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6"/>
      <c r="Z16" s="832"/>
      <c r="AA16" s="833"/>
      <c r="AB16" s="1040" t="s">
        <v>11</v>
      </c>
      <c r="AC16" s="1041"/>
      <c r="AD16" s="1042"/>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7"/>
      <c r="Z17" s="1038"/>
      <c r="AA17" s="1039"/>
      <c r="AB17" s="1043"/>
      <c r="AC17" s="1044"/>
      <c r="AD17" s="1045"/>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13"/>
      <c r="I18" s="1013"/>
      <c r="J18" s="1013"/>
      <c r="K18" s="1013"/>
      <c r="L18" s="1013"/>
      <c r="M18" s="1013"/>
      <c r="N18" s="1013"/>
      <c r="O18" s="1014"/>
      <c r="P18" s="104"/>
      <c r="Q18" s="1021"/>
      <c r="R18" s="1021"/>
      <c r="S18" s="1021"/>
      <c r="T18" s="1021"/>
      <c r="U18" s="1021"/>
      <c r="V18" s="1021"/>
      <c r="W18" s="1021"/>
      <c r="X18" s="1022"/>
      <c r="Y18" s="1031" t="s">
        <v>12</v>
      </c>
      <c r="Z18" s="1032"/>
      <c r="AA18" s="1033"/>
      <c r="AB18" s="464"/>
      <c r="AC18" s="1035"/>
      <c r="AD18" s="1035"/>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5"/>
      <c r="H19" s="1016"/>
      <c r="I19" s="1016"/>
      <c r="J19" s="1016"/>
      <c r="K19" s="1016"/>
      <c r="L19" s="1016"/>
      <c r="M19" s="1016"/>
      <c r="N19" s="1016"/>
      <c r="O19" s="1017"/>
      <c r="P19" s="1023"/>
      <c r="Q19" s="1023"/>
      <c r="R19" s="1023"/>
      <c r="S19" s="1023"/>
      <c r="T19" s="1023"/>
      <c r="U19" s="1023"/>
      <c r="V19" s="1023"/>
      <c r="W19" s="1023"/>
      <c r="X19" s="1024"/>
      <c r="Y19" s="418" t="s">
        <v>54</v>
      </c>
      <c r="Z19" s="1028"/>
      <c r="AA19" s="1029"/>
      <c r="AB19" s="526"/>
      <c r="AC19" s="1034"/>
      <c r="AD19" s="1034"/>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4" t="s">
        <v>182</v>
      </c>
      <c r="AC20" s="1030"/>
      <c r="AD20" s="1030"/>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6"/>
      <c r="Z23" s="832"/>
      <c r="AA23" s="833"/>
      <c r="AB23" s="1040" t="s">
        <v>11</v>
      </c>
      <c r="AC23" s="1041"/>
      <c r="AD23" s="1042"/>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7"/>
      <c r="Z24" s="1038"/>
      <c r="AA24" s="1039"/>
      <c r="AB24" s="1043"/>
      <c r="AC24" s="1044"/>
      <c r="AD24" s="1045"/>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13"/>
      <c r="I25" s="1013"/>
      <c r="J25" s="1013"/>
      <c r="K25" s="1013"/>
      <c r="L25" s="1013"/>
      <c r="M25" s="1013"/>
      <c r="N25" s="1013"/>
      <c r="O25" s="1014"/>
      <c r="P25" s="104"/>
      <c r="Q25" s="1021"/>
      <c r="R25" s="1021"/>
      <c r="S25" s="1021"/>
      <c r="T25" s="1021"/>
      <c r="U25" s="1021"/>
      <c r="V25" s="1021"/>
      <c r="W25" s="1021"/>
      <c r="X25" s="1022"/>
      <c r="Y25" s="1031" t="s">
        <v>12</v>
      </c>
      <c r="Z25" s="1032"/>
      <c r="AA25" s="1033"/>
      <c r="AB25" s="464"/>
      <c r="AC25" s="1035"/>
      <c r="AD25" s="1035"/>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5"/>
      <c r="H26" s="1016"/>
      <c r="I26" s="1016"/>
      <c r="J26" s="1016"/>
      <c r="K26" s="1016"/>
      <c r="L26" s="1016"/>
      <c r="M26" s="1016"/>
      <c r="N26" s="1016"/>
      <c r="O26" s="1017"/>
      <c r="P26" s="1023"/>
      <c r="Q26" s="1023"/>
      <c r="R26" s="1023"/>
      <c r="S26" s="1023"/>
      <c r="T26" s="1023"/>
      <c r="U26" s="1023"/>
      <c r="V26" s="1023"/>
      <c r="W26" s="1023"/>
      <c r="X26" s="1024"/>
      <c r="Y26" s="418" t="s">
        <v>54</v>
      </c>
      <c r="Z26" s="1028"/>
      <c r="AA26" s="1029"/>
      <c r="AB26" s="526"/>
      <c r="AC26" s="1034"/>
      <c r="AD26" s="1034"/>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4" t="s">
        <v>182</v>
      </c>
      <c r="AC27" s="1030"/>
      <c r="AD27" s="1030"/>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6"/>
      <c r="Z30" s="832"/>
      <c r="AA30" s="833"/>
      <c r="AB30" s="1040" t="s">
        <v>11</v>
      </c>
      <c r="AC30" s="1041"/>
      <c r="AD30" s="1042"/>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7"/>
      <c r="Z31" s="1038"/>
      <c r="AA31" s="1039"/>
      <c r="AB31" s="1043"/>
      <c r="AC31" s="1044"/>
      <c r="AD31" s="1045"/>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13"/>
      <c r="I32" s="1013"/>
      <c r="J32" s="1013"/>
      <c r="K32" s="1013"/>
      <c r="L32" s="1013"/>
      <c r="M32" s="1013"/>
      <c r="N32" s="1013"/>
      <c r="O32" s="1014"/>
      <c r="P32" s="104"/>
      <c r="Q32" s="1021"/>
      <c r="R32" s="1021"/>
      <c r="S32" s="1021"/>
      <c r="T32" s="1021"/>
      <c r="U32" s="1021"/>
      <c r="V32" s="1021"/>
      <c r="W32" s="1021"/>
      <c r="X32" s="1022"/>
      <c r="Y32" s="1031" t="s">
        <v>12</v>
      </c>
      <c r="Z32" s="1032"/>
      <c r="AA32" s="1033"/>
      <c r="AB32" s="464"/>
      <c r="AC32" s="1035"/>
      <c r="AD32" s="1035"/>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5"/>
      <c r="H33" s="1016"/>
      <c r="I33" s="1016"/>
      <c r="J33" s="1016"/>
      <c r="K33" s="1016"/>
      <c r="L33" s="1016"/>
      <c r="M33" s="1016"/>
      <c r="N33" s="1016"/>
      <c r="O33" s="1017"/>
      <c r="P33" s="1023"/>
      <c r="Q33" s="1023"/>
      <c r="R33" s="1023"/>
      <c r="S33" s="1023"/>
      <c r="T33" s="1023"/>
      <c r="U33" s="1023"/>
      <c r="V33" s="1023"/>
      <c r="W33" s="1023"/>
      <c r="X33" s="1024"/>
      <c r="Y33" s="418" t="s">
        <v>54</v>
      </c>
      <c r="Z33" s="1028"/>
      <c r="AA33" s="1029"/>
      <c r="AB33" s="526"/>
      <c r="AC33" s="1034"/>
      <c r="AD33" s="1034"/>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4" t="s">
        <v>182</v>
      </c>
      <c r="AC34" s="1030"/>
      <c r="AD34" s="1030"/>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6"/>
      <c r="Z37" s="832"/>
      <c r="AA37" s="833"/>
      <c r="AB37" s="1040" t="s">
        <v>11</v>
      </c>
      <c r="AC37" s="1041"/>
      <c r="AD37" s="1042"/>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7"/>
      <c r="Z38" s="1038"/>
      <c r="AA38" s="1039"/>
      <c r="AB38" s="1043"/>
      <c r="AC38" s="1044"/>
      <c r="AD38" s="1045"/>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13"/>
      <c r="I39" s="1013"/>
      <c r="J39" s="1013"/>
      <c r="K39" s="1013"/>
      <c r="L39" s="1013"/>
      <c r="M39" s="1013"/>
      <c r="N39" s="1013"/>
      <c r="O39" s="1014"/>
      <c r="P39" s="104"/>
      <c r="Q39" s="1021"/>
      <c r="R39" s="1021"/>
      <c r="S39" s="1021"/>
      <c r="T39" s="1021"/>
      <c r="U39" s="1021"/>
      <c r="V39" s="1021"/>
      <c r="W39" s="1021"/>
      <c r="X39" s="1022"/>
      <c r="Y39" s="1031" t="s">
        <v>12</v>
      </c>
      <c r="Z39" s="1032"/>
      <c r="AA39" s="1033"/>
      <c r="AB39" s="464"/>
      <c r="AC39" s="1035"/>
      <c r="AD39" s="103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5"/>
      <c r="H40" s="1016"/>
      <c r="I40" s="1016"/>
      <c r="J40" s="1016"/>
      <c r="K40" s="1016"/>
      <c r="L40" s="1016"/>
      <c r="M40" s="1016"/>
      <c r="N40" s="1016"/>
      <c r="O40" s="1017"/>
      <c r="P40" s="1023"/>
      <c r="Q40" s="1023"/>
      <c r="R40" s="1023"/>
      <c r="S40" s="1023"/>
      <c r="T40" s="1023"/>
      <c r="U40" s="1023"/>
      <c r="V40" s="1023"/>
      <c r="W40" s="1023"/>
      <c r="X40" s="1024"/>
      <c r="Y40" s="418" t="s">
        <v>54</v>
      </c>
      <c r="Z40" s="1028"/>
      <c r="AA40" s="1029"/>
      <c r="AB40" s="526"/>
      <c r="AC40" s="1034"/>
      <c r="AD40" s="103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4" t="s">
        <v>182</v>
      </c>
      <c r="AC41" s="1030"/>
      <c r="AD41" s="103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6"/>
      <c r="Z44" s="832"/>
      <c r="AA44" s="833"/>
      <c r="AB44" s="1040" t="s">
        <v>11</v>
      </c>
      <c r="AC44" s="1041"/>
      <c r="AD44" s="1042"/>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7"/>
      <c r="Z45" s="1038"/>
      <c r="AA45" s="1039"/>
      <c r="AB45" s="1043"/>
      <c r="AC45" s="1044"/>
      <c r="AD45" s="1045"/>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13"/>
      <c r="I46" s="1013"/>
      <c r="J46" s="1013"/>
      <c r="K46" s="1013"/>
      <c r="L46" s="1013"/>
      <c r="M46" s="1013"/>
      <c r="N46" s="1013"/>
      <c r="O46" s="1014"/>
      <c r="P46" s="104"/>
      <c r="Q46" s="1021"/>
      <c r="R46" s="1021"/>
      <c r="S46" s="1021"/>
      <c r="T46" s="1021"/>
      <c r="U46" s="1021"/>
      <c r="V46" s="1021"/>
      <c r="W46" s="1021"/>
      <c r="X46" s="1022"/>
      <c r="Y46" s="1031" t="s">
        <v>12</v>
      </c>
      <c r="Z46" s="1032"/>
      <c r="AA46" s="1033"/>
      <c r="AB46" s="464"/>
      <c r="AC46" s="1035"/>
      <c r="AD46" s="103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5"/>
      <c r="H47" s="1016"/>
      <c r="I47" s="1016"/>
      <c r="J47" s="1016"/>
      <c r="K47" s="1016"/>
      <c r="L47" s="1016"/>
      <c r="M47" s="1016"/>
      <c r="N47" s="1016"/>
      <c r="O47" s="1017"/>
      <c r="P47" s="1023"/>
      <c r="Q47" s="1023"/>
      <c r="R47" s="1023"/>
      <c r="S47" s="1023"/>
      <c r="T47" s="1023"/>
      <c r="U47" s="1023"/>
      <c r="V47" s="1023"/>
      <c r="W47" s="1023"/>
      <c r="X47" s="1024"/>
      <c r="Y47" s="418" t="s">
        <v>54</v>
      </c>
      <c r="Z47" s="1028"/>
      <c r="AA47" s="1029"/>
      <c r="AB47" s="526"/>
      <c r="AC47" s="1034"/>
      <c r="AD47" s="103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4" t="s">
        <v>182</v>
      </c>
      <c r="AC48" s="1030"/>
      <c r="AD48" s="103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6"/>
      <c r="Z51" s="832"/>
      <c r="AA51" s="833"/>
      <c r="AB51" s="242" t="s">
        <v>11</v>
      </c>
      <c r="AC51" s="1041"/>
      <c r="AD51" s="1042"/>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7"/>
      <c r="Z52" s="1038"/>
      <c r="AA52" s="1039"/>
      <c r="AB52" s="1043"/>
      <c r="AC52" s="1044"/>
      <c r="AD52" s="1045"/>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13"/>
      <c r="I53" s="1013"/>
      <c r="J53" s="1013"/>
      <c r="K53" s="1013"/>
      <c r="L53" s="1013"/>
      <c r="M53" s="1013"/>
      <c r="N53" s="1013"/>
      <c r="O53" s="1014"/>
      <c r="P53" s="104"/>
      <c r="Q53" s="1021"/>
      <c r="R53" s="1021"/>
      <c r="S53" s="1021"/>
      <c r="T53" s="1021"/>
      <c r="U53" s="1021"/>
      <c r="V53" s="1021"/>
      <c r="W53" s="1021"/>
      <c r="X53" s="1022"/>
      <c r="Y53" s="1031" t="s">
        <v>12</v>
      </c>
      <c r="Z53" s="1032"/>
      <c r="AA53" s="1033"/>
      <c r="AB53" s="464"/>
      <c r="AC53" s="1035"/>
      <c r="AD53" s="103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5"/>
      <c r="H54" s="1016"/>
      <c r="I54" s="1016"/>
      <c r="J54" s="1016"/>
      <c r="K54" s="1016"/>
      <c r="L54" s="1016"/>
      <c r="M54" s="1016"/>
      <c r="N54" s="1016"/>
      <c r="O54" s="1017"/>
      <c r="P54" s="1023"/>
      <c r="Q54" s="1023"/>
      <c r="R54" s="1023"/>
      <c r="S54" s="1023"/>
      <c r="T54" s="1023"/>
      <c r="U54" s="1023"/>
      <c r="V54" s="1023"/>
      <c r="W54" s="1023"/>
      <c r="X54" s="1024"/>
      <c r="Y54" s="418" t="s">
        <v>54</v>
      </c>
      <c r="Z54" s="1028"/>
      <c r="AA54" s="1029"/>
      <c r="AB54" s="526"/>
      <c r="AC54" s="1034"/>
      <c r="AD54" s="103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4" t="s">
        <v>182</v>
      </c>
      <c r="AC55" s="1030"/>
      <c r="AD55" s="103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6"/>
      <c r="Z58" s="832"/>
      <c r="AA58" s="833"/>
      <c r="AB58" s="1040" t="s">
        <v>11</v>
      </c>
      <c r="AC58" s="1041"/>
      <c r="AD58" s="1042"/>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7"/>
      <c r="Z59" s="1038"/>
      <c r="AA59" s="1039"/>
      <c r="AB59" s="1043"/>
      <c r="AC59" s="1044"/>
      <c r="AD59" s="1045"/>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13"/>
      <c r="I60" s="1013"/>
      <c r="J60" s="1013"/>
      <c r="K60" s="1013"/>
      <c r="L60" s="1013"/>
      <c r="M60" s="1013"/>
      <c r="N60" s="1013"/>
      <c r="O60" s="1014"/>
      <c r="P60" s="104"/>
      <c r="Q60" s="1021"/>
      <c r="R60" s="1021"/>
      <c r="S60" s="1021"/>
      <c r="T60" s="1021"/>
      <c r="U60" s="1021"/>
      <c r="V60" s="1021"/>
      <c r="W60" s="1021"/>
      <c r="X60" s="1022"/>
      <c r="Y60" s="1031" t="s">
        <v>12</v>
      </c>
      <c r="Z60" s="1032"/>
      <c r="AA60" s="1033"/>
      <c r="AB60" s="464"/>
      <c r="AC60" s="1035"/>
      <c r="AD60" s="103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5"/>
      <c r="H61" s="1016"/>
      <c r="I61" s="1016"/>
      <c r="J61" s="1016"/>
      <c r="K61" s="1016"/>
      <c r="L61" s="1016"/>
      <c r="M61" s="1016"/>
      <c r="N61" s="1016"/>
      <c r="O61" s="1017"/>
      <c r="P61" s="1023"/>
      <c r="Q61" s="1023"/>
      <c r="R61" s="1023"/>
      <c r="S61" s="1023"/>
      <c r="T61" s="1023"/>
      <c r="U61" s="1023"/>
      <c r="V61" s="1023"/>
      <c r="W61" s="1023"/>
      <c r="X61" s="1024"/>
      <c r="Y61" s="418" t="s">
        <v>54</v>
      </c>
      <c r="Z61" s="1028"/>
      <c r="AA61" s="1029"/>
      <c r="AB61" s="526"/>
      <c r="AC61" s="1034"/>
      <c r="AD61" s="103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4" t="s">
        <v>182</v>
      </c>
      <c r="AC62" s="1030"/>
      <c r="AD62" s="103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6"/>
      <c r="Z65" s="832"/>
      <c r="AA65" s="833"/>
      <c r="AB65" s="1040" t="s">
        <v>11</v>
      </c>
      <c r="AC65" s="1041"/>
      <c r="AD65" s="1042"/>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7"/>
      <c r="Z66" s="1038"/>
      <c r="AA66" s="1039"/>
      <c r="AB66" s="1043"/>
      <c r="AC66" s="1044"/>
      <c r="AD66" s="1045"/>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13"/>
      <c r="I67" s="1013"/>
      <c r="J67" s="1013"/>
      <c r="K67" s="1013"/>
      <c r="L67" s="1013"/>
      <c r="M67" s="1013"/>
      <c r="N67" s="1013"/>
      <c r="O67" s="1014"/>
      <c r="P67" s="104"/>
      <c r="Q67" s="1021"/>
      <c r="R67" s="1021"/>
      <c r="S67" s="1021"/>
      <c r="T67" s="1021"/>
      <c r="U67" s="1021"/>
      <c r="V67" s="1021"/>
      <c r="W67" s="1021"/>
      <c r="X67" s="1022"/>
      <c r="Y67" s="1031" t="s">
        <v>12</v>
      </c>
      <c r="Z67" s="1032"/>
      <c r="AA67" s="1033"/>
      <c r="AB67" s="464"/>
      <c r="AC67" s="1035"/>
      <c r="AD67" s="1035"/>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5"/>
      <c r="H68" s="1016"/>
      <c r="I68" s="1016"/>
      <c r="J68" s="1016"/>
      <c r="K68" s="1016"/>
      <c r="L68" s="1016"/>
      <c r="M68" s="1016"/>
      <c r="N68" s="1016"/>
      <c r="O68" s="1017"/>
      <c r="P68" s="1023"/>
      <c r="Q68" s="1023"/>
      <c r="R68" s="1023"/>
      <c r="S68" s="1023"/>
      <c r="T68" s="1023"/>
      <c r="U68" s="1023"/>
      <c r="V68" s="1023"/>
      <c r="W68" s="1023"/>
      <c r="X68" s="1024"/>
      <c r="Y68" s="418" t="s">
        <v>54</v>
      </c>
      <c r="Z68" s="1028"/>
      <c r="AA68" s="1029"/>
      <c r="AB68" s="526"/>
      <c r="AC68" s="1034"/>
      <c r="AD68" s="1034"/>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8"/>
      <c r="H69" s="1019"/>
      <c r="I69" s="1019"/>
      <c r="J69" s="1019"/>
      <c r="K69" s="1019"/>
      <c r="L69" s="1019"/>
      <c r="M69" s="1019"/>
      <c r="N69" s="1019"/>
      <c r="O69" s="1020"/>
      <c r="P69" s="1025"/>
      <c r="Q69" s="1025"/>
      <c r="R69" s="1025"/>
      <c r="S69" s="1025"/>
      <c r="T69" s="1025"/>
      <c r="U69" s="1025"/>
      <c r="V69" s="1025"/>
      <c r="W69" s="1025"/>
      <c r="X69" s="1026"/>
      <c r="Y69" s="418" t="s">
        <v>13</v>
      </c>
      <c r="Z69" s="1028"/>
      <c r="AA69" s="1029"/>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8" t="s">
        <v>17</v>
      </c>
      <c r="H3" s="674"/>
      <c r="I3" s="674"/>
      <c r="J3" s="674"/>
      <c r="K3" s="674"/>
      <c r="L3" s="673" t="s">
        <v>18</v>
      </c>
      <c r="M3" s="674"/>
      <c r="N3" s="674"/>
      <c r="O3" s="674"/>
      <c r="P3" s="674"/>
      <c r="Q3" s="674"/>
      <c r="R3" s="674"/>
      <c r="S3" s="674"/>
      <c r="T3" s="674"/>
      <c r="U3" s="674"/>
      <c r="V3" s="674"/>
      <c r="W3" s="674"/>
      <c r="X3" s="675"/>
      <c r="Y3" s="659" t="s">
        <v>19</v>
      </c>
      <c r="Z3" s="660"/>
      <c r="AA3" s="660"/>
      <c r="AB3" s="802"/>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8"/>
      <c r="B4" s="1059"/>
      <c r="C4" s="1059"/>
      <c r="D4" s="1059"/>
      <c r="E4" s="1059"/>
      <c r="F4" s="1060"/>
      <c r="G4" s="838"/>
      <c r="H4" s="839"/>
      <c r="I4" s="839"/>
      <c r="J4" s="839"/>
      <c r="K4" s="840"/>
      <c r="L4" s="670"/>
      <c r="M4" s="671"/>
      <c r="N4" s="671"/>
      <c r="O4" s="671"/>
      <c r="P4" s="671"/>
      <c r="Q4" s="671"/>
      <c r="R4" s="671"/>
      <c r="S4" s="671"/>
      <c r="T4" s="671"/>
      <c r="U4" s="671"/>
      <c r="V4" s="671"/>
      <c r="W4" s="671"/>
      <c r="X4" s="672"/>
      <c r="Y4" s="388"/>
      <c r="Z4" s="389"/>
      <c r="AA4" s="389"/>
      <c r="AB4" s="390"/>
      <c r="AC4" s="838"/>
      <c r="AD4" s="839"/>
      <c r="AE4" s="839"/>
      <c r="AF4" s="839"/>
      <c r="AG4" s="840"/>
      <c r="AH4" s="670"/>
      <c r="AI4" s="671"/>
      <c r="AJ4" s="671"/>
      <c r="AK4" s="671"/>
      <c r="AL4" s="671"/>
      <c r="AM4" s="671"/>
      <c r="AN4" s="671"/>
      <c r="AO4" s="671"/>
      <c r="AP4" s="671"/>
      <c r="AQ4" s="671"/>
      <c r="AR4" s="671"/>
      <c r="AS4" s="671"/>
      <c r="AT4" s="672"/>
      <c r="AU4" s="388"/>
      <c r="AV4" s="389"/>
      <c r="AW4" s="389"/>
      <c r="AX4" s="658"/>
    </row>
    <row r="5" spans="1:50" ht="24.75" customHeight="1" x14ac:dyDescent="0.15">
      <c r="A5" s="1058"/>
      <c r="B5" s="1059"/>
      <c r="C5" s="1059"/>
      <c r="D5" s="1059"/>
      <c r="E5" s="1059"/>
      <c r="F5" s="106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8"/>
      <c r="B6" s="1059"/>
      <c r="C6" s="1059"/>
      <c r="D6" s="1059"/>
      <c r="E6" s="1059"/>
      <c r="F6" s="106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8"/>
      <c r="B7" s="1059"/>
      <c r="C7" s="1059"/>
      <c r="D7" s="1059"/>
      <c r="E7" s="1059"/>
      <c r="F7" s="106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8"/>
      <c r="B8" s="1059"/>
      <c r="C8" s="1059"/>
      <c r="D8" s="1059"/>
      <c r="E8" s="1059"/>
      <c r="F8" s="106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8"/>
      <c r="B9" s="1059"/>
      <c r="C9" s="1059"/>
      <c r="D9" s="1059"/>
      <c r="E9" s="1059"/>
      <c r="F9" s="106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8"/>
      <c r="B10" s="1059"/>
      <c r="C10" s="1059"/>
      <c r="D10" s="1059"/>
      <c r="E10" s="1059"/>
      <c r="F10" s="106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8"/>
      <c r="B11" s="1059"/>
      <c r="C11" s="1059"/>
      <c r="D11" s="1059"/>
      <c r="E11" s="1059"/>
      <c r="F11" s="106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8"/>
      <c r="B12" s="1059"/>
      <c r="C12" s="1059"/>
      <c r="D12" s="1059"/>
      <c r="E12" s="1059"/>
      <c r="F12" s="106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8"/>
      <c r="B13" s="1059"/>
      <c r="C13" s="1059"/>
      <c r="D13" s="1059"/>
      <c r="E13" s="1059"/>
      <c r="F13" s="106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8"/>
      <c r="B16" s="1059"/>
      <c r="C16" s="1059"/>
      <c r="D16" s="1059"/>
      <c r="E16" s="1059"/>
      <c r="F16" s="1060"/>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2"/>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8"/>
      <c r="B17" s="1059"/>
      <c r="C17" s="1059"/>
      <c r="D17" s="1059"/>
      <c r="E17" s="1059"/>
      <c r="F17" s="1060"/>
      <c r="G17" s="838"/>
      <c r="H17" s="839"/>
      <c r="I17" s="839"/>
      <c r="J17" s="839"/>
      <c r="K17" s="840"/>
      <c r="L17" s="670"/>
      <c r="M17" s="671"/>
      <c r="N17" s="671"/>
      <c r="O17" s="671"/>
      <c r="P17" s="671"/>
      <c r="Q17" s="671"/>
      <c r="R17" s="671"/>
      <c r="S17" s="671"/>
      <c r="T17" s="671"/>
      <c r="U17" s="671"/>
      <c r="V17" s="671"/>
      <c r="W17" s="671"/>
      <c r="X17" s="672"/>
      <c r="Y17" s="388"/>
      <c r="Z17" s="389"/>
      <c r="AA17" s="389"/>
      <c r="AB17" s="390"/>
      <c r="AC17" s="838"/>
      <c r="AD17" s="839"/>
      <c r="AE17" s="839"/>
      <c r="AF17" s="839"/>
      <c r="AG17" s="840"/>
      <c r="AH17" s="670"/>
      <c r="AI17" s="671"/>
      <c r="AJ17" s="671"/>
      <c r="AK17" s="671"/>
      <c r="AL17" s="671"/>
      <c r="AM17" s="671"/>
      <c r="AN17" s="671"/>
      <c r="AO17" s="671"/>
      <c r="AP17" s="671"/>
      <c r="AQ17" s="671"/>
      <c r="AR17" s="671"/>
      <c r="AS17" s="671"/>
      <c r="AT17" s="672"/>
      <c r="AU17" s="388"/>
      <c r="AV17" s="389"/>
      <c r="AW17" s="389"/>
      <c r="AX17" s="658"/>
    </row>
    <row r="18" spans="1:50" ht="24.75" customHeight="1" x14ac:dyDescent="0.15">
      <c r="A18" s="1058"/>
      <c r="B18" s="1059"/>
      <c r="C18" s="1059"/>
      <c r="D18" s="1059"/>
      <c r="E18" s="1059"/>
      <c r="F18" s="106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8"/>
      <c r="B19" s="1059"/>
      <c r="C19" s="1059"/>
      <c r="D19" s="1059"/>
      <c r="E19" s="1059"/>
      <c r="F19" s="106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8"/>
      <c r="B20" s="1059"/>
      <c r="C20" s="1059"/>
      <c r="D20" s="1059"/>
      <c r="E20" s="1059"/>
      <c r="F20" s="106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8"/>
      <c r="B21" s="1059"/>
      <c r="C21" s="1059"/>
      <c r="D21" s="1059"/>
      <c r="E21" s="1059"/>
      <c r="F21" s="106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8"/>
      <c r="B22" s="1059"/>
      <c r="C22" s="1059"/>
      <c r="D22" s="1059"/>
      <c r="E22" s="1059"/>
      <c r="F22" s="106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8"/>
      <c r="B23" s="1059"/>
      <c r="C23" s="1059"/>
      <c r="D23" s="1059"/>
      <c r="E23" s="1059"/>
      <c r="F23" s="106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8"/>
      <c r="B24" s="1059"/>
      <c r="C24" s="1059"/>
      <c r="D24" s="1059"/>
      <c r="E24" s="1059"/>
      <c r="F24" s="106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8"/>
      <c r="B25" s="1059"/>
      <c r="C25" s="1059"/>
      <c r="D25" s="1059"/>
      <c r="E25" s="1059"/>
      <c r="F25" s="106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8"/>
      <c r="B26" s="1059"/>
      <c r="C26" s="1059"/>
      <c r="D26" s="1059"/>
      <c r="E26" s="1059"/>
      <c r="F26" s="106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8"/>
      <c r="B29" s="1059"/>
      <c r="C29" s="1059"/>
      <c r="D29" s="1059"/>
      <c r="E29" s="1059"/>
      <c r="F29" s="1060"/>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2"/>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8"/>
      <c r="B30" s="1059"/>
      <c r="C30" s="1059"/>
      <c r="D30" s="1059"/>
      <c r="E30" s="1059"/>
      <c r="F30" s="1060"/>
      <c r="G30" s="838"/>
      <c r="H30" s="839"/>
      <c r="I30" s="839"/>
      <c r="J30" s="839"/>
      <c r="K30" s="840"/>
      <c r="L30" s="670"/>
      <c r="M30" s="671"/>
      <c r="N30" s="671"/>
      <c r="O30" s="671"/>
      <c r="P30" s="671"/>
      <c r="Q30" s="671"/>
      <c r="R30" s="671"/>
      <c r="S30" s="671"/>
      <c r="T30" s="671"/>
      <c r="U30" s="671"/>
      <c r="V30" s="671"/>
      <c r="W30" s="671"/>
      <c r="X30" s="672"/>
      <c r="Y30" s="388"/>
      <c r="Z30" s="389"/>
      <c r="AA30" s="389"/>
      <c r="AB30" s="390"/>
      <c r="AC30" s="838"/>
      <c r="AD30" s="839"/>
      <c r="AE30" s="839"/>
      <c r="AF30" s="839"/>
      <c r="AG30" s="840"/>
      <c r="AH30" s="670"/>
      <c r="AI30" s="671"/>
      <c r="AJ30" s="671"/>
      <c r="AK30" s="671"/>
      <c r="AL30" s="671"/>
      <c r="AM30" s="671"/>
      <c r="AN30" s="671"/>
      <c r="AO30" s="671"/>
      <c r="AP30" s="671"/>
      <c r="AQ30" s="671"/>
      <c r="AR30" s="671"/>
      <c r="AS30" s="671"/>
      <c r="AT30" s="672"/>
      <c r="AU30" s="388"/>
      <c r="AV30" s="389"/>
      <c r="AW30" s="389"/>
      <c r="AX30" s="658"/>
    </row>
    <row r="31" spans="1:50" ht="24.75" customHeight="1" x14ac:dyDescent="0.15">
      <c r="A31" s="1058"/>
      <c r="B31" s="1059"/>
      <c r="C31" s="1059"/>
      <c r="D31" s="1059"/>
      <c r="E31" s="1059"/>
      <c r="F31" s="106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8"/>
      <c r="B32" s="1059"/>
      <c r="C32" s="1059"/>
      <c r="D32" s="1059"/>
      <c r="E32" s="1059"/>
      <c r="F32" s="106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8"/>
      <c r="B33" s="1059"/>
      <c r="C33" s="1059"/>
      <c r="D33" s="1059"/>
      <c r="E33" s="1059"/>
      <c r="F33" s="106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8"/>
      <c r="B34" s="1059"/>
      <c r="C34" s="1059"/>
      <c r="D34" s="1059"/>
      <c r="E34" s="1059"/>
      <c r="F34" s="106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8"/>
      <c r="B35" s="1059"/>
      <c r="C35" s="1059"/>
      <c r="D35" s="1059"/>
      <c r="E35" s="1059"/>
      <c r="F35" s="106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8"/>
      <c r="B36" s="1059"/>
      <c r="C36" s="1059"/>
      <c r="D36" s="1059"/>
      <c r="E36" s="1059"/>
      <c r="F36" s="106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8"/>
      <c r="B37" s="1059"/>
      <c r="C37" s="1059"/>
      <c r="D37" s="1059"/>
      <c r="E37" s="1059"/>
      <c r="F37" s="106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8"/>
      <c r="B38" s="1059"/>
      <c r="C38" s="1059"/>
      <c r="D38" s="1059"/>
      <c r="E38" s="1059"/>
      <c r="F38" s="106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8"/>
      <c r="B39" s="1059"/>
      <c r="C39" s="1059"/>
      <c r="D39" s="1059"/>
      <c r="E39" s="1059"/>
      <c r="F39" s="106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8"/>
      <c r="B42" s="1059"/>
      <c r="C42" s="1059"/>
      <c r="D42" s="1059"/>
      <c r="E42" s="1059"/>
      <c r="F42" s="1060"/>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2"/>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8"/>
      <c r="B43" s="1059"/>
      <c r="C43" s="1059"/>
      <c r="D43" s="1059"/>
      <c r="E43" s="1059"/>
      <c r="F43" s="1060"/>
      <c r="G43" s="838"/>
      <c r="H43" s="839"/>
      <c r="I43" s="839"/>
      <c r="J43" s="839"/>
      <c r="K43" s="840"/>
      <c r="L43" s="670"/>
      <c r="M43" s="671"/>
      <c r="N43" s="671"/>
      <c r="O43" s="671"/>
      <c r="P43" s="671"/>
      <c r="Q43" s="671"/>
      <c r="R43" s="671"/>
      <c r="S43" s="671"/>
      <c r="T43" s="671"/>
      <c r="U43" s="671"/>
      <c r="V43" s="671"/>
      <c r="W43" s="671"/>
      <c r="X43" s="672"/>
      <c r="Y43" s="388"/>
      <c r="Z43" s="389"/>
      <c r="AA43" s="389"/>
      <c r="AB43" s="390"/>
      <c r="AC43" s="838"/>
      <c r="AD43" s="839"/>
      <c r="AE43" s="839"/>
      <c r="AF43" s="839"/>
      <c r="AG43" s="840"/>
      <c r="AH43" s="670"/>
      <c r="AI43" s="671"/>
      <c r="AJ43" s="671"/>
      <c r="AK43" s="671"/>
      <c r="AL43" s="671"/>
      <c r="AM43" s="671"/>
      <c r="AN43" s="671"/>
      <c r="AO43" s="671"/>
      <c r="AP43" s="671"/>
      <c r="AQ43" s="671"/>
      <c r="AR43" s="671"/>
      <c r="AS43" s="671"/>
      <c r="AT43" s="672"/>
      <c r="AU43" s="388"/>
      <c r="AV43" s="389"/>
      <c r="AW43" s="389"/>
      <c r="AX43" s="658"/>
    </row>
    <row r="44" spans="1:50" ht="24.75" customHeight="1" x14ac:dyDescent="0.15">
      <c r="A44" s="1058"/>
      <c r="B44" s="1059"/>
      <c r="C44" s="1059"/>
      <c r="D44" s="1059"/>
      <c r="E44" s="1059"/>
      <c r="F44" s="106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8"/>
      <c r="B45" s="1059"/>
      <c r="C45" s="1059"/>
      <c r="D45" s="1059"/>
      <c r="E45" s="1059"/>
      <c r="F45" s="106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8"/>
      <c r="B46" s="1059"/>
      <c r="C46" s="1059"/>
      <c r="D46" s="1059"/>
      <c r="E46" s="1059"/>
      <c r="F46" s="106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8"/>
      <c r="B47" s="1059"/>
      <c r="C47" s="1059"/>
      <c r="D47" s="1059"/>
      <c r="E47" s="1059"/>
      <c r="F47" s="106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8"/>
      <c r="B48" s="1059"/>
      <c r="C48" s="1059"/>
      <c r="D48" s="1059"/>
      <c r="E48" s="1059"/>
      <c r="F48" s="106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8"/>
      <c r="B49" s="1059"/>
      <c r="C49" s="1059"/>
      <c r="D49" s="1059"/>
      <c r="E49" s="1059"/>
      <c r="F49" s="106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8"/>
      <c r="B50" s="1059"/>
      <c r="C50" s="1059"/>
      <c r="D50" s="1059"/>
      <c r="E50" s="1059"/>
      <c r="F50" s="106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8"/>
      <c r="B51" s="1059"/>
      <c r="C51" s="1059"/>
      <c r="D51" s="1059"/>
      <c r="E51" s="1059"/>
      <c r="F51" s="106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8"/>
      <c r="B52" s="1059"/>
      <c r="C52" s="1059"/>
      <c r="D52" s="1059"/>
      <c r="E52" s="1059"/>
      <c r="F52" s="106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8"/>
      <c r="B56" s="1059"/>
      <c r="C56" s="1059"/>
      <c r="D56" s="1059"/>
      <c r="E56" s="1059"/>
      <c r="F56" s="1060"/>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2"/>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8"/>
      <c r="B57" s="1059"/>
      <c r="C57" s="1059"/>
      <c r="D57" s="1059"/>
      <c r="E57" s="1059"/>
      <c r="F57" s="1060"/>
      <c r="G57" s="838"/>
      <c r="H57" s="839"/>
      <c r="I57" s="839"/>
      <c r="J57" s="839"/>
      <c r="K57" s="840"/>
      <c r="L57" s="670"/>
      <c r="M57" s="671"/>
      <c r="N57" s="671"/>
      <c r="O57" s="671"/>
      <c r="P57" s="671"/>
      <c r="Q57" s="671"/>
      <c r="R57" s="671"/>
      <c r="S57" s="671"/>
      <c r="T57" s="671"/>
      <c r="U57" s="671"/>
      <c r="V57" s="671"/>
      <c r="W57" s="671"/>
      <c r="X57" s="672"/>
      <c r="Y57" s="388"/>
      <c r="Z57" s="389"/>
      <c r="AA57" s="389"/>
      <c r="AB57" s="390"/>
      <c r="AC57" s="838"/>
      <c r="AD57" s="839"/>
      <c r="AE57" s="839"/>
      <c r="AF57" s="839"/>
      <c r="AG57" s="840"/>
      <c r="AH57" s="670"/>
      <c r="AI57" s="671"/>
      <c r="AJ57" s="671"/>
      <c r="AK57" s="671"/>
      <c r="AL57" s="671"/>
      <c r="AM57" s="671"/>
      <c r="AN57" s="671"/>
      <c r="AO57" s="671"/>
      <c r="AP57" s="671"/>
      <c r="AQ57" s="671"/>
      <c r="AR57" s="671"/>
      <c r="AS57" s="671"/>
      <c r="AT57" s="672"/>
      <c r="AU57" s="388"/>
      <c r="AV57" s="389"/>
      <c r="AW57" s="389"/>
      <c r="AX57" s="658"/>
    </row>
    <row r="58" spans="1:50" ht="24.75" customHeight="1" x14ac:dyDescent="0.15">
      <c r="A58" s="1058"/>
      <c r="B58" s="1059"/>
      <c r="C58" s="1059"/>
      <c r="D58" s="1059"/>
      <c r="E58" s="1059"/>
      <c r="F58" s="106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8"/>
      <c r="B59" s="1059"/>
      <c r="C59" s="1059"/>
      <c r="D59" s="1059"/>
      <c r="E59" s="1059"/>
      <c r="F59" s="106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8"/>
      <c r="B60" s="1059"/>
      <c r="C60" s="1059"/>
      <c r="D60" s="1059"/>
      <c r="E60" s="1059"/>
      <c r="F60" s="106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8"/>
      <c r="B61" s="1059"/>
      <c r="C61" s="1059"/>
      <c r="D61" s="1059"/>
      <c r="E61" s="1059"/>
      <c r="F61" s="106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8"/>
      <c r="B62" s="1059"/>
      <c r="C62" s="1059"/>
      <c r="D62" s="1059"/>
      <c r="E62" s="1059"/>
      <c r="F62" s="106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8"/>
      <c r="B63" s="1059"/>
      <c r="C63" s="1059"/>
      <c r="D63" s="1059"/>
      <c r="E63" s="1059"/>
      <c r="F63" s="106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8"/>
      <c r="B64" s="1059"/>
      <c r="C64" s="1059"/>
      <c r="D64" s="1059"/>
      <c r="E64" s="1059"/>
      <c r="F64" s="106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8"/>
      <c r="B65" s="1059"/>
      <c r="C65" s="1059"/>
      <c r="D65" s="1059"/>
      <c r="E65" s="1059"/>
      <c r="F65" s="106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8"/>
      <c r="B66" s="1059"/>
      <c r="C66" s="1059"/>
      <c r="D66" s="1059"/>
      <c r="E66" s="1059"/>
      <c r="F66" s="106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8"/>
      <c r="B69" s="1059"/>
      <c r="C69" s="1059"/>
      <c r="D69" s="1059"/>
      <c r="E69" s="1059"/>
      <c r="F69" s="1060"/>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2"/>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8"/>
      <c r="B70" s="1059"/>
      <c r="C70" s="1059"/>
      <c r="D70" s="1059"/>
      <c r="E70" s="1059"/>
      <c r="F70" s="1060"/>
      <c r="G70" s="838"/>
      <c r="H70" s="839"/>
      <c r="I70" s="839"/>
      <c r="J70" s="839"/>
      <c r="K70" s="840"/>
      <c r="L70" s="670"/>
      <c r="M70" s="671"/>
      <c r="N70" s="671"/>
      <c r="O70" s="671"/>
      <c r="P70" s="671"/>
      <c r="Q70" s="671"/>
      <c r="R70" s="671"/>
      <c r="S70" s="671"/>
      <c r="T70" s="671"/>
      <c r="U70" s="671"/>
      <c r="V70" s="671"/>
      <c r="W70" s="671"/>
      <c r="X70" s="672"/>
      <c r="Y70" s="388"/>
      <c r="Z70" s="389"/>
      <c r="AA70" s="389"/>
      <c r="AB70" s="390"/>
      <c r="AC70" s="838"/>
      <c r="AD70" s="839"/>
      <c r="AE70" s="839"/>
      <c r="AF70" s="839"/>
      <c r="AG70" s="840"/>
      <c r="AH70" s="670"/>
      <c r="AI70" s="671"/>
      <c r="AJ70" s="671"/>
      <c r="AK70" s="671"/>
      <c r="AL70" s="671"/>
      <c r="AM70" s="671"/>
      <c r="AN70" s="671"/>
      <c r="AO70" s="671"/>
      <c r="AP70" s="671"/>
      <c r="AQ70" s="671"/>
      <c r="AR70" s="671"/>
      <c r="AS70" s="671"/>
      <c r="AT70" s="672"/>
      <c r="AU70" s="388"/>
      <c r="AV70" s="389"/>
      <c r="AW70" s="389"/>
      <c r="AX70" s="658"/>
    </row>
    <row r="71" spans="1:50" ht="24.75" customHeight="1" x14ac:dyDescent="0.15">
      <c r="A71" s="1058"/>
      <c r="B71" s="1059"/>
      <c r="C71" s="1059"/>
      <c r="D71" s="1059"/>
      <c r="E71" s="1059"/>
      <c r="F71" s="106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8"/>
      <c r="B72" s="1059"/>
      <c r="C72" s="1059"/>
      <c r="D72" s="1059"/>
      <c r="E72" s="1059"/>
      <c r="F72" s="106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8"/>
      <c r="B73" s="1059"/>
      <c r="C73" s="1059"/>
      <c r="D73" s="1059"/>
      <c r="E73" s="1059"/>
      <c r="F73" s="106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8"/>
      <c r="B74" s="1059"/>
      <c r="C74" s="1059"/>
      <c r="D74" s="1059"/>
      <c r="E74" s="1059"/>
      <c r="F74" s="106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8"/>
      <c r="B75" s="1059"/>
      <c r="C75" s="1059"/>
      <c r="D75" s="1059"/>
      <c r="E75" s="1059"/>
      <c r="F75" s="106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8"/>
      <c r="B76" s="1059"/>
      <c r="C76" s="1059"/>
      <c r="D76" s="1059"/>
      <c r="E76" s="1059"/>
      <c r="F76" s="106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8"/>
      <c r="B77" s="1059"/>
      <c r="C77" s="1059"/>
      <c r="D77" s="1059"/>
      <c r="E77" s="1059"/>
      <c r="F77" s="106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8"/>
      <c r="B78" s="1059"/>
      <c r="C78" s="1059"/>
      <c r="D78" s="1059"/>
      <c r="E78" s="1059"/>
      <c r="F78" s="106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8"/>
      <c r="B79" s="1059"/>
      <c r="C79" s="1059"/>
      <c r="D79" s="1059"/>
      <c r="E79" s="1059"/>
      <c r="F79" s="106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8"/>
      <c r="B82" s="1059"/>
      <c r="C82" s="1059"/>
      <c r="D82" s="1059"/>
      <c r="E82" s="1059"/>
      <c r="F82" s="1060"/>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2"/>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8"/>
      <c r="B83" s="1059"/>
      <c r="C83" s="1059"/>
      <c r="D83" s="1059"/>
      <c r="E83" s="1059"/>
      <c r="F83" s="1060"/>
      <c r="G83" s="838"/>
      <c r="H83" s="839"/>
      <c r="I83" s="839"/>
      <c r="J83" s="839"/>
      <c r="K83" s="840"/>
      <c r="L83" s="670"/>
      <c r="M83" s="671"/>
      <c r="N83" s="671"/>
      <c r="O83" s="671"/>
      <c r="P83" s="671"/>
      <c r="Q83" s="671"/>
      <c r="R83" s="671"/>
      <c r="S83" s="671"/>
      <c r="T83" s="671"/>
      <c r="U83" s="671"/>
      <c r="V83" s="671"/>
      <c r="W83" s="671"/>
      <c r="X83" s="672"/>
      <c r="Y83" s="388"/>
      <c r="Z83" s="389"/>
      <c r="AA83" s="389"/>
      <c r="AB83" s="390"/>
      <c r="AC83" s="838"/>
      <c r="AD83" s="839"/>
      <c r="AE83" s="839"/>
      <c r="AF83" s="839"/>
      <c r="AG83" s="840"/>
      <c r="AH83" s="670"/>
      <c r="AI83" s="671"/>
      <c r="AJ83" s="671"/>
      <c r="AK83" s="671"/>
      <c r="AL83" s="671"/>
      <c r="AM83" s="671"/>
      <c r="AN83" s="671"/>
      <c r="AO83" s="671"/>
      <c r="AP83" s="671"/>
      <c r="AQ83" s="671"/>
      <c r="AR83" s="671"/>
      <c r="AS83" s="671"/>
      <c r="AT83" s="672"/>
      <c r="AU83" s="388"/>
      <c r="AV83" s="389"/>
      <c r="AW83" s="389"/>
      <c r="AX83" s="658"/>
    </row>
    <row r="84" spans="1:50" ht="24.75" customHeight="1" x14ac:dyDescent="0.15">
      <c r="A84" s="1058"/>
      <c r="B84" s="1059"/>
      <c r="C84" s="1059"/>
      <c r="D84" s="1059"/>
      <c r="E84" s="1059"/>
      <c r="F84" s="106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8"/>
      <c r="B85" s="1059"/>
      <c r="C85" s="1059"/>
      <c r="D85" s="1059"/>
      <c r="E85" s="1059"/>
      <c r="F85" s="106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8"/>
      <c r="B86" s="1059"/>
      <c r="C86" s="1059"/>
      <c r="D86" s="1059"/>
      <c r="E86" s="1059"/>
      <c r="F86" s="106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8"/>
      <c r="B87" s="1059"/>
      <c r="C87" s="1059"/>
      <c r="D87" s="1059"/>
      <c r="E87" s="1059"/>
      <c r="F87" s="106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8"/>
      <c r="B88" s="1059"/>
      <c r="C88" s="1059"/>
      <c r="D88" s="1059"/>
      <c r="E88" s="1059"/>
      <c r="F88" s="106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8"/>
      <c r="B89" s="1059"/>
      <c r="C89" s="1059"/>
      <c r="D89" s="1059"/>
      <c r="E89" s="1059"/>
      <c r="F89" s="106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8"/>
      <c r="B90" s="1059"/>
      <c r="C90" s="1059"/>
      <c r="D90" s="1059"/>
      <c r="E90" s="1059"/>
      <c r="F90" s="106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8"/>
      <c r="B91" s="1059"/>
      <c r="C91" s="1059"/>
      <c r="D91" s="1059"/>
      <c r="E91" s="1059"/>
      <c r="F91" s="106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8"/>
      <c r="B92" s="1059"/>
      <c r="C92" s="1059"/>
      <c r="D92" s="1059"/>
      <c r="E92" s="1059"/>
      <c r="F92" s="106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8"/>
      <c r="B95" s="1059"/>
      <c r="C95" s="1059"/>
      <c r="D95" s="1059"/>
      <c r="E95" s="1059"/>
      <c r="F95" s="1060"/>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2"/>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8"/>
      <c r="B96" s="1059"/>
      <c r="C96" s="1059"/>
      <c r="D96" s="1059"/>
      <c r="E96" s="1059"/>
      <c r="F96" s="1060"/>
      <c r="G96" s="838"/>
      <c r="H96" s="839"/>
      <c r="I96" s="839"/>
      <c r="J96" s="839"/>
      <c r="K96" s="840"/>
      <c r="L96" s="670"/>
      <c r="M96" s="671"/>
      <c r="N96" s="671"/>
      <c r="O96" s="671"/>
      <c r="P96" s="671"/>
      <c r="Q96" s="671"/>
      <c r="R96" s="671"/>
      <c r="S96" s="671"/>
      <c r="T96" s="671"/>
      <c r="U96" s="671"/>
      <c r="V96" s="671"/>
      <c r="W96" s="671"/>
      <c r="X96" s="672"/>
      <c r="Y96" s="388"/>
      <c r="Z96" s="389"/>
      <c r="AA96" s="389"/>
      <c r="AB96" s="390"/>
      <c r="AC96" s="838"/>
      <c r="AD96" s="839"/>
      <c r="AE96" s="839"/>
      <c r="AF96" s="839"/>
      <c r="AG96" s="840"/>
      <c r="AH96" s="670"/>
      <c r="AI96" s="671"/>
      <c r="AJ96" s="671"/>
      <c r="AK96" s="671"/>
      <c r="AL96" s="671"/>
      <c r="AM96" s="671"/>
      <c r="AN96" s="671"/>
      <c r="AO96" s="671"/>
      <c r="AP96" s="671"/>
      <c r="AQ96" s="671"/>
      <c r="AR96" s="671"/>
      <c r="AS96" s="671"/>
      <c r="AT96" s="672"/>
      <c r="AU96" s="388"/>
      <c r="AV96" s="389"/>
      <c r="AW96" s="389"/>
      <c r="AX96" s="658"/>
    </row>
    <row r="97" spans="1:50" ht="24.75" customHeight="1" x14ac:dyDescent="0.15">
      <c r="A97" s="1058"/>
      <c r="B97" s="1059"/>
      <c r="C97" s="1059"/>
      <c r="D97" s="1059"/>
      <c r="E97" s="1059"/>
      <c r="F97" s="106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8"/>
      <c r="B98" s="1059"/>
      <c r="C98" s="1059"/>
      <c r="D98" s="1059"/>
      <c r="E98" s="1059"/>
      <c r="F98" s="106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8"/>
      <c r="B99" s="1059"/>
      <c r="C99" s="1059"/>
      <c r="D99" s="1059"/>
      <c r="E99" s="1059"/>
      <c r="F99" s="106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8"/>
      <c r="B100" s="1059"/>
      <c r="C100" s="1059"/>
      <c r="D100" s="1059"/>
      <c r="E100" s="1059"/>
      <c r="F100" s="106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8"/>
      <c r="B101" s="1059"/>
      <c r="C101" s="1059"/>
      <c r="D101" s="1059"/>
      <c r="E101" s="1059"/>
      <c r="F101" s="106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8"/>
      <c r="B102" s="1059"/>
      <c r="C102" s="1059"/>
      <c r="D102" s="1059"/>
      <c r="E102" s="1059"/>
      <c r="F102" s="106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8"/>
      <c r="B103" s="1059"/>
      <c r="C103" s="1059"/>
      <c r="D103" s="1059"/>
      <c r="E103" s="1059"/>
      <c r="F103" s="106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8"/>
      <c r="B104" s="1059"/>
      <c r="C104" s="1059"/>
      <c r="D104" s="1059"/>
      <c r="E104" s="1059"/>
      <c r="F104" s="106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8"/>
      <c r="B105" s="1059"/>
      <c r="C105" s="1059"/>
      <c r="D105" s="1059"/>
      <c r="E105" s="1059"/>
      <c r="F105" s="106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8"/>
      <c r="B109" s="1059"/>
      <c r="C109" s="1059"/>
      <c r="D109" s="1059"/>
      <c r="E109" s="1059"/>
      <c r="F109" s="1060"/>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2"/>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8"/>
      <c r="B110" s="1059"/>
      <c r="C110" s="1059"/>
      <c r="D110" s="1059"/>
      <c r="E110" s="1059"/>
      <c r="F110" s="1060"/>
      <c r="G110" s="838"/>
      <c r="H110" s="839"/>
      <c r="I110" s="839"/>
      <c r="J110" s="839"/>
      <c r="K110" s="840"/>
      <c r="L110" s="670"/>
      <c r="M110" s="671"/>
      <c r="N110" s="671"/>
      <c r="O110" s="671"/>
      <c r="P110" s="671"/>
      <c r="Q110" s="671"/>
      <c r="R110" s="671"/>
      <c r="S110" s="671"/>
      <c r="T110" s="671"/>
      <c r="U110" s="671"/>
      <c r="V110" s="671"/>
      <c r="W110" s="671"/>
      <c r="X110" s="672"/>
      <c r="Y110" s="388"/>
      <c r="Z110" s="389"/>
      <c r="AA110" s="389"/>
      <c r="AB110" s="390"/>
      <c r="AC110" s="838"/>
      <c r="AD110" s="839"/>
      <c r="AE110" s="839"/>
      <c r="AF110" s="839"/>
      <c r="AG110" s="840"/>
      <c r="AH110" s="670"/>
      <c r="AI110" s="671"/>
      <c r="AJ110" s="671"/>
      <c r="AK110" s="671"/>
      <c r="AL110" s="671"/>
      <c r="AM110" s="671"/>
      <c r="AN110" s="671"/>
      <c r="AO110" s="671"/>
      <c r="AP110" s="671"/>
      <c r="AQ110" s="671"/>
      <c r="AR110" s="671"/>
      <c r="AS110" s="671"/>
      <c r="AT110" s="672"/>
      <c r="AU110" s="388"/>
      <c r="AV110" s="389"/>
      <c r="AW110" s="389"/>
      <c r="AX110" s="658"/>
    </row>
    <row r="111" spans="1:50" ht="24.75" customHeight="1" x14ac:dyDescent="0.15">
      <c r="A111" s="1058"/>
      <c r="B111" s="1059"/>
      <c r="C111" s="1059"/>
      <c r="D111" s="1059"/>
      <c r="E111" s="1059"/>
      <c r="F111" s="106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8"/>
      <c r="B112" s="1059"/>
      <c r="C112" s="1059"/>
      <c r="D112" s="1059"/>
      <c r="E112" s="1059"/>
      <c r="F112" s="106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8"/>
      <c r="B113" s="1059"/>
      <c r="C113" s="1059"/>
      <c r="D113" s="1059"/>
      <c r="E113" s="1059"/>
      <c r="F113" s="106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8"/>
      <c r="B114" s="1059"/>
      <c r="C114" s="1059"/>
      <c r="D114" s="1059"/>
      <c r="E114" s="1059"/>
      <c r="F114" s="106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8"/>
      <c r="B115" s="1059"/>
      <c r="C115" s="1059"/>
      <c r="D115" s="1059"/>
      <c r="E115" s="1059"/>
      <c r="F115" s="106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8"/>
      <c r="B116" s="1059"/>
      <c r="C116" s="1059"/>
      <c r="D116" s="1059"/>
      <c r="E116" s="1059"/>
      <c r="F116" s="106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8"/>
      <c r="B117" s="1059"/>
      <c r="C117" s="1059"/>
      <c r="D117" s="1059"/>
      <c r="E117" s="1059"/>
      <c r="F117" s="106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8"/>
      <c r="B118" s="1059"/>
      <c r="C118" s="1059"/>
      <c r="D118" s="1059"/>
      <c r="E118" s="1059"/>
      <c r="F118" s="106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8"/>
      <c r="B119" s="1059"/>
      <c r="C119" s="1059"/>
      <c r="D119" s="1059"/>
      <c r="E119" s="1059"/>
      <c r="F119" s="106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8"/>
      <c r="B122" s="1059"/>
      <c r="C122" s="1059"/>
      <c r="D122" s="1059"/>
      <c r="E122" s="1059"/>
      <c r="F122" s="1060"/>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2"/>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8"/>
      <c r="B123" s="1059"/>
      <c r="C123" s="1059"/>
      <c r="D123" s="1059"/>
      <c r="E123" s="1059"/>
      <c r="F123" s="1060"/>
      <c r="G123" s="838"/>
      <c r="H123" s="839"/>
      <c r="I123" s="839"/>
      <c r="J123" s="839"/>
      <c r="K123" s="840"/>
      <c r="L123" s="670"/>
      <c r="M123" s="671"/>
      <c r="N123" s="671"/>
      <c r="O123" s="671"/>
      <c r="P123" s="671"/>
      <c r="Q123" s="671"/>
      <c r="R123" s="671"/>
      <c r="S123" s="671"/>
      <c r="T123" s="671"/>
      <c r="U123" s="671"/>
      <c r="V123" s="671"/>
      <c r="W123" s="671"/>
      <c r="X123" s="672"/>
      <c r="Y123" s="388"/>
      <c r="Z123" s="389"/>
      <c r="AA123" s="389"/>
      <c r="AB123" s="390"/>
      <c r="AC123" s="838"/>
      <c r="AD123" s="839"/>
      <c r="AE123" s="839"/>
      <c r="AF123" s="839"/>
      <c r="AG123" s="840"/>
      <c r="AH123" s="670"/>
      <c r="AI123" s="671"/>
      <c r="AJ123" s="671"/>
      <c r="AK123" s="671"/>
      <c r="AL123" s="671"/>
      <c r="AM123" s="671"/>
      <c r="AN123" s="671"/>
      <c r="AO123" s="671"/>
      <c r="AP123" s="671"/>
      <c r="AQ123" s="671"/>
      <c r="AR123" s="671"/>
      <c r="AS123" s="671"/>
      <c r="AT123" s="672"/>
      <c r="AU123" s="388"/>
      <c r="AV123" s="389"/>
      <c r="AW123" s="389"/>
      <c r="AX123" s="658"/>
    </row>
    <row r="124" spans="1:50" ht="24.75" customHeight="1" x14ac:dyDescent="0.15">
      <c r="A124" s="1058"/>
      <c r="B124" s="1059"/>
      <c r="C124" s="1059"/>
      <c r="D124" s="1059"/>
      <c r="E124" s="1059"/>
      <c r="F124" s="106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8"/>
      <c r="B125" s="1059"/>
      <c r="C125" s="1059"/>
      <c r="D125" s="1059"/>
      <c r="E125" s="1059"/>
      <c r="F125" s="106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8"/>
      <c r="B126" s="1059"/>
      <c r="C126" s="1059"/>
      <c r="D126" s="1059"/>
      <c r="E126" s="1059"/>
      <c r="F126" s="106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8"/>
      <c r="B127" s="1059"/>
      <c r="C127" s="1059"/>
      <c r="D127" s="1059"/>
      <c r="E127" s="1059"/>
      <c r="F127" s="106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8"/>
      <c r="B128" s="1059"/>
      <c r="C128" s="1059"/>
      <c r="D128" s="1059"/>
      <c r="E128" s="1059"/>
      <c r="F128" s="106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8"/>
      <c r="B129" s="1059"/>
      <c r="C129" s="1059"/>
      <c r="D129" s="1059"/>
      <c r="E129" s="1059"/>
      <c r="F129" s="106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8"/>
      <c r="B130" s="1059"/>
      <c r="C130" s="1059"/>
      <c r="D130" s="1059"/>
      <c r="E130" s="1059"/>
      <c r="F130" s="106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8"/>
      <c r="B131" s="1059"/>
      <c r="C131" s="1059"/>
      <c r="D131" s="1059"/>
      <c r="E131" s="1059"/>
      <c r="F131" s="106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8"/>
      <c r="B132" s="1059"/>
      <c r="C132" s="1059"/>
      <c r="D132" s="1059"/>
      <c r="E132" s="1059"/>
      <c r="F132" s="106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8"/>
      <c r="B135" s="1059"/>
      <c r="C135" s="1059"/>
      <c r="D135" s="1059"/>
      <c r="E135" s="1059"/>
      <c r="F135" s="1060"/>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2"/>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8"/>
      <c r="B136" s="1059"/>
      <c r="C136" s="1059"/>
      <c r="D136" s="1059"/>
      <c r="E136" s="1059"/>
      <c r="F136" s="1060"/>
      <c r="G136" s="838"/>
      <c r="H136" s="839"/>
      <c r="I136" s="839"/>
      <c r="J136" s="839"/>
      <c r="K136" s="840"/>
      <c r="L136" s="670"/>
      <c r="M136" s="671"/>
      <c r="N136" s="671"/>
      <c r="O136" s="671"/>
      <c r="P136" s="671"/>
      <c r="Q136" s="671"/>
      <c r="R136" s="671"/>
      <c r="S136" s="671"/>
      <c r="T136" s="671"/>
      <c r="U136" s="671"/>
      <c r="V136" s="671"/>
      <c r="W136" s="671"/>
      <c r="X136" s="672"/>
      <c r="Y136" s="388"/>
      <c r="Z136" s="389"/>
      <c r="AA136" s="389"/>
      <c r="AB136" s="390"/>
      <c r="AC136" s="838"/>
      <c r="AD136" s="839"/>
      <c r="AE136" s="839"/>
      <c r="AF136" s="839"/>
      <c r="AG136" s="840"/>
      <c r="AH136" s="670"/>
      <c r="AI136" s="671"/>
      <c r="AJ136" s="671"/>
      <c r="AK136" s="671"/>
      <c r="AL136" s="671"/>
      <c r="AM136" s="671"/>
      <c r="AN136" s="671"/>
      <c r="AO136" s="671"/>
      <c r="AP136" s="671"/>
      <c r="AQ136" s="671"/>
      <c r="AR136" s="671"/>
      <c r="AS136" s="671"/>
      <c r="AT136" s="672"/>
      <c r="AU136" s="388"/>
      <c r="AV136" s="389"/>
      <c r="AW136" s="389"/>
      <c r="AX136" s="658"/>
    </row>
    <row r="137" spans="1:50" ht="24.75" customHeight="1" x14ac:dyDescent="0.15">
      <c r="A137" s="1058"/>
      <c r="B137" s="1059"/>
      <c r="C137" s="1059"/>
      <c r="D137" s="1059"/>
      <c r="E137" s="1059"/>
      <c r="F137" s="106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8"/>
      <c r="B138" s="1059"/>
      <c r="C138" s="1059"/>
      <c r="D138" s="1059"/>
      <c r="E138" s="1059"/>
      <c r="F138" s="106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8"/>
      <c r="B139" s="1059"/>
      <c r="C139" s="1059"/>
      <c r="D139" s="1059"/>
      <c r="E139" s="1059"/>
      <c r="F139" s="106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8"/>
      <c r="B140" s="1059"/>
      <c r="C140" s="1059"/>
      <c r="D140" s="1059"/>
      <c r="E140" s="1059"/>
      <c r="F140" s="106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8"/>
      <c r="B141" s="1059"/>
      <c r="C141" s="1059"/>
      <c r="D141" s="1059"/>
      <c r="E141" s="1059"/>
      <c r="F141" s="106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8"/>
      <c r="B142" s="1059"/>
      <c r="C142" s="1059"/>
      <c r="D142" s="1059"/>
      <c r="E142" s="1059"/>
      <c r="F142" s="106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8"/>
      <c r="B143" s="1059"/>
      <c r="C143" s="1059"/>
      <c r="D143" s="1059"/>
      <c r="E143" s="1059"/>
      <c r="F143" s="106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8"/>
      <c r="B144" s="1059"/>
      <c r="C144" s="1059"/>
      <c r="D144" s="1059"/>
      <c r="E144" s="1059"/>
      <c r="F144" s="106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8"/>
      <c r="B145" s="1059"/>
      <c r="C145" s="1059"/>
      <c r="D145" s="1059"/>
      <c r="E145" s="1059"/>
      <c r="F145" s="106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8"/>
      <c r="B148" s="1059"/>
      <c r="C148" s="1059"/>
      <c r="D148" s="1059"/>
      <c r="E148" s="1059"/>
      <c r="F148" s="1060"/>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2"/>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8"/>
      <c r="B149" s="1059"/>
      <c r="C149" s="1059"/>
      <c r="D149" s="1059"/>
      <c r="E149" s="1059"/>
      <c r="F149" s="1060"/>
      <c r="G149" s="838"/>
      <c r="H149" s="839"/>
      <c r="I149" s="839"/>
      <c r="J149" s="839"/>
      <c r="K149" s="840"/>
      <c r="L149" s="670"/>
      <c r="M149" s="671"/>
      <c r="N149" s="671"/>
      <c r="O149" s="671"/>
      <c r="P149" s="671"/>
      <c r="Q149" s="671"/>
      <c r="R149" s="671"/>
      <c r="S149" s="671"/>
      <c r="T149" s="671"/>
      <c r="U149" s="671"/>
      <c r="V149" s="671"/>
      <c r="W149" s="671"/>
      <c r="X149" s="672"/>
      <c r="Y149" s="388"/>
      <c r="Z149" s="389"/>
      <c r="AA149" s="389"/>
      <c r="AB149" s="390"/>
      <c r="AC149" s="838"/>
      <c r="AD149" s="839"/>
      <c r="AE149" s="839"/>
      <c r="AF149" s="839"/>
      <c r="AG149" s="840"/>
      <c r="AH149" s="670"/>
      <c r="AI149" s="671"/>
      <c r="AJ149" s="671"/>
      <c r="AK149" s="671"/>
      <c r="AL149" s="671"/>
      <c r="AM149" s="671"/>
      <c r="AN149" s="671"/>
      <c r="AO149" s="671"/>
      <c r="AP149" s="671"/>
      <c r="AQ149" s="671"/>
      <c r="AR149" s="671"/>
      <c r="AS149" s="671"/>
      <c r="AT149" s="672"/>
      <c r="AU149" s="388"/>
      <c r="AV149" s="389"/>
      <c r="AW149" s="389"/>
      <c r="AX149" s="658"/>
    </row>
    <row r="150" spans="1:50" ht="24.75" customHeight="1" x14ac:dyDescent="0.15">
      <c r="A150" s="1058"/>
      <c r="B150" s="1059"/>
      <c r="C150" s="1059"/>
      <c r="D150" s="1059"/>
      <c r="E150" s="1059"/>
      <c r="F150" s="106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8"/>
      <c r="B151" s="1059"/>
      <c r="C151" s="1059"/>
      <c r="D151" s="1059"/>
      <c r="E151" s="1059"/>
      <c r="F151" s="106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8"/>
      <c r="B152" s="1059"/>
      <c r="C152" s="1059"/>
      <c r="D152" s="1059"/>
      <c r="E152" s="1059"/>
      <c r="F152" s="106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8"/>
      <c r="B153" s="1059"/>
      <c r="C153" s="1059"/>
      <c r="D153" s="1059"/>
      <c r="E153" s="1059"/>
      <c r="F153" s="106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8"/>
      <c r="B154" s="1059"/>
      <c r="C154" s="1059"/>
      <c r="D154" s="1059"/>
      <c r="E154" s="1059"/>
      <c r="F154" s="106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8"/>
      <c r="B155" s="1059"/>
      <c r="C155" s="1059"/>
      <c r="D155" s="1059"/>
      <c r="E155" s="1059"/>
      <c r="F155" s="106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8"/>
      <c r="B156" s="1059"/>
      <c r="C156" s="1059"/>
      <c r="D156" s="1059"/>
      <c r="E156" s="1059"/>
      <c r="F156" s="106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8"/>
      <c r="B157" s="1059"/>
      <c r="C157" s="1059"/>
      <c r="D157" s="1059"/>
      <c r="E157" s="1059"/>
      <c r="F157" s="106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8"/>
      <c r="B158" s="1059"/>
      <c r="C158" s="1059"/>
      <c r="D158" s="1059"/>
      <c r="E158" s="1059"/>
      <c r="F158" s="106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8"/>
      <c r="B162" s="1059"/>
      <c r="C162" s="1059"/>
      <c r="D162" s="1059"/>
      <c r="E162" s="1059"/>
      <c r="F162" s="1060"/>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2"/>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8"/>
      <c r="B163" s="1059"/>
      <c r="C163" s="1059"/>
      <c r="D163" s="1059"/>
      <c r="E163" s="1059"/>
      <c r="F163" s="1060"/>
      <c r="G163" s="838"/>
      <c r="H163" s="839"/>
      <c r="I163" s="839"/>
      <c r="J163" s="839"/>
      <c r="K163" s="840"/>
      <c r="L163" s="670"/>
      <c r="M163" s="671"/>
      <c r="N163" s="671"/>
      <c r="O163" s="671"/>
      <c r="P163" s="671"/>
      <c r="Q163" s="671"/>
      <c r="R163" s="671"/>
      <c r="S163" s="671"/>
      <c r="T163" s="671"/>
      <c r="U163" s="671"/>
      <c r="V163" s="671"/>
      <c r="W163" s="671"/>
      <c r="X163" s="672"/>
      <c r="Y163" s="388"/>
      <c r="Z163" s="389"/>
      <c r="AA163" s="389"/>
      <c r="AB163" s="390"/>
      <c r="AC163" s="838"/>
      <c r="AD163" s="839"/>
      <c r="AE163" s="839"/>
      <c r="AF163" s="839"/>
      <c r="AG163" s="840"/>
      <c r="AH163" s="670"/>
      <c r="AI163" s="671"/>
      <c r="AJ163" s="671"/>
      <c r="AK163" s="671"/>
      <c r="AL163" s="671"/>
      <c r="AM163" s="671"/>
      <c r="AN163" s="671"/>
      <c r="AO163" s="671"/>
      <c r="AP163" s="671"/>
      <c r="AQ163" s="671"/>
      <c r="AR163" s="671"/>
      <c r="AS163" s="671"/>
      <c r="AT163" s="672"/>
      <c r="AU163" s="388"/>
      <c r="AV163" s="389"/>
      <c r="AW163" s="389"/>
      <c r="AX163" s="658"/>
    </row>
    <row r="164" spans="1:50" ht="24.75" customHeight="1" x14ac:dyDescent="0.15">
      <c r="A164" s="1058"/>
      <c r="B164" s="1059"/>
      <c r="C164" s="1059"/>
      <c r="D164" s="1059"/>
      <c r="E164" s="1059"/>
      <c r="F164" s="106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8"/>
      <c r="B165" s="1059"/>
      <c r="C165" s="1059"/>
      <c r="D165" s="1059"/>
      <c r="E165" s="1059"/>
      <c r="F165" s="106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8"/>
      <c r="B166" s="1059"/>
      <c r="C166" s="1059"/>
      <c r="D166" s="1059"/>
      <c r="E166" s="1059"/>
      <c r="F166" s="106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8"/>
      <c r="B167" s="1059"/>
      <c r="C167" s="1059"/>
      <c r="D167" s="1059"/>
      <c r="E167" s="1059"/>
      <c r="F167" s="106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8"/>
      <c r="B168" s="1059"/>
      <c r="C168" s="1059"/>
      <c r="D168" s="1059"/>
      <c r="E168" s="1059"/>
      <c r="F168" s="106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8"/>
      <c r="B169" s="1059"/>
      <c r="C169" s="1059"/>
      <c r="D169" s="1059"/>
      <c r="E169" s="1059"/>
      <c r="F169" s="106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8"/>
      <c r="B170" s="1059"/>
      <c r="C170" s="1059"/>
      <c r="D170" s="1059"/>
      <c r="E170" s="1059"/>
      <c r="F170" s="106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8"/>
      <c r="B171" s="1059"/>
      <c r="C171" s="1059"/>
      <c r="D171" s="1059"/>
      <c r="E171" s="1059"/>
      <c r="F171" s="106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8"/>
      <c r="B172" s="1059"/>
      <c r="C172" s="1059"/>
      <c r="D172" s="1059"/>
      <c r="E172" s="1059"/>
      <c r="F172" s="106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8"/>
      <c r="B175" s="1059"/>
      <c r="C175" s="1059"/>
      <c r="D175" s="1059"/>
      <c r="E175" s="1059"/>
      <c r="F175" s="1060"/>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2"/>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8"/>
      <c r="B176" s="1059"/>
      <c r="C176" s="1059"/>
      <c r="D176" s="1059"/>
      <c r="E176" s="1059"/>
      <c r="F176" s="1060"/>
      <c r="G176" s="838"/>
      <c r="H176" s="839"/>
      <c r="I176" s="839"/>
      <c r="J176" s="839"/>
      <c r="K176" s="840"/>
      <c r="L176" s="670"/>
      <c r="M176" s="671"/>
      <c r="N176" s="671"/>
      <c r="O176" s="671"/>
      <c r="P176" s="671"/>
      <c r="Q176" s="671"/>
      <c r="R176" s="671"/>
      <c r="S176" s="671"/>
      <c r="T176" s="671"/>
      <c r="U176" s="671"/>
      <c r="V176" s="671"/>
      <c r="W176" s="671"/>
      <c r="X176" s="672"/>
      <c r="Y176" s="388"/>
      <c r="Z176" s="389"/>
      <c r="AA176" s="389"/>
      <c r="AB176" s="390"/>
      <c r="AC176" s="838"/>
      <c r="AD176" s="839"/>
      <c r="AE176" s="839"/>
      <c r="AF176" s="839"/>
      <c r="AG176" s="840"/>
      <c r="AH176" s="670"/>
      <c r="AI176" s="671"/>
      <c r="AJ176" s="671"/>
      <c r="AK176" s="671"/>
      <c r="AL176" s="671"/>
      <c r="AM176" s="671"/>
      <c r="AN176" s="671"/>
      <c r="AO176" s="671"/>
      <c r="AP176" s="671"/>
      <c r="AQ176" s="671"/>
      <c r="AR176" s="671"/>
      <c r="AS176" s="671"/>
      <c r="AT176" s="672"/>
      <c r="AU176" s="388"/>
      <c r="AV176" s="389"/>
      <c r="AW176" s="389"/>
      <c r="AX176" s="658"/>
    </row>
    <row r="177" spans="1:50" ht="24.75" customHeight="1" x14ac:dyDescent="0.15">
      <c r="A177" s="1058"/>
      <c r="B177" s="1059"/>
      <c r="C177" s="1059"/>
      <c r="D177" s="1059"/>
      <c r="E177" s="1059"/>
      <c r="F177" s="106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8"/>
      <c r="B178" s="1059"/>
      <c r="C178" s="1059"/>
      <c r="D178" s="1059"/>
      <c r="E178" s="1059"/>
      <c r="F178" s="106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8"/>
      <c r="B179" s="1059"/>
      <c r="C179" s="1059"/>
      <c r="D179" s="1059"/>
      <c r="E179" s="1059"/>
      <c r="F179" s="106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8"/>
      <c r="B180" s="1059"/>
      <c r="C180" s="1059"/>
      <c r="D180" s="1059"/>
      <c r="E180" s="1059"/>
      <c r="F180" s="106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8"/>
      <c r="B181" s="1059"/>
      <c r="C181" s="1059"/>
      <c r="D181" s="1059"/>
      <c r="E181" s="1059"/>
      <c r="F181" s="106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8"/>
      <c r="B182" s="1059"/>
      <c r="C182" s="1059"/>
      <c r="D182" s="1059"/>
      <c r="E182" s="1059"/>
      <c r="F182" s="106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8"/>
      <c r="B183" s="1059"/>
      <c r="C183" s="1059"/>
      <c r="D183" s="1059"/>
      <c r="E183" s="1059"/>
      <c r="F183" s="106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8"/>
      <c r="B184" s="1059"/>
      <c r="C184" s="1059"/>
      <c r="D184" s="1059"/>
      <c r="E184" s="1059"/>
      <c r="F184" s="106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8"/>
      <c r="B185" s="1059"/>
      <c r="C185" s="1059"/>
      <c r="D185" s="1059"/>
      <c r="E185" s="1059"/>
      <c r="F185" s="106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8"/>
      <c r="B188" s="1059"/>
      <c r="C188" s="1059"/>
      <c r="D188" s="1059"/>
      <c r="E188" s="1059"/>
      <c r="F188" s="1060"/>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2"/>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8"/>
      <c r="B189" s="1059"/>
      <c r="C189" s="1059"/>
      <c r="D189" s="1059"/>
      <c r="E189" s="1059"/>
      <c r="F189" s="1060"/>
      <c r="G189" s="838"/>
      <c r="H189" s="839"/>
      <c r="I189" s="839"/>
      <c r="J189" s="839"/>
      <c r="K189" s="840"/>
      <c r="L189" s="670"/>
      <c r="M189" s="671"/>
      <c r="N189" s="671"/>
      <c r="O189" s="671"/>
      <c r="P189" s="671"/>
      <c r="Q189" s="671"/>
      <c r="R189" s="671"/>
      <c r="S189" s="671"/>
      <c r="T189" s="671"/>
      <c r="U189" s="671"/>
      <c r="V189" s="671"/>
      <c r="W189" s="671"/>
      <c r="X189" s="672"/>
      <c r="Y189" s="388"/>
      <c r="Z189" s="389"/>
      <c r="AA189" s="389"/>
      <c r="AB189" s="390"/>
      <c r="AC189" s="838"/>
      <c r="AD189" s="839"/>
      <c r="AE189" s="839"/>
      <c r="AF189" s="839"/>
      <c r="AG189" s="840"/>
      <c r="AH189" s="670"/>
      <c r="AI189" s="671"/>
      <c r="AJ189" s="671"/>
      <c r="AK189" s="671"/>
      <c r="AL189" s="671"/>
      <c r="AM189" s="671"/>
      <c r="AN189" s="671"/>
      <c r="AO189" s="671"/>
      <c r="AP189" s="671"/>
      <c r="AQ189" s="671"/>
      <c r="AR189" s="671"/>
      <c r="AS189" s="671"/>
      <c r="AT189" s="672"/>
      <c r="AU189" s="388"/>
      <c r="AV189" s="389"/>
      <c r="AW189" s="389"/>
      <c r="AX189" s="658"/>
    </row>
    <row r="190" spans="1:50" ht="24.75" customHeight="1" x14ac:dyDescent="0.15">
      <c r="A190" s="1058"/>
      <c r="B190" s="1059"/>
      <c r="C190" s="1059"/>
      <c r="D190" s="1059"/>
      <c r="E190" s="1059"/>
      <c r="F190" s="106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8"/>
      <c r="B191" s="1059"/>
      <c r="C191" s="1059"/>
      <c r="D191" s="1059"/>
      <c r="E191" s="1059"/>
      <c r="F191" s="106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8"/>
      <c r="B192" s="1059"/>
      <c r="C192" s="1059"/>
      <c r="D192" s="1059"/>
      <c r="E192" s="1059"/>
      <c r="F192" s="106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8"/>
      <c r="B193" s="1059"/>
      <c r="C193" s="1059"/>
      <c r="D193" s="1059"/>
      <c r="E193" s="1059"/>
      <c r="F193" s="106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8"/>
      <c r="B194" s="1059"/>
      <c r="C194" s="1059"/>
      <c r="D194" s="1059"/>
      <c r="E194" s="1059"/>
      <c r="F194" s="106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8"/>
      <c r="B195" s="1059"/>
      <c r="C195" s="1059"/>
      <c r="D195" s="1059"/>
      <c r="E195" s="1059"/>
      <c r="F195" s="106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8"/>
      <c r="B196" s="1059"/>
      <c r="C196" s="1059"/>
      <c r="D196" s="1059"/>
      <c r="E196" s="1059"/>
      <c r="F196" s="106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8"/>
      <c r="B197" s="1059"/>
      <c r="C197" s="1059"/>
      <c r="D197" s="1059"/>
      <c r="E197" s="1059"/>
      <c r="F197" s="106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8"/>
      <c r="B198" s="1059"/>
      <c r="C198" s="1059"/>
      <c r="D198" s="1059"/>
      <c r="E198" s="1059"/>
      <c r="F198" s="106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8"/>
      <c r="B201" s="1059"/>
      <c r="C201" s="1059"/>
      <c r="D201" s="1059"/>
      <c r="E201" s="1059"/>
      <c r="F201" s="1060"/>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2"/>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8"/>
      <c r="B202" s="1059"/>
      <c r="C202" s="1059"/>
      <c r="D202" s="1059"/>
      <c r="E202" s="1059"/>
      <c r="F202" s="1060"/>
      <c r="G202" s="838"/>
      <c r="H202" s="839"/>
      <c r="I202" s="839"/>
      <c r="J202" s="839"/>
      <c r="K202" s="840"/>
      <c r="L202" s="670"/>
      <c r="M202" s="671"/>
      <c r="N202" s="671"/>
      <c r="O202" s="671"/>
      <c r="P202" s="671"/>
      <c r="Q202" s="671"/>
      <c r="R202" s="671"/>
      <c r="S202" s="671"/>
      <c r="T202" s="671"/>
      <c r="U202" s="671"/>
      <c r="V202" s="671"/>
      <c r="W202" s="671"/>
      <c r="X202" s="672"/>
      <c r="Y202" s="388"/>
      <c r="Z202" s="389"/>
      <c r="AA202" s="389"/>
      <c r="AB202" s="390"/>
      <c r="AC202" s="838"/>
      <c r="AD202" s="839"/>
      <c r="AE202" s="839"/>
      <c r="AF202" s="839"/>
      <c r="AG202" s="840"/>
      <c r="AH202" s="670"/>
      <c r="AI202" s="671"/>
      <c r="AJ202" s="671"/>
      <c r="AK202" s="671"/>
      <c r="AL202" s="671"/>
      <c r="AM202" s="671"/>
      <c r="AN202" s="671"/>
      <c r="AO202" s="671"/>
      <c r="AP202" s="671"/>
      <c r="AQ202" s="671"/>
      <c r="AR202" s="671"/>
      <c r="AS202" s="671"/>
      <c r="AT202" s="672"/>
      <c r="AU202" s="388"/>
      <c r="AV202" s="389"/>
      <c r="AW202" s="389"/>
      <c r="AX202" s="658"/>
    </row>
    <row r="203" spans="1:50" ht="24.75" customHeight="1" x14ac:dyDescent="0.15">
      <c r="A203" s="1058"/>
      <c r="B203" s="1059"/>
      <c r="C203" s="1059"/>
      <c r="D203" s="1059"/>
      <c r="E203" s="1059"/>
      <c r="F203" s="106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8"/>
      <c r="B204" s="1059"/>
      <c r="C204" s="1059"/>
      <c r="D204" s="1059"/>
      <c r="E204" s="1059"/>
      <c r="F204" s="106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8"/>
      <c r="B205" s="1059"/>
      <c r="C205" s="1059"/>
      <c r="D205" s="1059"/>
      <c r="E205" s="1059"/>
      <c r="F205" s="106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8"/>
      <c r="B206" s="1059"/>
      <c r="C206" s="1059"/>
      <c r="D206" s="1059"/>
      <c r="E206" s="1059"/>
      <c r="F206" s="106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8"/>
      <c r="B207" s="1059"/>
      <c r="C207" s="1059"/>
      <c r="D207" s="1059"/>
      <c r="E207" s="1059"/>
      <c r="F207" s="106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8"/>
      <c r="B208" s="1059"/>
      <c r="C208" s="1059"/>
      <c r="D208" s="1059"/>
      <c r="E208" s="1059"/>
      <c r="F208" s="106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8"/>
      <c r="B209" s="1059"/>
      <c r="C209" s="1059"/>
      <c r="D209" s="1059"/>
      <c r="E209" s="1059"/>
      <c r="F209" s="106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8"/>
      <c r="B210" s="1059"/>
      <c r="C210" s="1059"/>
      <c r="D210" s="1059"/>
      <c r="E210" s="1059"/>
      <c r="F210" s="106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8"/>
      <c r="B211" s="1059"/>
      <c r="C211" s="1059"/>
      <c r="D211" s="1059"/>
      <c r="E211" s="1059"/>
      <c r="F211" s="106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8"/>
      <c r="B215" s="1059"/>
      <c r="C215" s="1059"/>
      <c r="D215" s="1059"/>
      <c r="E215" s="1059"/>
      <c r="F215" s="1060"/>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2"/>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8"/>
      <c r="B216" s="1059"/>
      <c r="C216" s="1059"/>
      <c r="D216" s="1059"/>
      <c r="E216" s="1059"/>
      <c r="F216" s="1060"/>
      <c r="G216" s="838"/>
      <c r="H216" s="839"/>
      <c r="I216" s="839"/>
      <c r="J216" s="839"/>
      <c r="K216" s="840"/>
      <c r="L216" s="670"/>
      <c r="M216" s="671"/>
      <c r="N216" s="671"/>
      <c r="O216" s="671"/>
      <c r="P216" s="671"/>
      <c r="Q216" s="671"/>
      <c r="R216" s="671"/>
      <c r="S216" s="671"/>
      <c r="T216" s="671"/>
      <c r="U216" s="671"/>
      <c r="V216" s="671"/>
      <c r="W216" s="671"/>
      <c r="X216" s="672"/>
      <c r="Y216" s="388"/>
      <c r="Z216" s="389"/>
      <c r="AA216" s="389"/>
      <c r="AB216" s="390"/>
      <c r="AC216" s="838"/>
      <c r="AD216" s="839"/>
      <c r="AE216" s="839"/>
      <c r="AF216" s="839"/>
      <c r="AG216" s="840"/>
      <c r="AH216" s="670"/>
      <c r="AI216" s="671"/>
      <c r="AJ216" s="671"/>
      <c r="AK216" s="671"/>
      <c r="AL216" s="671"/>
      <c r="AM216" s="671"/>
      <c r="AN216" s="671"/>
      <c r="AO216" s="671"/>
      <c r="AP216" s="671"/>
      <c r="AQ216" s="671"/>
      <c r="AR216" s="671"/>
      <c r="AS216" s="671"/>
      <c r="AT216" s="672"/>
      <c r="AU216" s="388"/>
      <c r="AV216" s="389"/>
      <c r="AW216" s="389"/>
      <c r="AX216" s="658"/>
    </row>
    <row r="217" spans="1:50" ht="24.75" customHeight="1" x14ac:dyDescent="0.15">
      <c r="A217" s="1058"/>
      <c r="B217" s="1059"/>
      <c r="C217" s="1059"/>
      <c r="D217" s="1059"/>
      <c r="E217" s="1059"/>
      <c r="F217" s="106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8"/>
      <c r="B218" s="1059"/>
      <c r="C218" s="1059"/>
      <c r="D218" s="1059"/>
      <c r="E218" s="1059"/>
      <c r="F218" s="106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8"/>
      <c r="B219" s="1059"/>
      <c r="C219" s="1059"/>
      <c r="D219" s="1059"/>
      <c r="E219" s="1059"/>
      <c r="F219" s="106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8"/>
      <c r="B220" s="1059"/>
      <c r="C220" s="1059"/>
      <c r="D220" s="1059"/>
      <c r="E220" s="1059"/>
      <c r="F220" s="106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8"/>
      <c r="B221" s="1059"/>
      <c r="C221" s="1059"/>
      <c r="D221" s="1059"/>
      <c r="E221" s="1059"/>
      <c r="F221" s="106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8"/>
      <c r="B222" s="1059"/>
      <c r="C222" s="1059"/>
      <c r="D222" s="1059"/>
      <c r="E222" s="1059"/>
      <c r="F222" s="106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8"/>
      <c r="B223" s="1059"/>
      <c r="C223" s="1059"/>
      <c r="D223" s="1059"/>
      <c r="E223" s="1059"/>
      <c r="F223" s="106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8"/>
      <c r="B224" s="1059"/>
      <c r="C224" s="1059"/>
      <c r="D224" s="1059"/>
      <c r="E224" s="1059"/>
      <c r="F224" s="106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8"/>
      <c r="B225" s="1059"/>
      <c r="C225" s="1059"/>
      <c r="D225" s="1059"/>
      <c r="E225" s="1059"/>
      <c r="F225" s="106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8"/>
      <c r="B228" s="1059"/>
      <c r="C228" s="1059"/>
      <c r="D228" s="1059"/>
      <c r="E228" s="1059"/>
      <c r="F228" s="1060"/>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2"/>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8"/>
      <c r="B229" s="1059"/>
      <c r="C229" s="1059"/>
      <c r="D229" s="1059"/>
      <c r="E229" s="1059"/>
      <c r="F229" s="1060"/>
      <c r="G229" s="838"/>
      <c r="H229" s="839"/>
      <c r="I229" s="839"/>
      <c r="J229" s="839"/>
      <c r="K229" s="840"/>
      <c r="L229" s="670"/>
      <c r="M229" s="671"/>
      <c r="N229" s="671"/>
      <c r="O229" s="671"/>
      <c r="P229" s="671"/>
      <c r="Q229" s="671"/>
      <c r="R229" s="671"/>
      <c r="S229" s="671"/>
      <c r="T229" s="671"/>
      <c r="U229" s="671"/>
      <c r="V229" s="671"/>
      <c r="W229" s="671"/>
      <c r="X229" s="672"/>
      <c r="Y229" s="388"/>
      <c r="Z229" s="389"/>
      <c r="AA229" s="389"/>
      <c r="AB229" s="390"/>
      <c r="AC229" s="838"/>
      <c r="AD229" s="839"/>
      <c r="AE229" s="839"/>
      <c r="AF229" s="839"/>
      <c r="AG229" s="840"/>
      <c r="AH229" s="670"/>
      <c r="AI229" s="671"/>
      <c r="AJ229" s="671"/>
      <c r="AK229" s="671"/>
      <c r="AL229" s="671"/>
      <c r="AM229" s="671"/>
      <c r="AN229" s="671"/>
      <c r="AO229" s="671"/>
      <c r="AP229" s="671"/>
      <c r="AQ229" s="671"/>
      <c r="AR229" s="671"/>
      <c r="AS229" s="671"/>
      <c r="AT229" s="672"/>
      <c r="AU229" s="388"/>
      <c r="AV229" s="389"/>
      <c r="AW229" s="389"/>
      <c r="AX229" s="658"/>
    </row>
    <row r="230" spans="1:50" ht="24.75" customHeight="1" x14ac:dyDescent="0.15">
      <c r="A230" s="1058"/>
      <c r="B230" s="1059"/>
      <c r="C230" s="1059"/>
      <c r="D230" s="1059"/>
      <c r="E230" s="1059"/>
      <c r="F230" s="106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8"/>
      <c r="B231" s="1059"/>
      <c r="C231" s="1059"/>
      <c r="D231" s="1059"/>
      <c r="E231" s="1059"/>
      <c r="F231" s="106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8"/>
      <c r="B232" s="1059"/>
      <c r="C232" s="1059"/>
      <c r="D232" s="1059"/>
      <c r="E232" s="1059"/>
      <c r="F232" s="106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8"/>
      <c r="B233" s="1059"/>
      <c r="C233" s="1059"/>
      <c r="D233" s="1059"/>
      <c r="E233" s="1059"/>
      <c r="F233" s="106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8"/>
      <c r="B234" s="1059"/>
      <c r="C234" s="1059"/>
      <c r="D234" s="1059"/>
      <c r="E234" s="1059"/>
      <c r="F234" s="106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8"/>
      <c r="B235" s="1059"/>
      <c r="C235" s="1059"/>
      <c r="D235" s="1059"/>
      <c r="E235" s="1059"/>
      <c r="F235" s="106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8"/>
      <c r="B236" s="1059"/>
      <c r="C236" s="1059"/>
      <c r="D236" s="1059"/>
      <c r="E236" s="1059"/>
      <c r="F236" s="106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8"/>
      <c r="B237" s="1059"/>
      <c r="C237" s="1059"/>
      <c r="D237" s="1059"/>
      <c r="E237" s="1059"/>
      <c r="F237" s="106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8"/>
      <c r="B238" s="1059"/>
      <c r="C238" s="1059"/>
      <c r="D238" s="1059"/>
      <c r="E238" s="1059"/>
      <c r="F238" s="106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8"/>
      <c r="B241" s="1059"/>
      <c r="C241" s="1059"/>
      <c r="D241" s="1059"/>
      <c r="E241" s="1059"/>
      <c r="F241" s="1060"/>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2"/>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8"/>
      <c r="B242" s="1059"/>
      <c r="C242" s="1059"/>
      <c r="D242" s="1059"/>
      <c r="E242" s="1059"/>
      <c r="F242" s="1060"/>
      <c r="G242" s="838"/>
      <c r="H242" s="839"/>
      <c r="I242" s="839"/>
      <c r="J242" s="839"/>
      <c r="K242" s="840"/>
      <c r="L242" s="670"/>
      <c r="M242" s="671"/>
      <c r="N242" s="671"/>
      <c r="O242" s="671"/>
      <c r="P242" s="671"/>
      <c r="Q242" s="671"/>
      <c r="R242" s="671"/>
      <c r="S242" s="671"/>
      <c r="T242" s="671"/>
      <c r="U242" s="671"/>
      <c r="V242" s="671"/>
      <c r="W242" s="671"/>
      <c r="X242" s="672"/>
      <c r="Y242" s="388"/>
      <c r="Z242" s="389"/>
      <c r="AA242" s="389"/>
      <c r="AB242" s="390"/>
      <c r="AC242" s="838"/>
      <c r="AD242" s="839"/>
      <c r="AE242" s="839"/>
      <c r="AF242" s="839"/>
      <c r="AG242" s="840"/>
      <c r="AH242" s="670"/>
      <c r="AI242" s="671"/>
      <c r="AJ242" s="671"/>
      <c r="AK242" s="671"/>
      <c r="AL242" s="671"/>
      <c r="AM242" s="671"/>
      <c r="AN242" s="671"/>
      <c r="AO242" s="671"/>
      <c r="AP242" s="671"/>
      <c r="AQ242" s="671"/>
      <c r="AR242" s="671"/>
      <c r="AS242" s="671"/>
      <c r="AT242" s="672"/>
      <c r="AU242" s="388"/>
      <c r="AV242" s="389"/>
      <c r="AW242" s="389"/>
      <c r="AX242" s="658"/>
    </row>
    <row r="243" spans="1:50" ht="24.75" customHeight="1" x14ac:dyDescent="0.15">
      <c r="A243" s="1058"/>
      <c r="B243" s="1059"/>
      <c r="C243" s="1059"/>
      <c r="D243" s="1059"/>
      <c r="E243" s="1059"/>
      <c r="F243" s="106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8"/>
      <c r="B244" s="1059"/>
      <c r="C244" s="1059"/>
      <c r="D244" s="1059"/>
      <c r="E244" s="1059"/>
      <c r="F244" s="106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8"/>
      <c r="B245" s="1059"/>
      <c r="C245" s="1059"/>
      <c r="D245" s="1059"/>
      <c r="E245" s="1059"/>
      <c r="F245" s="106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8"/>
      <c r="B246" s="1059"/>
      <c r="C246" s="1059"/>
      <c r="D246" s="1059"/>
      <c r="E246" s="1059"/>
      <c r="F246" s="106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8"/>
      <c r="B247" s="1059"/>
      <c r="C247" s="1059"/>
      <c r="D247" s="1059"/>
      <c r="E247" s="1059"/>
      <c r="F247" s="106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8"/>
      <c r="B248" s="1059"/>
      <c r="C248" s="1059"/>
      <c r="D248" s="1059"/>
      <c r="E248" s="1059"/>
      <c r="F248" s="106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8"/>
      <c r="B249" s="1059"/>
      <c r="C249" s="1059"/>
      <c r="D249" s="1059"/>
      <c r="E249" s="1059"/>
      <c r="F249" s="106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8"/>
      <c r="B250" s="1059"/>
      <c r="C250" s="1059"/>
      <c r="D250" s="1059"/>
      <c r="E250" s="1059"/>
      <c r="F250" s="106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8"/>
      <c r="B251" s="1059"/>
      <c r="C251" s="1059"/>
      <c r="D251" s="1059"/>
      <c r="E251" s="1059"/>
      <c r="F251" s="106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8"/>
      <c r="B254" s="1059"/>
      <c r="C254" s="1059"/>
      <c r="D254" s="1059"/>
      <c r="E254" s="1059"/>
      <c r="F254" s="1060"/>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2"/>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8"/>
      <c r="B255" s="1059"/>
      <c r="C255" s="1059"/>
      <c r="D255" s="1059"/>
      <c r="E255" s="1059"/>
      <c r="F255" s="1060"/>
      <c r="G255" s="838"/>
      <c r="H255" s="839"/>
      <c r="I255" s="839"/>
      <c r="J255" s="839"/>
      <c r="K255" s="840"/>
      <c r="L255" s="670"/>
      <c r="M255" s="671"/>
      <c r="N255" s="671"/>
      <c r="O255" s="671"/>
      <c r="P255" s="671"/>
      <c r="Q255" s="671"/>
      <c r="R255" s="671"/>
      <c r="S255" s="671"/>
      <c r="T255" s="671"/>
      <c r="U255" s="671"/>
      <c r="V255" s="671"/>
      <c r="W255" s="671"/>
      <c r="X255" s="672"/>
      <c r="Y255" s="388"/>
      <c r="Z255" s="389"/>
      <c r="AA255" s="389"/>
      <c r="AB255" s="390"/>
      <c r="AC255" s="838"/>
      <c r="AD255" s="839"/>
      <c r="AE255" s="839"/>
      <c r="AF255" s="839"/>
      <c r="AG255" s="840"/>
      <c r="AH255" s="670"/>
      <c r="AI255" s="671"/>
      <c r="AJ255" s="671"/>
      <c r="AK255" s="671"/>
      <c r="AL255" s="671"/>
      <c r="AM255" s="671"/>
      <c r="AN255" s="671"/>
      <c r="AO255" s="671"/>
      <c r="AP255" s="671"/>
      <c r="AQ255" s="671"/>
      <c r="AR255" s="671"/>
      <c r="AS255" s="671"/>
      <c r="AT255" s="672"/>
      <c r="AU255" s="388"/>
      <c r="AV255" s="389"/>
      <c r="AW255" s="389"/>
      <c r="AX255" s="658"/>
    </row>
    <row r="256" spans="1:50" ht="24.75" customHeight="1" x14ac:dyDescent="0.15">
      <c r="A256" s="1058"/>
      <c r="B256" s="1059"/>
      <c r="C256" s="1059"/>
      <c r="D256" s="1059"/>
      <c r="E256" s="1059"/>
      <c r="F256" s="106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8"/>
      <c r="B257" s="1059"/>
      <c r="C257" s="1059"/>
      <c r="D257" s="1059"/>
      <c r="E257" s="1059"/>
      <c r="F257" s="106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8"/>
      <c r="B258" s="1059"/>
      <c r="C258" s="1059"/>
      <c r="D258" s="1059"/>
      <c r="E258" s="1059"/>
      <c r="F258" s="106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8"/>
      <c r="B259" s="1059"/>
      <c r="C259" s="1059"/>
      <c r="D259" s="1059"/>
      <c r="E259" s="1059"/>
      <c r="F259" s="106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8"/>
      <c r="B260" s="1059"/>
      <c r="C260" s="1059"/>
      <c r="D260" s="1059"/>
      <c r="E260" s="1059"/>
      <c r="F260" s="106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8"/>
      <c r="B261" s="1059"/>
      <c r="C261" s="1059"/>
      <c r="D261" s="1059"/>
      <c r="E261" s="1059"/>
      <c r="F261" s="106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8"/>
      <c r="B262" s="1059"/>
      <c r="C262" s="1059"/>
      <c r="D262" s="1059"/>
      <c r="E262" s="1059"/>
      <c r="F262" s="106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8"/>
      <c r="B263" s="1059"/>
      <c r="C263" s="1059"/>
      <c r="D263" s="1059"/>
      <c r="E263" s="1059"/>
      <c r="F263" s="106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8"/>
      <c r="B264" s="1059"/>
      <c r="C264" s="1059"/>
      <c r="D264" s="1059"/>
      <c r="E264" s="1059"/>
      <c r="F264" s="106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2020-06-22T04:37:53Z</cp:lastPrinted>
  <dcterms:created xsi:type="dcterms:W3CDTF">2012-03-13T00:50:25Z</dcterms:created>
  <dcterms:modified xsi:type="dcterms:W3CDTF">2020-10-02T04:12:37Z</dcterms:modified>
</cp:coreProperties>
</file>