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AD16"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<sst xmlns="http://schemas.openxmlformats.org/spreadsheetml/2006/main" count="2944" uniqueCount="668">
  <si>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</si>
  <si>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</si>
  <si>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</si>
  <si>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</si>
  <si>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</si>
  <si>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</si>
  <si>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</si>
  <si>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</si>
  <si>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</si>
  <si>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</si>
  <si>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</si>
  <si>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</si>
  <si>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</si>
  <si>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</si>
  <si>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</si>
  <si>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</si>
  <si>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</si>
  <si>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</si>
  <si>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</si>
  <si>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</si>
  <si>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</si>
  <si>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</si>
  <si>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</si>
  <si>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</si>
  <si>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</si>
  <si>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</si>
  <si>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</si>
  <si>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</si>
  <si>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</si>
  <si>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</si>
  <si>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</si>
  <si>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</si>
  <si>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</si>
  <si>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</si>
  <si>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</si>
  <si>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</si>
  <si>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</si>
  <si>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</si>
  <si>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</si>
  <si>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</si>
  <si>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</si>
  <si>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</si>
  <si>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</si>
  <si>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</si>
  <si>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</si>
  <si>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</si>
  <si>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</si>
  <si>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</si>
  <si>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</si>
  <si>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</si>
  <si>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</si>
  <si>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</si>
  <si>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</si>
  <si>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</si>
  <si>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</si>
  <si>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</si>
  <si>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</si>
  <si>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</si>
  <si>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</si>
  <si>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</si>
  <si>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</si>
  <si>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</si>
  <si>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</si>
  <si>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</si>
  <si>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</si>
  <si>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</si>
  <si>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</si>
  <si>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</si>
  <si>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</si>
  <si>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</si>
  <si>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</si>
  <si>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</si>
  <si>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</si>
  <si>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</si>
  <si>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</si>
  <si>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</si>
  <si>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</si>
  <si>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</si>
  <si>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</si>
  <si>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</si>
  <si>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</si>
  <si>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</si>
  <si>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</si>
  <si>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</si>
  <si>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</si>
  <si>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</si>
  <si>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</si>
  <si>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</si>
  <si>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</si>
  <si>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</si>
  <si>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</si>
  <si>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</si>
  <si>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</si>
  <si>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</si>
  <si>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</si>
  <si>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</si>
  <si>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</si>
  <si>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</si>
  <si>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</si>
  <si>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</si>
  <si>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</si>
  <si>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</si>
  <si>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</si>
  <si>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</si>
  <si>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</si>
  <si>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</si>
  <si>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</si>
  <si>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</si>
  <si>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</si>
  <si>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</si>
  <si>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</si>
  <si>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</si>
  <si>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</si>
  <si>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</si>
  <si>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</si>
  <si>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</si>
  <si>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</si>
  <si>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</si>
  <si>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</si>
  <si>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</si>
  <si>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</si>
  <si>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</si>
  <si>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</si>
  <si>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</si>
  <si>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</si>
  <si>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</si>
  <si>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</si>
  <si>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</si>
  <si>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</si>
  <si>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</si>
  <si>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</si>
  <si>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</si>
  <si>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</si>
  <si>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</si>
  <si>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</si>
  <si>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</si>
  <si>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</si>
  <si>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</si>
  <si>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</si>
  <si>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</si>
  <si>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</si>
  <si>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</si>
  <si>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</si>
  <si>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</si>
  <si>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</si>
  <si>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</si>
  <si>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</si>
  <si>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</si>
  <si>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</si>
  <si>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</si>
  <si>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</si>
  <si>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</si>
  <si>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</si>
  <si>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</si>
  <si>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</si>
  <si>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</si>
  <si>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</si>
  <si>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</si>
  <si>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</si>
  <si>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</si>
  <si>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</si>
  <si>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</si>
  <si>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</si>
  <si>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</si>
  <si>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</si>
  <si>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</si>
  <si>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</si>
  <si>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</si>
  <si>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</si>
  <si>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</si>
  <si>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</si>
  <si>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</si>
  <si>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</si>
  <si>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</si>
  <si>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</si>
  <si>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</si>
  <si>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</si>
  <si>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</si>
  <si>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</si>
  <si>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</si>
  <si>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</si>
  <si>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</si>
  <si>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</si>
  <si>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</si>
  <si>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</si>
  <si>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</si>
  <si>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</si>
  <si>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</si>
  <si>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</si>
  <si>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</si>
  <si>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</si>
  <si>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</si>
  <si>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</si>
  <si>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</si>
  <si>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</si>
  <si>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</si>
  <si>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</si>
  <si>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</si>
  <si>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</si>
  <si>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</si>
  <si>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</si>
  <si>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</si>
  <si>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</si>
  <si>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</si>
  <si>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</si>
  <si>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</si>
  <si>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</si>
  <si>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</si>
  <si>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</si>
  <si>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</si>
  <si>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</si>
  <si>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</si>
  <si>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</si>
  <si>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</si>
  <si>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</si>
  <si>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</si>
  <si>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</si>
  <si>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</si>
  <si>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</si>
  <si>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</si>
  <si>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</si>
  <si>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</si>
  <si>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</si>
  <si>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</si>
  <si>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</si>
  <si>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</si>
  <si>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</si>
  <si>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</si>
  <si>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</si>
  <si>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</si>
  <si>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</si>
  <si>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</si>
  <si>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</si>
  <si>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</si>
  <si>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</si>
  <si>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</si>
  <si>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</si>
  <si>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</si>
  <si>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</si>
  <si>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</si>
  <si>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</si>
  <si>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</si>
  <si>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</si>
  <si>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</si>
  <si>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</si>
  <si>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</si>
  <si>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</si>
  <si>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</si>
  <si>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</si>
  <si>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</si>
  <si>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</si>
  <si>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</si>
  <si>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</si>
  <si>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</si>
  <si>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</si>
  <si>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</si>
  <si>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</si>
  <si>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</si>
  <si>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</si>
  <si>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</si>
  <si>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</si>
  <si>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</si>
  <si>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</si>
  <si>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</si>
  <si>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</si>
  <si>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</si>
  <si>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</si>
  <si>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</si>
  <si>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</si>
  <si>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</si>
  <si>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</si>
  <si>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</si>
  <si>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</si>
  <si>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</si>
  <si>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</si>
  <si>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</si>
  <si>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</si>
  <si>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</si>
  <si>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</si>
  <si>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</si>
  <si>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</si>
  <si>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</si>
  <si>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</si>
  <si>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</si>
  <si>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</si>
  <si>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</si>
  <si>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</si>
  <si>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</si>
  <si>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</si>
  <si>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</si>
  <si>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</si>
  <si>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</si>
  <si>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</si>
  <si>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</si>
  <si>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</si>
  <si>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</si>
  <si>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</si>
  <si>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</si>
  <si>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</si>
  <si>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</si>
  <si>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</si>
  <si>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</si>
  <si>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</si>
  <si>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</si>
  <si>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</si>
  <si>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</si>
  <si>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</si>
  <si>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</si>
  <si>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</si>
  <si>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</si>
  <si>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</si>
  <si>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</si>
  <si>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</si>
  <si>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</si>
  <si>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</si>
  <si>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</si>
  <si>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</si>
  <si>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</si>
  <si>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</si>
  <si>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</si>
  <si>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</si>
  <si>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</si>
  <si>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</si>
  <si>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</si>
  <si>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</si>
  <si>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</si>
  <si>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</si>
  <si>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</si>
  <si>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</si>
  <si>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</si>
  <si>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</si>
  <si>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</si>
  <si>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</si>
  <si>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</si>
  <si>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</si>
  <si>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</si>
  <si>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</si>
  <si>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</si>
  <si>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</si>
  <si>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</si>
  <si>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</si>
  <si>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</si>
  <si>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</si>
  <si>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</si>
  <si>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</si>
  <si>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</si>
  <si>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</si>
  <si>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</si>
  <si>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</si>
  <si>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</si>
  <si>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</si>
  <si>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</si>
  <si>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</si>
  <si>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</si>
  <si>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</si>
  <si>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</si>
  <si>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</si>
  <si>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</si>
  <si>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</si>
  <si>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</si>
  <si>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</si>
  <si>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</si>
  <si>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</si>
  <si>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</si>
  <si>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</si>
  <si>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</si>
  <si>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</si>
  <si>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</si>
  <si>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</si>
  <si>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</si>
  <si>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</si>
  <si>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</si>
  <si>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</si>
  <si>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</si>
  <si>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</si>
  <si>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</si>
  <si>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</si>
  <si>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</si>
  <si>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</si>
  <si>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</si>
  <si>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</si>
  <si>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</si>
  <si>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</si>
  <si>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</si>
  <si>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</si>
  <si>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</si>
  <si>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</si>
  <si>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</si>
  <si>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</si>
  <si>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</si>
  <si>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</si>
  <si>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</si>
  <si>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</si>
  <si>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</si>
  <si>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</si>
  <si>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</si>
  <si>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</si>
  <si>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</si>
  <si>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</si>
  <si>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</si>
  <si>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</si>
  <si>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</si>
  <si>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</si>
  <si>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</si>
  <si>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</si>
  <si>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</si>
  <si>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</si>
  <si>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</si>
  <si>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</si>
  <si>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</si>
  <si>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</si>
  <si>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</si>
  <si>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</si>
  <si>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</si>
  <si>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</si>
  <si>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</si>
  <si>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</si>
  <si>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</si>
  <si>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</si>
  <si>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</si>
  <si>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</si>
  <si>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</si>
  <si>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</si>
  <si>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</si>
  <si>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</si>
  <si>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</si>
  <si>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</si>
  <si>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</si>
  <si>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</si>
  <si>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</si>
  <si>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</si>
  <si>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</si>
  <si>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</si>
  <si>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</si>
  <si>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</si>
  <si>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</si>
  <si>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</si>
  <si>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</si>
  <si>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</si>
  <si>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</si>
  <si>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</si>
  <si>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</si>
  <si>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</si>
  <si>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</si>
  <si>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</si>
  <si>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</si>
  <si>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</si>
  <si>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</si>
  <si>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</si>
  <si>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</si>
  <si>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</si>
  <si>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</si>
  <si>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</si>
  <si>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</si>
  <si>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</si>
  <si>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</si>
  <si>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</si>
  <si>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</si>
  <si>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</si>
  <si>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</si>
  <si>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</si>
  <si>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</si>
  <si>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</si>
  <si>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</si>
  <si>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</si>
  <si>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</si>
  <si>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</si>
  <si>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</si>
  <si>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</si>
  <si>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</si>
  <si>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</si>
  <si>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</si>
  <si>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</si>
  <si>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</si>
  <si>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</si>
  <si>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</si>
  <si>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</si>
  <si>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</si>
  <si>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</si>
  <si>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</si>
  <si>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</si>
  <si>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</si>
  <si>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</si>
  <si>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</si>
  <si>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</si>
  <si>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</si>
  <si>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</si>
  <si>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</si>
  <si>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</si>
  <si>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</si>
  <si>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</si>
  <si>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</si>
  <si>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</si>
  <si>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</si>
  <si>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</si>
  <si>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</si>
  <si>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</si>
  <si>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</si>
  <si>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</si>
  <si>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</si>
  <si>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</si>
  <si>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</si>
  <si>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</si>
  <si>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</si>
  <si>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</si>
  <si>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</si>
  <si>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</si>
  <si>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</si>
  <si>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</si>
  <si>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</si>
  <si>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</si>
  <si>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</si>
  <si>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</si>
  <si>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</si>
  <si>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</si>
  <si>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</si>
  <si>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</si>
  <si>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</si>
  <si>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</si>
  <si>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</si>
  <si>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</si>
  <si>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</si>
  <si>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</si>
  <si>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</si>
  <si>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</si>
  <si>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</si>
  <si>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</si>
  <si>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</si>
  <si>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</si>
  <si>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</si>
  <si>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</si>
  <si>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</si>
  <si>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</si>
  <si>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</si>
  <si>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</si>
  <si>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</si>
  <si>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</si>
  <si>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</si>
  <si>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</si>
  <si>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</si>
  <si>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</si>
  <si>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</si>
  <si>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</si>
  <si>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</si>
  <si>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</si>
  <si>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</si>
  <si>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</si>
  <si>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</si>
  <si>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</si>
  <si>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</si>
  <si>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</si>
  <si>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</si>
  <si>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</si>
  <si>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</si>
  <si>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</si>
  <si>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</si>
  <si>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</si>
  <si>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</si>
  <si>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</si>
  <si>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</si>
  <si>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</si>
  <si>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独立行政法人高齢・障害・求職者雇用支援機構施設整備費補助金</t>
  </si>
  <si>
    <t>○</t>
  </si>
  <si>
    <t>職業安定局</t>
    <phoneticPr fontId="5"/>
  </si>
  <si>
    <t>雇用開発企画課</t>
    <phoneticPr fontId="5"/>
  </si>
  <si>
    <t>雇用保険法第62条第１項第6号及び第3項
独立行政法人高齢・障害・求職者雇用支援機構法第14条第1項第4号</t>
    <phoneticPr fontId="5"/>
  </si>
  <si>
    <t>障害者雇用対策基本方針（平成30年3月30日付け厚生労働省告示第178号）</t>
    <phoneticPr fontId="5"/>
  </si>
  <si>
    <t>障害者の職業生活における自立を促進するための施設の設置及び運営その他障害者の雇用を支援するための業務を行うことにより、障害者の職業の安定
その他福祉の増進を図るとともに、経済及び社会の発展に寄与することを目的とする。</t>
    <phoneticPr fontId="5"/>
  </si>
  <si>
    <t>独立行政法人高齢・障害・求職者雇用支援機構の施設・設備（障害者職業センターに係るもの）の整備又は改修のための経費である。（補助率10/10）</t>
    <phoneticPr fontId="5"/>
  </si>
  <si>
    <t>-</t>
  </si>
  <si>
    <t>独立行政法人高齢・障害・
求職者雇用支援機構施設
整備費補助金</t>
    <phoneticPr fontId="5"/>
  </si>
  <si>
    <t>施設・設備の整備又は改修
の完了件数</t>
  </si>
  <si>
    <t>件</t>
    <rPh sb="0" eb="1">
      <t>ケン</t>
    </rPh>
    <phoneticPr fontId="5"/>
  </si>
  <si>
    <t>施設・設備の整備又は改修
の完了件数15件</t>
  </si>
  <si>
    <t>-</t>
    <phoneticPr fontId="5"/>
  </si>
  <si>
    <t>労働者等の特性に応じた雇用の安定・促進を図ること（Ⅴ-3）</t>
    <phoneticPr fontId="5"/>
  </si>
  <si>
    <t>高齢者・障害者・若年者等の雇用の安定・促進を図ること（Ⅴ-3-1）</t>
    <phoneticPr fontId="5"/>
  </si>
  <si>
    <t>施設・設備の整備又は改修の施工件数</t>
  </si>
  <si>
    <t>147,290/4</t>
  </si>
  <si>
    <t>104,172/5</t>
  </si>
  <si>
    <t>千円</t>
    <rPh sb="0" eb="2">
      <t>センエン</t>
    </rPh>
    <phoneticPr fontId="5"/>
  </si>
  <si>
    <t>　　千円/件</t>
  </si>
  <si>
    <t>-</t>
    <phoneticPr fontId="5"/>
  </si>
  <si>
    <t>-</t>
    <phoneticPr fontId="5"/>
  </si>
  <si>
    <t>-</t>
    <phoneticPr fontId="5"/>
  </si>
  <si>
    <t>独立行政法人高齢・障害・求職者雇用支援機構の施設・設備（障害者職業センターに係るもの）の整備又は改修のための経費である(補助率10/10)
障害者の職業生活における自立を促進するための施設の設置及び運営その他障害者の雇用を支援するための業務を行うことにより、障害者の職
業の安定その他福祉の増進を図るとともに、経済及び社会の発展に寄与するものである。</t>
  </si>
  <si>
    <t>767</t>
  </si>
  <si>
    <t>694</t>
  </si>
  <si>
    <t>612</t>
  </si>
  <si>
    <t>538</t>
  </si>
  <si>
    <t>536</t>
  </si>
  <si>
    <t>544</t>
  </si>
  <si>
    <t>539</t>
  </si>
  <si>
    <t>534</t>
  </si>
  <si>
    <t>552</t>
    <phoneticPr fontId="5"/>
  </si>
  <si>
    <t>厚生労働省</t>
  </si>
  <si>
    <t>A.独立行政法人高齢・障害・求職者雇用支援機構</t>
  </si>
  <si>
    <t>B.高齢・障害者雇用支援勘定</t>
  </si>
  <si>
    <t>補助金</t>
    <rPh sb="0" eb="3">
      <t>ホジョキン</t>
    </rPh>
    <phoneticPr fontId="5"/>
  </si>
  <si>
    <t>（独）高齢・障害・求職者雇用支援機構</t>
    <rPh sb="1" eb="2">
      <t>ドク</t>
    </rPh>
    <rPh sb="3" eb="5">
      <t>コウレイ</t>
    </rPh>
    <rPh sb="6" eb="8">
      <t>ショウガイ</t>
    </rPh>
    <rPh sb="9" eb="11">
      <t>キュウショク</t>
    </rPh>
    <rPh sb="11" eb="12">
      <t>シャ</t>
    </rPh>
    <rPh sb="12" eb="14">
      <t>コヨウ</t>
    </rPh>
    <rPh sb="14" eb="16">
      <t>シエン</t>
    </rPh>
    <rPh sb="16" eb="18">
      <t>キコウ</t>
    </rPh>
    <phoneticPr fontId="5"/>
  </si>
  <si>
    <t>独立行政法人高齢・障害・求職者雇用支援機構法第14条の規定に基づく高年齢者等及び障害者並びに求職者その他の労働者の職業の安定業務等</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6">
      <t>コウネンレイ</t>
    </rPh>
    <rPh sb="36" eb="37">
      <t>シャ</t>
    </rPh>
    <rPh sb="37" eb="38">
      <t>トウ</t>
    </rPh>
    <rPh sb="38" eb="39">
      <t>オヨ</t>
    </rPh>
    <rPh sb="40" eb="43">
      <t>ショウガイシャ</t>
    </rPh>
    <rPh sb="43" eb="44">
      <t>ナラ</t>
    </rPh>
    <rPh sb="46" eb="48">
      <t>キュウショク</t>
    </rPh>
    <rPh sb="48" eb="49">
      <t>シャ</t>
    </rPh>
    <rPh sb="51" eb="52">
      <t>タ</t>
    </rPh>
    <rPh sb="53" eb="56">
      <t>ロウドウシャ</t>
    </rPh>
    <rPh sb="57" eb="59">
      <t>ショクギョウ</t>
    </rPh>
    <rPh sb="60" eb="62">
      <t>アンテイ</t>
    </rPh>
    <rPh sb="62" eb="64">
      <t>ギョウム</t>
    </rPh>
    <rPh sb="64" eb="65">
      <t>トウ</t>
    </rPh>
    <phoneticPr fontId="5"/>
  </si>
  <si>
    <t>補助金等交付</t>
  </si>
  <si>
    <t>高齢・障害者雇用支援勘定</t>
    <rPh sb="0" eb="2">
      <t>コウレイ</t>
    </rPh>
    <rPh sb="3" eb="6">
      <t>ショウガイシャ</t>
    </rPh>
    <rPh sb="6" eb="8">
      <t>コヨウ</t>
    </rPh>
    <rPh sb="8" eb="10">
      <t>シエン</t>
    </rPh>
    <rPh sb="10" eb="12">
      <t>カンジョウ</t>
    </rPh>
    <phoneticPr fontId="5"/>
  </si>
  <si>
    <t>補助金等交付</t>
    <rPh sb="0" eb="3">
      <t>ホジョキン</t>
    </rPh>
    <rPh sb="3" eb="4">
      <t>ナド</t>
    </rPh>
    <rPh sb="4" eb="6">
      <t>コウフ</t>
    </rPh>
    <phoneticPr fontId="5"/>
  </si>
  <si>
    <t>-</t>
    <phoneticPr fontId="5"/>
  </si>
  <si>
    <t>-</t>
    <phoneticPr fontId="5"/>
  </si>
  <si>
    <t>-</t>
    <phoneticPr fontId="5"/>
  </si>
  <si>
    <t>障害者職業総合センター昇降機設備更新工事</t>
  </si>
  <si>
    <t>三菱電機ビルテクノサービス（株）</t>
  </si>
  <si>
    <t>（株）入沢工務店</t>
  </si>
  <si>
    <t>一般競争契約
（最低価格）</t>
  </si>
  <si>
    <t>障害者職業総合センター空気調和設備（熱源設備）更新等工事</t>
    <rPh sb="0" eb="3">
      <t>ショウガイシャ</t>
    </rPh>
    <rPh sb="3" eb="5">
      <t>ショクギョウ</t>
    </rPh>
    <rPh sb="5" eb="7">
      <t>ソウゴウ</t>
    </rPh>
    <rPh sb="11" eb="13">
      <t>クウキ</t>
    </rPh>
    <rPh sb="13" eb="15">
      <t>チョウワ</t>
    </rPh>
    <rPh sb="15" eb="17">
      <t>セツビ</t>
    </rPh>
    <rPh sb="18" eb="20">
      <t>ネツゲン</t>
    </rPh>
    <rPh sb="20" eb="22">
      <t>セツビ</t>
    </rPh>
    <rPh sb="23" eb="25">
      <t>コウシン</t>
    </rPh>
    <rPh sb="25" eb="26">
      <t>トウ</t>
    </rPh>
    <rPh sb="26" eb="28">
      <t>コウジ</t>
    </rPh>
    <phoneticPr fontId="5"/>
  </si>
  <si>
    <t>日比谷総合設備（株）</t>
    <rPh sb="0" eb="3">
      <t>ヒビヤ</t>
    </rPh>
    <rPh sb="3" eb="5">
      <t>ソウゴウ</t>
    </rPh>
    <rPh sb="5" eb="7">
      <t>セツビ</t>
    </rPh>
    <rPh sb="7" eb="10">
      <t>カブ</t>
    </rPh>
    <phoneticPr fontId="5"/>
  </si>
  <si>
    <t>（株）三栄空調</t>
    <rPh sb="3" eb="5">
      <t>サンエイ</t>
    </rPh>
    <rPh sb="5" eb="7">
      <t>クウチョウ</t>
    </rPh>
    <phoneticPr fontId="5"/>
  </si>
  <si>
    <t>岐阜障害者職業センター空調設備等改修工事</t>
    <phoneticPr fontId="5"/>
  </si>
  <si>
    <t>大分職業能力開発促進センター教室棟・実習場建替その他工事設計業務（障害者職業センター分）</t>
    <rPh sb="0" eb="2">
      <t>オオイタ</t>
    </rPh>
    <rPh sb="2" eb="10">
      <t>ショクギョウノウリョクカイハツソクシン</t>
    </rPh>
    <rPh sb="14" eb="16">
      <t>キョウシツ</t>
    </rPh>
    <rPh sb="16" eb="17">
      <t>トウ</t>
    </rPh>
    <rPh sb="18" eb="20">
      <t>ジッシュウ</t>
    </rPh>
    <rPh sb="20" eb="21">
      <t>ジョウ</t>
    </rPh>
    <rPh sb="21" eb="23">
      <t>タテカ</t>
    </rPh>
    <rPh sb="25" eb="26">
      <t>ホカ</t>
    </rPh>
    <rPh sb="26" eb="28">
      <t>コウジ</t>
    </rPh>
    <rPh sb="28" eb="30">
      <t>セッケイ</t>
    </rPh>
    <rPh sb="30" eb="32">
      <t>ギョウム</t>
    </rPh>
    <rPh sb="33" eb="36">
      <t>ショウガイシャ</t>
    </rPh>
    <rPh sb="36" eb="38">
      <t>ショクギョウ</t>
    </rPh>
    <rPh sb="42" eb="43">
      <t>ブン</t>
    </rPh>
    <phoneticPr fontId="5"/>
  </si>
  <si>
    <t>（株）昭和設計　九州事務所</t>
    <rPh sb="0" eb="3">
      <t>カブ</t>
    </rPh>
    <rPh sb="3" eb="5">
      <t>ショウワ</t>
    </rPh>
    <rPh sb="5" eb="7">
      <t>セッケイ</t>
    </rPh>
    <rPh sb="8" eb="10">
      <t>キュウシュウ</t>
    </rPh>
    <rPh sb="10" eb="12">
      <t>ジム</t>
    </rPh>
    <rPh sb="12" eb="13">
      <t>ショ</t>
    </rPh>
    <phoneticPr fontId="5"/>
  </si>
  <si>
    <t>大分職業能力開発促進センター教室棟・実習場建替その他工事に伴う地盤調査業務（障害者職業センター分）</t>
    <rPh sb="29" eb="30">
      <t>トモナ</t>
    </rPh>
    <rPh sb="31" eb="33">
      <t>ジバン</t>
    </rPh>
    <rPh sb="33" eb="35">
      <t>チョウサ</t>
    </rPh>
    <rPh sb="35" eb="37">
      <t>ギョウム</t>
    </rPh>
    <phoneticPr fontId="5"/>
  </si>
  <si>
    <t>八洲開発（株）</t>
    <rPh sb="0" eb="2">
      <t>ヤシマ</t>
    </rPh>
    <rPh sb="2" eb="4">
      <t>カイハツ</t>
    </rPh>
    <rPh sb="4" eb="7">
      <t>カブ</t>
    </rPh>
    <phoneticPr fontId="5"/>
  </si>
  <si>
    <t>青森障害者職業センター給排水設備等改修工事設計業務</t>
    <rPh sb="0" eb="2">
      <t>アオモリ</t>
    </rPh>
    <rPh sb="2" eb="5">
      <t>ショウガイシャ</t>
    </rPh>
    <rPh sb="5" eb="7">
      <t>ショクギョウ</t>
    </rPh>
    <rPh sb="11" eb="14">
      <t>キュウハイスイ</t>
    </rPh>
    <rPh sb="14" eb="16">
      <t>セツビ</t>
    </rPh>
    <rPh sb="16" eb="17">
      <t>トウ</t>
    </rPh>
    <rPh sb="17" eb="19">
      <t>カイシュウ</t>
    </rPh>
    <rPh sb="19" eb="21">
      <t>コウジ</t>
    </rPh>
    <rPh sb="21" eb="23">
      <t>セッケイ</t>
    </rPh>
    <rPh sb="23" eb="24">
      <t>ギョウ</t>
    </rPh>
    <rPh sb="24" eb="25">
      <t>ツトム</t>
    </rPh>
    <phoneticPr fontId="5"/>
  </si>
  <si>
    <t>秋田県建築設計事業協同組合</t>
    <phoneticPr fontId="5"/>
  </si>
  <si>
    <t>（株）日総建</t>
    <rPh sb="0" eb="3">
      <t>カブ</t>
    </rPh>
    <rPh sb="3" eb="4">
      <t>ヒ</t>
    </rPh>
    <rPh sb="4" eb="6">
      <t>ソウケン</t>
    </rPh>
    <phoneticPr fontId="5"/>
  </si>
  <si>
    <t>障害者職業総合センター昇降機設備更新工事設計監理業務</t>
    <rPh sb="0" eb="3">
      <t>ショウガイシャ</t>
    </rPh>
    <rPh sb="3" eb="5">
      <t>ショクギョウ</t>
    </rPh>
    <rPh sb="5" eb="7">
      <t>ソウゴウ</t>
    </rPh>
    <rPh sb="11" eb="14">
      <t>ショウコウキ</t>
    </rPh>
    <rPh sb="14" eb="16">
      <t>セツビ</t>
    </rPh>
    <rPh sb="16" eb="18">
      <t>コウシン</t>
    </rPh>
    <rPh sb="18" eb="20">
      <t>コウジ</t>
    </rPh>
    <rPh sb="20" eb="22">
      <t>セッケイ</t>
    </rPh>
    <rPh sb="22" eb="24">
      <t>カンリ</t>
    </rPh>
    <rPh sb="24" eb="26">
      <t>ギョウム</t>
    </rPh>
    <phoneticPr fontId="5"/>
  </si>
  <si>
    <t>障害者職業総合センター職業センタープログラム支援室集約に伴う改修工事</t>
    <phoneticPr fontId="5"/>
  </si>
  <si>
    <t>障害者職業総合センター職業センタープログラム支援室集約に伴う改修工事設計監理業務</t>
    <rPh sb="0" eb="7">
      <t>ショウガイシャショクギョウソウゴウ</t>
    </rPh>
    <rPh sb="11" eb="13">
      <t>ショクギョウ</t>
    </rPh>
    <rPh sb="22" eb="24">
      <t>シエン</t>
    </rPh>
    <rPh sb="24" eb="25">
      <t>シツ</t>
    </rPh>
    <rPh sb="25" eb="27">
      <t>シュウヤク</t>
    </rPh>
    <rPh sb="28" eb="29">
      <t>トモナ</t>
    </rPh>
    <rPh sb="30" eb="32">
      <t>カイシュウ</t>
    </rPh>
    <rPh sb="32" eb="34">
      <t>コウジ</t>
    </rPh>
    <rPh sb="34" eb="36">
      <t>セッケイ</t>
    </rPh>
    <rPh sb="36" eb="38">
      <t>カンリ</t>
    </rPh>
    <rPh sb="38" eb="40">
      <t>ギョウム</t>
    </rPh>
    <phoneticPr fontId="5"/>
  </si>
  <si>
    <t>（株）梶建築設計事務所</t>
    <rPh sb="0" eb="3">
      <t>カブ</t>
    </rPh>
    <rPh sb="3" eb="4">
      <t>カジ</t>
    </rPh>
    <rPh sb="4" eb="6">
      <t>ケンチク</t>
    </rPh>
    <rPh sb="6" eb="8">
      <t>セッケイ</t>
    </rPh>
    <rPh sb="8" eb="10">
      <t>ジム</t>
    </rPh>
    <rPh sb="10" eb="11">
      <t>ショ</t>
    </rPh>
    <phoneticPr fontId="5"/>
  </si>
  <si>
    <t>秋田障害者職業センター空調設備及び給排水設備等改修工事設計業務</t>
    <phoneticPr fontId="5"/>
  </si>
  <si>
    <t>（株）恒谷汲川建築設計事務所</t>
    <phoneticPr fontId="5"/>
  </si>
  <si>
    <t>C.日比谷総合設備（株）</t>
    <rPh sb="2" eb="5">
      <t>ヒビヤ</t>
    </rPh>
    <rPh sb="5" eb="7">
      <t>ソウゴウ</t>
    </rPh>
    <rPh sb="7" eb="9">
      <t>セツビ</t>
    </rPh>
    <rPh sb="10" eb="11">
      <t>カブ</t>
    </rPh>
    <phoneticPr fontId="5"/>
  </si>
  <si>
    <t>施設整備費</t>
    <rPh sb="0" eb="2">
      <t>シセツ</t>
    </rPh>
    <rPh sb="2" eb="5">
      <t>セイビヒ</t>
    </rPh>
    <phoneticPr fontId="5"/>
  </si>
  <si>
    <t>障害者職業総合センター空気調和設備（熱源設備）更新等工事</t>
    <phoneticPr fontId="5"/>
  </si>
  <si>
    <t>C</t>
    <phoneticPr fontId="5"/>
  </si>
  <si>
    <t>日比谷総合設備（株）</t>
    <phoneticPr fontId="5"/>
  </si>
  <si>
    <t>障害者職業総合センター空気調和設備（熱源設備）更新等工事</t>
    <phoneticPr fontId="5"/>
  </si>
  <si>
    <t>-</t>
    <phoneticPr fontId="5"/>
  </si>
  <si>
    <t>施設整備費の執行額／施設整備件数　　　　　　</t>
  </si>
  <si>
    <t>独立行政法人高齢・障害・求職者雇用支援機構調べ</t>
    <phoneticPr fontId="5"/>
  </si>
  <si>
    <t>-</t>
    <phoneticPr fontId="5"/>
  </si>
  <si>
    <t>-</t>
    <phoneticPr fontId="5"/>
  </si>
  <si>
    <t>-</t>
    <phoneticPr fontId="5"/>
  </si>
  <si>
    <t>-</t>
    <phoneticPr fontId="5"/>
  </si>
  <si>
    <t>独立行政法人高齢・障害・求職者雇用支援機構法第14条に
規定された業務を行うことにより、障害者の職業の安定その
他福祉の増進を図るためのものであり、広く国民のニーズが
あり、国費を投入しなければ事業目的が達成できない。</t>
    <phoneticPr fontId="5"/>
  </si>
  <si>
    <t>障害者等の職業の安定その他福祉の増進を図る本事業に
ついては、個別法に基づき国が実施する事業を法人に行わ
せているものであり、国が予算措置をする必要がある事業で
ある。</t>
    <phoneticPr fontId="5"/>
  </si>
  <si>
    <t>独立行政法人高齢・障害・求職者雇用支援機構法第14条に
規定された業務を行っており、優先度が高い事業である。</t>
    <phoneticPr fontId="5"/>
  </si>
  <si>
    <t>‐</t>
  </si>
  <si>
    <t>-</t>
    <phoneticPr fontId="5"/>
  </si>
  <si>
    <t>費目・使途は障害者職業センター等の整備又は改修に要す
る経費に限定される。</t>
  </si>
  <si>
    <t>施設の老朽化等を勘案して計画的な修繕等を行うことにより支出の平準化を図る等、コスト削減に努めている。</t>
    <phoneticPr fontId="5"/>
  </si>
  <si>
    <t>整備した施設を活用し、障害者の雇用支援業務を行っている。</t>
  </si>
  <si>
    <t>独立行政法人高齢・障害・求職者雇用支援機構高齢・障害者雇用支援勘定運営費交付金</t>
    <rPh sb="21" eb="23">
      <t>コウレイ</t>
    </rPh>
    <rPh sb="24" eb="26">
      <t>ショウガイ</t>
    </rPh>
    <rPh sb="26" eb="27">
      <t>シャ</t>
    </rPh>
    <rPh sb="27" eb="29">
      <t>コヨウ</t>
    </rPh>
    <rPh sb="29" eb="31">
      <t>シエン</t>
    </rPh>
    <rPh sb="31" eb="33">
      <t>カンジョウ</t>
    </rPh>
    <phoneticPr fontId="5"/>
  </si>
  <si>
    <t>独立行政法人高齢・障害・求職者雇用支援機構職業能力開発勘定運営費交付金</t>
    <rPh sb="21" eb="23">
      <t>ショクギョウ</t>
    </rPh>
    <rPh sb="23" eb="25">
      <t>ノウリョク</t>
    </rPh>
    <rPh sb="25" eb="27">
      <t>カイハツ</t>
    </rPh>
    <phoneticPr fontId="5"/>
  </si>
  <si>
    <t>独立行政法人高齢・障害・求職者雇用支援機構高齢・障害者雇用支援勘定運営費交付金は、高年齢者等を雇用する事業主等に対する給付金や高年齢者の雇用に関する相談援助業務、障害者職業センターの設置及び運営に充てられる運営費交付金である。
また、独立行政法人高齢・障害・求職者雇用支援機構施設整備費補助金は、老朽化した訓練施設等の整備・改修等に充てられる補助金である。</t>
    <phoneticPr fontId="5"/>
  </si>
  <si>
    <t>原則一般競争入札の実施により工事費用の低減に努めたため。</t>
    <rPh sb="0" eb="2">
      <t>ゲンソク</t>
    </rPh>
    <phoneticPr fontId="5"/>
  </si>
  <si>
    <t>予算の執行は、原則一般競争入札により業者を選定し、効率的な執行に努めている。</t>
    <rPh sb="7" eb="9">
      <t>ゲンソク</t>
    </rPh>
    <phoneticPr fontId="5"/>
  </si>
  <si>
    <t>法人からの支出先については、原則一般競争入札により選定を行っており、競争性が確保されている。</t>
    <phoneticPr fontId="5"/>
  </si>
  <si>
    <t>雇用開発企画課長　
宮原　真太郎</t>
    <rPh sb="0" eb="2">
      <t>コヨウ</t>
    </rPh>
    <rPh sb="2" eb="4">
      <t>カイハツ</t>
    </rPh>
    <rPh sb="4" eb="6">
      <t>キカク</t>
    </rPh>
    <rPh sb="6" eb="8">
      <t>カチョウ</t>
    </rPh>
    <rPh sb="10" eb="12">
      <t>ミヤハラ</t>
    </rPh>
    <rPh sb="13" eb="16">
      <t>シンタロウ</t>
    </rPh>
    <phoneticPr fontId="5"/>
  </si>
  <si>
    <t>△</t>
  </si>
  <si>
    <t>入札不調等のため一部目標を達成できなかったが、施設の老朽化等を勘案して計画的な修繕を行っている。</t>
    <rPh sb="0" eb="2">
      <t>ニュウサツ</t>
    </rPh>
    <rPh sb="2" eb="4">
      <t>フチョウ</t>
    </rPh>
    <rPh sb="4" eb="5">
      <t>トウ</t>
    </rPh>
    <rPh sb="8" eb="10">
      <t>イチブ</t>
    </rPh>
    <rPh sb="10" eb="12">
      <t>モクヒョウ</t>
    </rPh>
    <rPh sb="13" eb="15">
      <t>タッセイ</t>
    </rPh>
    <rPh sb="23" eb="25">
      <t>シセツ</t>
    </rPh>
    <rPh sb="26" eb="29">
      <t>ロウキュウカ</t>
    </rPh>
    <rPh sb="29" eb="30">
      <t>トウ</t>
    </rPh>
    <rPh sb="31" eb="33">
      <t>カンアン</t>
    </rPh>
    <rPh sb="35" eb="37">
      <t>ケイカク</t>
    </rPh>
    <rPh sb="37" eb="38">
      <t>テキ</t>
    </rPh>
    <rPh sb="39" eb="41">
      <t>シュウゼン</t>
    </rPh>
    <rPh sb="42" eb="43">
      <t>オコナ</t>
    </rPh>
    <phoneticPr fontId="5"/>
  </si>
  <si>
    <t>入札不調等のため一部目標を達成できなかったが、事前に把握した施設整備の要望に応じた補助に努めている。</t>
    <phoneticPr fontId="5"/>
  </si>
  <si>
    <t>237,791/9</t>
    <phoneticPr fontId="5"/>
  </si>
  <si>
    <t>大分障害者職業センター建替　外８件</t>
    <rPh sb="0" eb="2">
      <t>オオイタ</t>
    </rPh>
    <rPh sb="2" eb="5">
      <t>ショウガイシャ</t>
    </rPh>
    <rPh sb="5" eb="7">
      <t>ショクギョウ</t>
    </rPh>
    <rPh sb="11" eb="12">
      <t>タ</t>
    </rPh>
    <rPh sb="12" eb="13">
      <t>カ</t>
    </rPh>
    <rPh sb="14" eb="15">
      <t>ホカ</t>
    </rPh>
    <rPh sb="16" eb="17">
      <t>ケン</t>
    </rPh>
    <phoneticPr fontId="5"/>
  </si>
  <si>
    <t>大分障害者職業センター建替　外８件</t>
    <rPh sb="0" eb="2">
      <t>オオイタ</t>
    </rPh>
    <rPh sb="11" eb="13">
      <t>タテカ</t>
    </rPh>
    <phoneticPr fontId="5"/>
  </si>
  <si>
    <t>施設・設備の改修等の必要性を精査し、必要不可欠な工事についてのみ実施しており、経費の執行に当たっては、一般競争入札により支出先
を選定するなど適正な執行に努めている。
また、不用は出ているが、入札残によるものであり、事業は適正に実施されている。その一方で、建設需要増加に伴う人手不足による入札不落・不調によるものも含まれており、工事等が実施できない場合は予算の繰越や事業廃止等の適切な対応を行っている。</t>
    <rPh sb="98" eb="99">
      <t>ザン</t>
    </rPh>
    <rPh sb="157" eb="158">
      <t>フク</t>
    </rPh>
    <rPh sb="164" eb="166">
      <t>コウジ</t>
    </rPh>
    <rPh sb="166" eb="167">
      <t>トウ</t>
    </rPh>
    <rPh sb="168" eb="170">
      <t>ジッシ</t>
    </rPh>
    <rPh sb="174" eb="176">
      <t>バアイ</t>
    </rPh>
    <rPh sb="177" eb="179">
      <t>ヨサン</t>
    </rPh>
    <rPh sb="180" eb="182">
      <t>クリコシ</t>
    </rPh>
    <rPh sb="183" eb="185">
      <t>ジギョウ</t>
    </rPh>
    <rPh sb="185" eb="187">
      <t>ハイシ</t>
    </rPh>
    <rPh sb="187" eb="188">
      <t>トウ</t>
    </rPh>
    <rPh sb="189" eb="191">
      <t>テキセツ</t>
    </rPh>
    <rPh sb="192" eb="194">
      <t>タイオウ</t>
    </rPh>
    <rPh sb="195" eb="196">
      <t>オコナ</t>
    </rPh>
    <phoneticPr fontId="5"/>
  </si>
  <si>
    <t>予算の執行率等を踏まえた予算要求を行うとともに、引き続き適正な経費の執行に努めていく。また、入札不落・不調の対策として、引き続き入札条件や入札実施時期の検討を行っていく。</t>
    <rPh sb="46" eb="48">
      <t>ニュウサツ</t>
    </rPh>
    <rPh sb="48" eb="50">
      <t>フラク</t>
    </rPh>
    <rPh sb="51" eb="53">
      <t>フチョウ</t>
    </rPh>
    <rPh sb="54" eb="56">
      <t>タイサク</t>
    </rPh>
    <rPh sb="60" eb="61">
      <t>ヒ</t>
    </rPh>
    <rPh sb="62" eb="63">
      <t>ツヅ</t>
    </rPh>
    <rPh sb="64" eb="66">
      <t>ニュウサツ</t>
    </rPh>
    <rPh sb="66" eb="68">
      <t>ジョウケン</t>
    </rPh>
    <rPh sb="69" eb="71">
      <t>ニュウサツ</t>
    </rPh>
    <rPh sb="71" eb="73">
      <t>ジッシ</t>
    </rPh>
    <rPh sb="73" eb="75">
      <t>ジキ</t>
    </rPh>
    <rPh sb="76" eb="78">
      <t>ケントウ</t>
    </rPh>
    <rPh sb="79" eb="80">
      <t>オコナ</t>
    </rPh>
    <phoneticPr fontId="5"/>
  </si>
  <si>
    <t>執行等改善</t>
  </si>
  <si>
    <t>執行率については入札差額や入札不調の影響が大きいところ、要求額については、複数社からの見積もり徴取や専門的見地からの精査を行い、適正な要求額となるよう改善を行った。
なお、施設の老朽化の進行により建替工事対象施設が増加していることから、全体としての予算額は増となっている。</t>
    <phoneticPr fontId="5"/>
  </si>
  <si>
    <t>成果実績及び活動実績が低調に推移している要因を分析し、事業の適正な執行を図ること。</t>
    <phoneticPr fontId="5"/>
  </si>
  <si>
    <t>施設利用者の安全や庁舎の維持管理面で、緊急性の高い改修工事を実施することに伴う増</t>
    <rPh sb="0" eb="2">
      <t>シセツ</t>
    </rPh>
    <rPh sb="2" eb="5">
      <t>リヨウシャ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</si>
</sst>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154460</xdr:colOff>
      <xdr:row>741</xdr:row>
      <xdr:rowOff>308918</xdr:rowOff>
    </xdr:from>
    <xdr:to>
      <xdr:col>42</xdr:col>
      <xdr:colOff>86424</xdr:colOff>
      <xdr:row>743</xdr:row>
      <xdr:rowOff>213347</xdr:rowOff>
    </xdr:to>
    <xdr:sp macro="" textlink="">
      <xdr:nvSpPr>
        <xdr:cNvPr id="2" name="フローチャート: 処理 1"/>
        <xdr:cNvSpPr/>
      </xdr:nvSpPr>
      <xdr:spPr bwMode="auto">
        <a:xfrm>
          <a:off x="2831757" y="137314459"/>
          <a:ext cx="5904397" cy="599496"/>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ja-JP" altLang="en-US" sz="1400">
              <a:solidFill>
                <a:sysClr val="windowText" lastClr="000000"/>
              </a:solidFill>
            </a:rPr>
            <a:t>２３８百万円</a:t>
          </a:r>
          <a:endParaRPr kumimoji="1" lang="en-US" altLang="ja-JP" sz="1400">
            <a:solidFill>
              <a:sysClr val="windowText" lastClr="000000"/>
            </a:solidFill>
          </a:endParaRPr>
        </a:p>
      </xdr:txBody>
    </xdr:sp>
    <xdr:clientData/>
  </xdr:twoCellAnchor>
  <xdr:twoCellAnchor>
    <xdr:from>
      <xdr:col>13</xdr:col>
      <xdr:colOff>167332</xdr:colOff>
      <xdr:row>744</xdr:row>
      <xdr:rowOff>77229</xdr:rowOff>
    </xdr:from>
    <xdr:to>
      <xdr:col>42</xdr:col>
      <xdr:colOff>99296</xdr:colOff>
      <xdr:row>761</xdr:row>
      <xdr:rowOff>29421</xdr:rowOff>
    </xdr:to>
    <xdr:grpSp>
      <xdr:nvGrpSpPr>
        <xdr:cNvPr id="3" name="グループ化 27"/>
        <xdr:cNvGrpSpPr>
          <a:grpSpLocks/>
        </xdr:cNvGrpSpPr>
      </xdr:nvGrpSpPr>
      <xdr:grpSpPr bwMode="auto">
        <a:xfrm>
          <a:off x="2844629" y="39232702"/>
          <a:ext cx="5904397" cy="6851381"/>
          <a:chOff x="2276475" y="1913649"/>
          <a:chExt cx="3157192" cy="9496656"/>
        </a:xfrm>
      </xdr:grpSpPr>
      <xdr:cxnSp macro="">
        <xdr:nvCxnSpPr>
          <xdr:cNvPr id="4" name="直線矢印コネクタ 3"/>
          <xdr:cNvCxnSpPr/>
        </xdr:nvCxnSpPr>
        <xdr:spPr bwMode="auto">
          <a:xfrm>
            <a:off x="3848024" y="2712294"/>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大かっこ 4"/>
          <xdr:cNvSpPr/>
        </xdr:nvSpPr>
        <xdr:spPr bwMode="auto">
          <a:xfrm>
            <a:off x="2282786" y="1913649"/>
            <a:ext cx="3130474" cy="546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6" name="フローチャート: 処理 5"/>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a:t>
            </a:r>
            <a:r>
              <a:rPr kumimoji="1" lang="ja-JP" altLang="en-US" sz="1400"/>
              <a:t>独立行政法人高齢・障害・求職者雇用支援機構</a:t>
            </a:r>
            <a:endParaRPr kumimoji="1" lang="en-US" altLang="ja-JP" sz="1400"/>
          </a:p>
          <a:p>
            <a:pPr algn="ctr"/>
            <a:r>
              <a:rPr kumimoji="1" lang="ja-JP" altLang="en-US" sz="1400">
                <a:solidFill>
                  <a:sysClr val="windowText" lastClr="000000"/>
                </a:solidFill>
              </a:rPr>
              <a:t>２３８百万円</a:t>
            </a:r>
          </a:p>
        </xdr:txBody>
      </xdr:sp>
      <xdr:sp macro="" textlink="">
        <xdr:nvSpPr>
          <xdr:cNvPr id="7" name="大かっこ 6"/>
          <xdr:cNvSpPr/>
        </xdr:nvSpPr>
        <xdr:spPr>
          <a:xfrm>
            <a:off x="2301721" y="4570195"/>
            <a:ext cx="3086294" cy="13706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a:t>
            </a:r>
            <a:r>
              <a:rPr kumimoji="1" lang="ja-JP" altLang="en-US" sz="1100">
                <a:solidFill>
                  <a:schemeClr val="tx1"/>
                </a:solidFill>
                <a:latin typeface="+mn-lt"/>
                <a:ea typeface="+mn-ea"/>
                <a:cs typeface="+mn-cs"/>
              </a:rPr>
              <a:t>法</a:t>
            </a:r>
            <a:r>
              <a:rPr kumimoji="1" lang="ja-JP" altLang="ja-JP" sz="1100">
                <a:solidFill>
                  <a:schemeClr val="tx1"/>
                </a:solidFill>
                <a:latin typeface="+mn-lt"/>
                <a:ea typeface="+mn-ea"/>
                <a:cs typeface="+mn-cs"/>
              </a:rPr>
              <a:t>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条の規定に基づく高年齢者等及び障害者並びに求職者その他の労働者の職業の安定業務等</a:t>
            </a:r>
            <a:endParaRPr lang="ja-JP" altLang="ja-JP"/>
          </a:p>
          <a:p>
            <a:pPr algn="l"/>
            <a:endParaRPr kumimoji="1" lang="ja-JP" altLang="en-US" sz="1100"/>
          </a:p>
        </xdr:txBody>
      </xdr:sp>
      <xdr:grpSp>
        <xdr:nvGrpSpPr>
          <xdr:cNvPr id="8" name="グループ化 23"/>
          <xdr:cNvGrpSpPr>
            <a:grpSpLocks/>
          </xdr:cNvGrpSpPr>
        </xdr:nvGrpSpPr>
        <xdr:grpSpPr bwMode="auto">
          <a:xfrm>
            <a:off x="2289098" y="6409110"/>
            <a:ext cx="3143097" cy="2179534"/>
            <a:chOff x="4034609" y="8113251"/>
            <a:chExt cx="2958957" cy="2650167"/>
          </a:xfrm>
        </xdr:grpSpPr>
        <xdr:sp macro="" textlink="">
          <xdr:nvSpPr>
            <xdr:cNvPr id="14" name="フローチャート: 処理 13"/>
            <xdr:cNvSpPr/>
          </xdr:nvSpPr>
          <xdr:spPr bwMode="auto">
            <a:xfrm>
              <a:off x="4034609" y="8113251"/>
              <a:ext cx="2958957" cy="1275440"/>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B.</a:t>
              </a:r>
              <a:r>
                <a:rPr kumimoji="1" lang="ja-JP" altLang="en-US" sz="1400"/>
                <a:t>高齢・障害者雇用支援勘定</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rPr>
                <a:t>２３８百万円</a:t>
              </a:r>
            </a:p>
          </xdr:txBody>
        </xdr:sp>
        <xdr:sp macro="" textlink="">
          <xdr:nvSpPr>
            <xdr:cNvPr id="15" name="大かっこ 14"/>
            <xdr:cNvSpPr/>
          </xdr:nvSpPr>
          <xdr:spPr>
            <a:xfrm>
              <a:off x="4058376" y="9465212"/>
              <a:ext cx="2911424" cy="1298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大分障害者職業センター建替</a:t>
              </a:r>
              <a:r>
                <a:rPr kumimoji="1" lang="ja-JP" altLang="ja-JP" sz="1100">
                  <a:solidFill>
                    <a:schemeClr val="tx1"/>
                  </a:solidFill>
                  <a:effectLst/>
                  <a:latin typeface="+mn-lt"/>
                  <a:ea typeface="+mn-ea"/>
                  <a:cs typeface="+mn-cs"/>
                </a:rPr>
                <a:t>　外</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件</a:t>
              </a:r>
              <a:endParaRPr lang="ja-JP" altLang="ja-JP">
                <a:effectLst/>
              </a:endParaRPr>
            </a:p>
          </xdr:txBody>
        </xdr:sp>
      </xdr:grpSp>
      <xdr:cxnSp macro="">
        <xdr:nvCxnSpPr>
          <xdr:cNvPr id="9" name="直線矢印コネクタ 8"/>
          <xdr:cNvCxnSpPr/>
        </xdr:nvCxnSpPr>
        <xdr:spPr bwMode="auto">
          <a:xfrm>
            <a:off x="3848024" y="5890062"/>
            <a:ext cx="0" cy="4371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bwMode="auto">
          <a:xfrm>
            <a:off x="3848024" y="8386879"/>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1" name="グループ化 24"/>
          <xdr:cNvGrpSpPr>
            <a:grpSpLocks/>
          </xdr:cNvGrpSpPr>
        </xdr:nvGrpSpPr>
        <xdr:grpSpPr bwMode="auto">
          <a:xfrm>
            <a:off x="2284258" y="9273872"/>
            <a:ext cx="3149409" cy="2136433"/>
            <a:chOff x="3979252" y="11589914"/>
            <a:chExt cx="2964899" cy="2597759"/>
          </a:xfrm>
        </xdr:grpSpPr>
        <xdr:sp macro="" textlink="">
          <xdr:nvSpPr>
            <xdr:cNvPr id="12" name="正方形/長方形 11"/>
            <xdr:cNvSpPr/>
          </xdr:nvSpPr>
          <xdr:spPr bwMode="auto">
            <a:xfrm>
              <a:off x="3979252" y="11589914"/>
              <a:ext cx="2964899" cy="1162889"/>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C.</a:t>
              </a:r>
              <a:r>
                <a:rPr kumimoji="1" lang="ja-JP" altLang="en-US" sz="1400"/>
                <a:t>日比谷総合設備（株）　外１３社　</a:t>
              </a:r>
              <a:r>
                <a:rPr kumimoji="1" lang="ja-JP" altLang="en-US" sz="1400">
                  <a:solidFill>
                    <a:sysClr val="windowText" lastClr="000000"/>
                  </a:solidFill>
                </a:rPr>
                <a:t>　</a:t>
              </a:r>
              <a:endParaRPr kumimoji="1" lang="en-US" altLang="ja-JP" sz="14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２３８</a:t>
              </a:r>
              <a:r>
                <a:rPr kumimoji="1" lang="ja-JP" altLang="en-US" sz="1400">
                  <a:solidFill>
                    <a:sysClr val="windowText" lastClr="000000"/>
                  </a:solidFill>
                </a:rPr>
                <a:t>百万円</a:t>
              </a:r>
            </a:p>
          </xdr:txBody>
        </xdr:sp>
        <xdr:sp macro="" textlink="">
          <xdr:nvSpPr>
            <xdr:cNvPr id="13" name="大かっこ 12"/>
            <xdr:cNvSpPr/>
          </xdr:nvSpPr>
          <xdr:spPr>
            <a:xfrm>
              <a:off x="4003019" y="12862118"/>
              <a:ext cx="2911424" cy="132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大分障害者職業センター建替　外</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件</a:t>
              </a:r>
              <a:endParaRPr lang="ja-JP" altLang="ja-JP">
                <a:solidFill>
                  <a:sysClr val="windowText" lastClr="000000"/>
                </a:solidFill>
                <a:effectLst/>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575</v>
      </c>
      <c r="AT2" s="219"/>
      <c r="AU2" s="219"/>
      <c r="AV2" s="51" t="str">
        <f>IF(AW2="", "", "-")</f>
        <v/>
      </c>
      <c r="AW2" s="402"/>
      <c r="AX2" s="402"/>
    </row>
    <row r="3" spans="1:50" ht="21" customHeight="1" thickBot="1" x14ac:dyDescent="0.2">
      <c r="A3" s="525" t="s">
        <v>429</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595</v>
      </c>
      <c r="AK3" s="527"/>
      <c r="AL3" s="527"/>
      <c r="AM3" s="527"/>
      <c r="AN3" s="527"/>
      <c r="AO3" s="527"/>
      <c r="AP3" s="527"/>
      <c r="AQ3" s="527"/>
      <c r="AR3" s="527"/>
      <c r="AS3" s="527"/>
      <c r="AT3" s="527"/>
      <c r="AU3" s="527"/>
      <c r="AV3" s="527"/>
      <c r="AW3" s="527"/>
      <c r="AX3" s="24" t="s">
        <v>65</v>
      </c>
    </row>
    <row r="4" spans="1:50" ht="24.75" customHeight="1" x14ac:dyDescent="0.15">
      <c r="A4" s="726" t="s">
        <v>25</v>
      </c>
      <c r="B4" s="727"/>
      <c r="C4" s="727"/>
      <c r="D4" s="727"/>
      <c r="E4" s="727"/>
      <c r="F4" s="727"/>
      <c r="G4" s="702" t="s">
        <v>561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0" t="s">
        <v>515</v>
      </c>
      <c r="H5" s="561"/>
      <c r="I5" s="561"/>
      <c r="J5" s="561"/>
      <c r="K5" s="561"/>
      <c r="L5" s="561"/>
      <c r="M5" s="562" t="s">
        <v>66</v>
      </c>
      <c r="N5" s="563"/>
      <c r="O5" s="563"/>
      <c r="P5" s="563"/>
      <c r="Q5" s="563"/>
      <c r="R5" s="564"/>
      <c r="S5" s="565" t="s">
        <v>70</v>
      </c>
      <c r="T5" s="561"/>
      <c r="U5" s="561"/>
      <c r="V5" s="561"/>
      <c r="W5" s="561"/>
      <c r="X5" s="566"/>
      <c r="Y5" s="718" t="s">
        <v>3</v>
      </c>
      <c r="Z5" s="719"/>
      <c r="AA5" s="719"/>
      <c r="AB5" s="719"/>
      <c r="AC5" s="719"/>
      <c r="AD5" s="720"/>
      <c r="AE5" s="721" t="s">
        <v>564</v>
      </c>
      <c r="AF5" s="721"/>
      <c r="AG5" s="721"/>
      <c r="AH5" s="721"/>
      <c r="AI5" s="721"/>
      <c r="AJ5" s="721"/>
      <c r="AK5" s="721"/>
      <c r="AL5" s="721"/>
      <c r="AM5" s="721"/>
      <c r="AN5" s="721"/>
      <c r="AO5" s="721"/>
      <c r="AP5" s="722"/>
      <c r="AQ5" s="723" t="s">
        <v>655</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565</v>
      </c>
      <c r="H7" s="834"/>
      <c r="I7" s="834"/>
      <c r="J7" s="834"/>
      <c r="K7" s="834"/>
      <c r="L7" s="834"/>
      <c r="M7" s="834"/>
      <c r="N7" s="834"/>
      <c r="O7" s="834"/>
      <c r="P7" s="834"/>
      <c r="Q7" s="834"/>
      <c r="R7" s="834"/>
      <c r="S7" s="834"/>
      <c r="T7" s="834"/>
      <c r="U7" s="834"/>
      <c r="V7" s="834"/>
      <c r="W7" s="834"/>
      <c r="X7" s="835"/>
      <c r="Y7" s="400" t="s">
        <v>393</v>
      </c>
      <c r="Z7" s="301"/>
      <c r="AA7" s="301"/>
      <c r="AB7" s="301"/>
      <c r="AC7" s="301"/>
      <c r="AD7" s="401"/>
      <c r="AE7" s="388" t="s">
        <v>566</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0" t="s">
        <v>259</v>
      </c>
      <c r="B8" s="831"/>
      <c r="C8" s="831"/>
      <c r="D8" s="831"/>
      <c r="E8" s="831"/>
      <c r="F8" s="832"/>
      <c r="G8" s="226" t="str">
        <f>入力規則等!A27</f>
        <v>-</v>
      </c>
      <c r="H8" s="227"/>
      <c r="I8" s="227"/>
      <c r="J8" s="227"/>
      <c r="K8" s="227"/>
      <c r="L8" s="227"/>
      <c r="M8" s="227"/>
      <c r="N8" s="227"/>
      <c r="O8" s="227"/>
      <c r="P8" s="227"/>
      <c r="Q8" s="227"/>
      <c r="R8" s="227"/>
      <c r="S8" s="227"/>
      <c r="T8" s="227"/>
      <c r="U8" s="227"/>
      <c r="V8" s="227"/>
      <c r="W8" s="227"/>
      <c r="X8" s="228"/>
      <c r="Y8" s="571" t="s">
        <v>260</v>
      </c>
      <c r="Z8" s="572"/>
      <c r="AA8" s="572"/>
      <c r="AB8" s="572"/>
      <c r="AC8" s="572"/>
      <c r="AD8" s="573"/>
      <c r="AE8" s="741" t="str">
        <f>入力規則等!K13</f>
        <v>社会保障</v>
      </c>
      <c r="AF8" s="227"/>
      <c r="AG8" s="227"/>
      <c r="AH8" s="227"/>
      <c r="AI8" s="227"/>
      <c r="AJ8" s="227"/>
      <c r="AK8" s="227"/>
      <c r="AL8" s="227"/>
      <c r="AM8" s="227"/>
      <c r="AN8" s="227"/>
      <c r="AO8" s="227"/>
      <c r="AP8" s="227"/>
      <c r="AQ8" s="227"/>
      <c r="AR8" s="227"/>
      <c r="AS8" s="227"/>
      <c r="AT8" s="227"/>
      <c r="AU8" s="227"/>
      <c r="AV8" s="227"/>
      <c r="AW8" s="227"/>
      <c r="AX8" s="742"/>
    </row>
    <row r="9" spans="1:50" ht="58.5" customHeight="1" x14ac:dyDescent="0.15">
      <c r="A9" s="150" t="s">
        <v>23</v>
      </c>
      <c r="B9" s="151"/>
      <c r="C9" s="151"/>
      <c r="D9" s="151"/>
      <c r="E9" s="151"/>
      <c r="F9" s="151"/>
      <c r="G9" s="574" t="s">
        <v>567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3" t="s">
        <v>30</v>
      </c>
      <c r="B10" s="744"/>
      <c r="C10" s="744"/>
      <c r="D10" s="744"/>
      <c r="E10" s="744"/>
      <c r="F10" s="744"/>
      <c r="G10" s="676" t="s">
        <v>568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4" t="s">
        <v>24</v>
      </c>
      <c r="B12" s="145"/>
      <c r="C12" s="145"/>
      <c r="D12" s="145"/>
      <c r="E12" s="145"/>
      <c r="F12" s="146"/>
      <c r="G12" s="682"/>
      <c r="H12" s="683"/>
      <c r="I12" s="683"/>
      <c r="J12" s="683"/>
      <c r="K12" s="683"/>
      <c r="L12" s="683"/>
      <c r="M12" s="683"/>
      <c r="N12" s="683"/>
      <c r="O12" s="683"/>
      <c r="P12" s="308" t="s">
        <v>396</v>
      </c>
      <c r="Q12" s="303"/>
      <c r="R12" s="303"/>
      <c r="S12" s="303"/>
      <c r="T12" s="303"/>
      <c r="U12" s="303"/>
      <c r="V12" s="304"/>
      <c r="W12" s="308" t="s">
        <v>416</v>
      </c>
      <c r="X12" s="303"/>
      <c r="Y12" s="303"/>
      <c r="Z12" s="303"/>
      <c r="AA12" s="303"/>
      <c r="AB12" s="303"/>
      <c r="AC12" s="304"/>
      <c r="AD12" s="308" t="s">
        <v>423</v>
      </c>
      <c r="AE12" s="303"/>
      <c r="AF12" s="303"/>
      <c r="AG12" s="303"/>
      <c r="AH12" s="303"/>
      <c r="AI12" s="303"/>
      <c r="AJ12" s="304"/>
      <c r="AK12" s="308" t="s">
        <v>430</v>
      </c>
      <c r="AL12" s="303"/>
      <c r="AM12" s="303"/>
      <c r="AN12" s="303"/>
      <c r="AO12" s="303"/>
      <c r="AP12" s="303"/>
      <c r="AQ12" s="304"/>
      <c r="AR12" s="308" t="s">
        <v>431</v>
      </c>
      <c r="AS12" s="303"/>
      <c r="AT12" s="303"/>
      <c r="AU12" s="303"/>
      <c r="AV12" s="303"/>
      <c r="AW12" s="303"/>
      <c r="AX12" s="745"/>
    </row>
    <row r="13" spans="1:50" ht="21" customHeight="1" x14ac:dyDescent="0.15">
      <c r="A13" s="147"/>
      <c r="B13" s="148"/>
      <c r="C13" s="148"/>
      <c r="D13" s="148"/>
      <c r="E13" s="148"/>
      <c r="F13" s="149"/>
      <c r="G13" s="746" t="s">
        <v>6</v>
      </c>
      <c r="H13" s="747"/>
      <c r="I13" s="639" t="s">
        <v>7</v>
      </c>
      <c r="J13" s="640"/>
      <c r="K13" s="640"/>
      <c r="L13" s="640"/>
      <c r="M13" s="640"/>
      <c r="N13" s="640"/>
      <c r="O13" s="641"/>
      <c r="P13" s="116">
        <v>293</v>
      </c>
      <c r="Q13" s="117"/>
      <c r="R13" s="117"/>
      <c r="S13" s="117"/>
      <c r="T13" s="117"/>
      <c r="U13" s="117"/>
      <c r="V13" s="118"/>
      <c r="W13" s="116">
        <v>292</v>
      </c>
      <c r="X13" s="117"/>
      <c r="Y13" s="117"/>
      <c r="Z13" s="117"/>
      <c r="AA13" s="117"/>
      <c r="AB13" s="117"/>
      <c r="AC13" s="118"/>
      <c r="AD13" s="116">
        <v>399</v>
      </c>
      <c r="AE13" s="117"/>
      <c r="AF13" s="117"/>
      <c r="AG13" s="117"/>
      <c r="AH13" s="117"/>
      <c r="AI13" s="117"/>
      <c r="AJ13" s="118"/>
      <c r="AK13" s="116">
        <v>425</v>
      </c>
      <c r="AL13" s="117"/>
      <c r="AM13" s="117"/>
      <c r="AN13" s="117"/>
      <c r="AO13" s="117"/>
      <c r="AP13" s="117"/>
      <c r="AQ13" s="118"/>
      <c r="AR13" s="113">
        <v>545</v>
      </c>
      <c r="AS13" s="114"/>
      <c r="AT13" s="114"/>
      <c r="AU13" s="114"/>
      <c r="AV13" s="114"/>
      <c r="AW13" s="114"/>
      <c r="AX13" s="399"/>
    </row>
    <row r="14" spans="1:50" ht="21" customHeight="1" x14ac:dyDescent="0.15">
      <c r="A14" s="147"/>
      <c r="B14" s="148"/>
      <c r="C14" s="148"/>
      <c r="D14" s="148"/>
      <c r="E14" s="148"/>
      <c r="F14" s="149"/>
      <c r="G14" s="748"/>
      <c r="H14" s="749"/>
      <c r="I14" s="577" t="s">
        <v>8</v>
      </c>
      <c r="J14" s="630"/>
      <c r="K14" s="630"/>
      <c r="L14" s="630"/>
      <c r="M14" s="630"/>
      <c r="N14" s="630"/>
      <c r="O14" s="631"/>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66"/>
      <c r="AS14" s="666"/>
      <c r="AT14" s="666"/>
      <c r="AU14" s="666"/>
      <c r="AV14" s="666"/>
      <c r="AW14" s="666"/>
      <c r="AX14" s="667"/>
    </row>
    <row r="15" spans="1:50" ht="21" customHeight="1" x14ac:dyDescent="0.15">
      <c r="A15" s="147"/>
      <c r="B15" s="148"/>
      <c r="C15" s="148"/>
      <c r="D15" s="148"/>
      <c r="E15" s="148"/>
      <c r="F15" s="149"/>
      <c r="G15" s="748"/>
      <c r="H15" s="749"/>
      <c r="I15" s="577" t="s">
        <v>51</v>
      </c>
      <c r="J15" s="578"/>
      <c r="K15" s="578"/>
      <c r="L15" s="578"/>
      <c r="M15" s="578"/>
      <c r="N15" s="578"/>
      <c r="O15" s="579"/>
      <c r="P15" s="116" t="s">
        <v>569</v>
      </c>
      <c r="Q15" s="117"/>
      <c r="R15" s="117"/>
      <c r="S15" s="117"/>
      <c r="T15" s="117"/>
      <c r="U15" s="117"/>
      <c r="V15" s="118"/>
      <c r="W15" s="116" t="s">
        <v>569</v>
      </c>
      <c r="X15" s="117"/>
      <c r="Y15" s="117"/>
      <c r="Z15" s="117"/>
      <c r="AA15" s="117"/>
      <c r="AB15" s="117"/>
      <c r="AC15" s="118"/>
      <c r="AD15" s="116">
        <v>111</v>
      </c>
      <c r="AE15" s="117"/>
      <c r="AF15" s="117"/>
      <c r="AG15" s="117"/>
      <c r="AH15" s="117"/>
      <c r="AI15" s="117"/>
      <c r="AJ15" s="118"/>
      <c r="AK15" s="116">
        <v>198</v>
      </c>
      <c r="AL15" s="117"/>
      <c r="AM15" s="117"/>
      <c r="AN15" s="117"/>
      <c r="AO15" s="117"/>
      <c r="AP15" s="117"/>
      <c r="AQ15" s="118"/>
      <c r="AR15" s="116" t="s">
        <v>569</v>
      </c>
      <c r="AS15" s="117"/>
      <c r="AT15" s="117"/>
      <c r="AU15" s="117"/>
      <c r="AV15" s="117"/>
      <c r="AW15" s="117"/>
      <c r="AX15" s="118"/>
    </row>
    <row r="16" spans="1:50" ht="21" customHeight="1" x14ac:dyDescent="0.15">
      <c r="A16" s="147"/>
      <c r="B16" s="148"/>
      <c r="C16" s="148"/>
      <c r="D16" s="148"/>
      <c r="E16" s="148"/>
      <c r="F16" s="149"/>
      <c r="G16" s="748"/>
      <c r="H16" s="749"/>
      <c r="I16" s="577" t="s">
        <v>52</v>
      </c>
      <c r="J16" s="578"/>
      <c r="K16" s="578"/>
      <c r="L16" s="578"/>
      <c r="M16" s="578"/>
      <c r="N16" s="578"/>
      <c r="O16" s="579"/>
      <c r="P16" s="116" t="s">
        <v>569</v>
      </c>
      <c r="Q16" s="117"/>
      <c r="R16" s="117"/>
      <c r="S16" s="117"/>
      <c r="T16" s="117"/>
      <c r="U16" s="117"/>
      <c r="V16" s="118"/>
      <c r="W16" s="116">
        <v>-111</v>
      </c>
      <c r="X16" s="117"/>
      <c r="Y16" s="117"/>
      <c r="Z16" s="117"/>
      <c r="AA16" s="117"/>
      <c r="AB16" s="117"/>
      <c r="AC16" s="118"/>
      <c r="AD16" s="116">
        <f>-136-62</f>
        <v>-198</v>
      </c>
      <c r="AE16" s="117"/>
      <c r="AF16" s="117"/>
      <c r="AG16" s="117"/>
      <c r="AH16" s="117"/>
      <c r="AI16" s="117"/>
      <c r="AJ16" s="118"/>
      <c r="AK16" s="116" t="s">
        <v>569</v>
      </c>
      <c r="AL16" s="117"/>
      <c r="AM16" s="117"/>
      <c r="AN16" s="117"/>
      <c r="AO16" s="117"/>
      <c r="AP16" s="117"/>
      <c r="AQ16" s="118"/>
      <c r="AR16" s="679"/>
      <c r="AS16" s="680"/>
      <c r="AT16" s="680"/>
      <c r="AU16" s="680"/>
      <c r="AV16" s="680"/>
      <c r="AW16" s="680"/>
      <c r="AX16" s="681"/>
    </row>
    <row r="17" spans="1:50" ht="24.75" customHeight="1" x14ac:dyDescent="0.15">
      <c r="A17" s="147"/>
      <c r="B17" s="148"/>
      <c r="C17" s="148"/>
      <c r="D17" s="148"/>
      <c r="E17" s="148"/>
      <c r="F17" s="149"/>
      <c r="G17" s="748"/>
      <c r="H17" s="749"/>
      <c r="I17" s="577" t="s">
        <v>50</v>
      </c>
      <c r="J17" s="630"/>
      <c r="K17" s="630"/>
      <c r="L17" s="630"/>
      <c r="M17" s="630"/>
      <c r="N17" s="630"/>
      <c r="O17" s="631"/>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7"/>
      <c r="AS17" s="397"/>
      <c r="AT17" s="397"/>
      <c r="AU17" s="397"/>
      <c r="AV17" s="397"/>
      <c r="AW17" s="397"/>
      <c r="AX17" s="398"/>
    </row>
    <row r="18" spans="1:50" ht="24.75" customHeight="1" x14ac:dyDescent="0.15">
      <c r="A18" s="147"/>
      <c r="B18" s="148"/>
      <c r="C18" s="148"/>
      <c r="D18" s="148"/>
      <c r="E18" s="148"/>
      <c r="F18" s="149"/>
      <c r="G18" s="750"/>
      <c r="H18" s="751"/>
      <c r="I18" s="738" t="s">
        <v>20</v>
      </c>
      <c r="J18" s="739"/>
      <c r="K18" s="739"/>
      <c r="L18" s="739"/>
      <c r="M18" s="739"/>
      <c r="N18" s="739"/>
      <c r="O18" s="740"/>
      <c r="P18" s="122">
        <f>SUM(P13:V17)</f>
        <v>293</v>
      </c>
      <c r="Q18" s="123"/>
      <c r="R18" s="123"/>
      <c r="S18" s="123"/>
      <c r="T18" s="123"/>
      <c r="U18" s="123"/>
      <c r="V18" s="124"/>
      <c r="W18" s="122">
        <f>SUM(W13:AC17)</f>
        <v>181</v>
      </c>
      <c r="X18" s="123"/>
      <c r="Y18" s="123"/>
      <c r="Z18" s="123"/>
      <c r="AA18" s="123"/>
      <c r="AB18" s="123"/>
      <c r="AC18" s="124"/>
      <c r="AD18" s="122">
        <f>SUM(AD13:AJ17)</f>
        <v>312</v>
      </c>
      <c r="AE18" s="123"/>
      <c r="AF18" s="123"/>
      <c r="AG18" s="123"/>
      <c r="AH18" s="123"/>
      <c r="AI18" s="123"/>
      <c r="AJ18" s="124"/>
      <c r="AK18" s="122">
        <f>SUM(AK13:AQ17)</f>
        <v>623</v>
      </c>
      <c r="AL18" s="123"/>
      <c r="AM18" s="123"/>
      <c r="AN18" s="123"/>
      <c r="AO18" s="123"/>
      <c r="AP18" s="123"/>
      <c r="AQ18" s="124"/>
      <c r="AR18" s="122">
        <f>SUM(AR13:AX17)</f>
        <v>545</v>
      </c>
      <c r="AS18" s="123"/>
      <c r="AT18" s="123"/>
      <c r="AU18" s="123"/>
      <c r="AV18" s="123"/>
      <c r="AW18" s="123"/>
      <c r="AX18" s="539"/>
    </row>
    <row r="19" spans="1:50" ht="24.75" customHeight="1" x14ac:dyDescent="0.15">
      <c r="A19" s="147"/>
      <c r="B19" s="148"/>
      <c r="C19" s="148"/>
      <c r="D19" s="148"/>
      <c r="E19" s="148"/>
      <c r="F19" s="149"/>
      <c r="G19" s="537" t="s">
        <v>9</v>
      </c>
      <c r="H19" s="538"/>
      <c r="I19" s="538"/>
      <c r="J19" s="538"/>
      <c r="K19" s="538"/>
      <c r="L19" s="538"/>
      <c r="M19" s="538"/>
      <c r="N19" s="538"/>
      <c r="O19" s="538"/>
      <c r="P19" s="116">
        <v>147</v>
      </c>
      <c r="Q19" s="117"/>
      <c r="R19" s="117"/>
      <c r="S19" s="117"/>
      <c r="T19" s="117"/>
      <c r="U19" s="117"/>
      <c r="V19" s="118"/>
      <c r="W19" s="116">
        <v>104</v>
      </c>
      <c r="X19" s="117"/>
      <c r="Y19" s="117"/>
      <c r="Z19" s="117"/>
      <c r="AA19" s="117"/>
      <c r="AB19" s="117"/>
      <c r="AC19" s="118"/>
      <c r="AD19" s="116">
        <v>238</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7"/>
      <c r="B20" s="148"/>
      <c r="C20" s="148"/>
      <c r="D20" s="148"/>
      <c r="E20" s="148"/>
      <c r="F20" s="149"/>
      <c r="G20" s="537" t="s">
        <v>10</v>
      </c>
      <c r="H20" s="538"/>
      <c r="I20" s="538"/>
      <c r="J20" s="538"/>
      <c r="K20" s="538"/>
      <c r="L20" s="538"/>
      <c r="M20" s="538"/>
      <c r="N20" s="538"/>
      <c r="O20" s="538"/>
      <c r="P20" s="541">
        <f>IF(P18=0, "-", SUM(P19)/P18)</f>
        <v>0.50170648464163825</v>
      </c>
      <c r="Q20" s="541"/>
      <c r="R20" s="541"/>
      <c r="S20" s="541"/>
      <c r="T20" s="541"/>
      <c r="U20" s="541"/>
      <c r="V20" s="541"/>
      <c r="W20" s="541">
        <f t="shared" ref="W20" si="0">IF(W18=0, "-", SUM(W19)/W18)</f>
        <v>0.574585635359116</v>
      </c>
      <c r="X20" s="541"/>
      <c r="Y20" s="541"/>
      <c r="Z20" s="541"/>
      <c r="AA20" s="541"/>
      <c r="AB20" s="541"/>
      <c r="AC20" s="541"/>
      <c r="AD20" s="541">
        <f t="shared" ref="AD20" si="1">IF(AD18=0, "-", SUM(AD19)/AD18)</f>
        <v>0.76282051282051277</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50"/>
      <c r="B21" s="151"/>
      <c r="C21" s="151"/>
      <c r="D21" s="151"/>
      <c r="E21" s="151"/>
      <c r="F21" s="152"/>
      <c r="G21" s="949" t="s">
        <v>357</v>
      </c>
      <c r="H21" s="950"/>
      <c r="I21" s="950"/>
      <c r="J21" s="950"/>
      <c r="K21" s="950"/>
      <c r="L21" s="950"/>
      <c r="M21" s="950"/>
      <c r="N21" s="950"/>
      <c r="O21" s="950"/>
      <c r="P21" s="541">
        <f>IF(P19=0, "-", SUM(P19)/SUM(P13,P14))</f>
        <v>0.50170648464163825</v>
      </c>
      <c r="Q21" s="541"/>
      <c r="R21" s="541"/>
      <c r="S21" s="541"/>
      <c r="T21" s="541"/>
      <c r="U21" s="541"/>
      <c r="V21" s="541"/>
      <c r="W21" s="541">
        <f t="shared" ref="W21" si="2">IF(W19=0, "-", SUM(W19)/SUM(W13,W14))</f>
        <v>0.35616438356164382</v>
      </c>
      <c r="X21" s="541"/>
      <c r="Y21" s="541"/>
      <c r="Z21" s="541"/>
      <c r="AA21" s="541"/>
      <c r="AB21" s="541"/>
      <c r="AC21" s="541"/>
      <c r="AD21" s="541">
        <f t="shared" ref="AD21" si="3">IF(AD19=0, "-", SUM(AD19)/SUM(AD13,AD14))</f>
        <v>0.59649122807017541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432</v>
      </c>
      <c r="B22" s="198"/>
      <c r="C22" s="198"/>
      <c r="D22" s="198"/>
      <c r="E22" s="198"/>
      <c r="F22" s="199"/>
      <c r="G22" s="188" t="s">
        <v>336</v>
      </c>
      <c r="H22" s="189"/>
      <c r="I22" s="189"/>
      <c r="J22" s="189"/>
      <c r="K22" s="189"/>
      <c r="L22" s="189"/>
      <c r="M22" s="189"/>
      <c r="N22" s="189"/>
      <c r="O22" s="190"/>
      <c r="P22" s="206" t="s">
        <v>433</v>
      </c>
      <c r="Q22" s="189"/>
      <c r="R22" s="189"/>
      <c r="S22" s="189"/>
      <c r="T22" s="189"/>
      <c r="U22" s="189"/>
      <c r="V22" s="190"/>
      <c r="W22" s="206" t="s">
        <v>434</v>
      </c>
      <c r="X22" s="189"/>
      <c r="Y22" s="189"/>
      <c r="Z22" s="189"/>
      <c r="AA22" s="189"/>
      <c r="AB22" s="189"/>
      <c r="AC22" s="190"/>
      <c r="AD22" s="206" t="s">
        <v>335</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68.25" customHeight="1" x14ac:dyDescent="0.15">
      <c r="A23" s="200"/>
      <c r="B23" s="201"/>
      <c r="C23" s="201"/>
      <c r="D23" s="201"/>
      <c r="E23" s="201"/>
      <c r="F23" s="202"/>
      <c r="G23" s="191" t="s">
        <v>570</v>
      </c>
      <c r="H23" s="192"/>
      <c r="I23" s="192"/>
      <c r="J23" s="192"/>
      <c r="K23" s="192"/>
      <c r="L23" s="192"/>
      <c r="M23" s="192"/>
      <c r="N23" s="192"/>
      <c r="O23" s="193"/>
      <c r="P23" s="113">
        <v>425</v>
      </c>
      <c r="Q23" s="114"/>
      <c r="R23" s="114"/>
      <c r="S23" s="114"/>
      <c r="T23" s="114"/>
      <c r="U23" s="114"/>
      <c r="V23" s="115"/>
      <c r="W23" s="113">
        <v>545</v>
      </c>
      <c r="X23" s="114"/>
      <c r="Y23" s="114"/>
      <c r="Z23" s="114"/>
      <c r="AA23" s="114"/>
      <c r="AB23" s="114"/>
      <c r="AC23" s="115"/>
      <c r="AD23" s="208" t="s">
        <v>667</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6"/>
      <c r="Q24" s="117"/>
      <c r="R24" s="117"/>
      <c r="S24" s="117"/>
      <c r="T24" s="117"/>
      <c r="U24" s="117"/>
      <c r="V24" s="118"/>
      <c r="W24" s="116"/>
      <c r="X24" s="117"/>
      <c r="Y24" s="117"/>
      <c r="Z24" s="117"/>
      <c r="AA24" s="117"/>
      <c r="AB24" s="117"/>
      <c r="AC24" s="118"/>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6"/>
      <c r="Q25" s="117"/>
      <c r="R25" s="117"/>
      <c r="S25" s="117"/>
      <c r="T25" s="117"/>
      <c r="U25" s="117"/>
      <c r="V25" s="118"/>
      <c r="W25" s="116"/>
      <c r="X25" s="117"/>
      <c r="Y25" s="117"/>
      <c r="Z25" s="117"/>
      <c r="AA25" s="117"/>
      <c r="AB25" s="117"/>
      <c r="AC25" s="118"/>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6"/>
      <c r="Q26" s="117"/>
      <c r="R26" s="117"/>
      <c r="S26" s="117"/>
      <c r="T26" s="117"/>
      <c r="U26" s="117"/>
      <c r="V26" s="118"/>
      <c r="W26" s="116"/>
      <c r="X26" s="117"/>
      <c r="Y26" s="117"/>
      <c r="Z26" s="117"/>
      <c r="AA26" s="117"/>
      <c r="AB26" s="117"/>
      <c r="AC26" s="118"/>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6"/>
      <c r="Q27" s="117"/>
      <c r="R27" s="117"/>
      <c r="S27" s="117"/>
      <c r="T27" s="117"/>
      <c r="U27" s="117"/>
      <c r="V27" s="118"/>
      <c r="W27" s="116"/>
      <c r="X27" s="117"/>
      <c r="Y27" s="117"/>
      <c r="Z27" s="117"/>
      <c r="AA27" s="117"/>
      <c r="AB27" s="117"/>
      <c r="AC27" s="118"/>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340</v>
      </c>
      <c r="H28" s="231"/>
      <c r="I28" s="231"/>
      <c r="J28" s="231"/>
      <c r="K28" s="231"/>
      <c r="L28" s="231"/>
      <c r="M28" s="231"/>
      <c r="N28" s="231"/>
      <c r="O28" s="232"/>
      <c r="P28" s="122">
        <f>P29-SUM(P23:P27)</f>
        <v>0</v>
      </c>
      <c r="Q28" s="123"/>
      <c r="R28" s="123"/>
      <c r="S28" s="123"/>
      <c r="T28" s="123"/>
      <c r="U28" s="123"/>
      <c r="V28" s="124"/>
      <c r="W28" s="122">
        <f>W29-SUM(W23:W27)</f>
        <v>0</v>
      </c>
      <c r="X28" s="123"/>
      <c r="Y28" s="123"/>
      <c r="Z28" s="123"/>
      <c r="AA28" s="123"/>
      <c r="AB28" s="123"/>
      <c r="AC28" s="124"/>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337</v>
      </c>
      <c r="H29" s="234"/>
      <c r="I29" s="234"/>
      <c r="J29" s="234"/>
      <c r="K29" s="234"/>
      <c r="L29" s="234"/>
      <c r="M29" s="234"/>
      <c r="N29" s="234"/>
      <c r="O29" s="235"/>
      <c r="P29" s="116">
        <f>AK13</f>
        <v>425</v>
      </c>
      <c r="Q29" s="117"/>
      <c r="R29" s="117"/>
      <c r="S29" s="117"/>
      <c r="T29" s="117"/>
      <c r="U29" s="117"/>
      <c r="V29" s="118"/>
      <c r="W29" s="223">
        <f>AR13</f>
        <v>545</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352</v>
      </c>
      <c r="B30" s="512"/>
      <c r="C30" s="512"/>
      <c r="D30" s="512"/>
      <c r="E30" s="512"/>
      <c r="F30" s="513"/>
      <c r="G30" s="651"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396</v>
      </c>
      <c r="AF30" s="392"/>
      <c r="AG30" s="392"/>
      <c r="AH30" s="393"/>
      <c r="AI30" s="391" t="s">
        <v>418</v>
      </c>
      <c r="AJ30" s="392"/>
      <c r="AK30" s="392"/>
      <c r="AL30" s="393"/>
      <c r="AM30" s="394" t="s">
        <v>423</v>
      </c>
      <c r="AN30" s="394"/>
      <c r="AO30" s="394"/>
      <c r="AP30" s="391"/>
      <c r="AQ30" s="642" t="s">
        <v>235</v>
      </c>
      <c r="AR30" s="643"/>
      <c r="AS30" s="643"/>
      <c r="AT30" s="644"/>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6" t="s">
        <v>574</v>
      </c>
      <c r="AR31" s="141"/>
      <c r="AS31" s="142" t="s">
        <v>236</v>
      </c>
      <c r="AT31" s="177"/>
      <c r="AU31" s="276">
        <v>2</v>
      </c>
      <c r="AV31" s="276"/>
      <c r="AW31" s="384" t="s">
        <v>181</v>
      </c>
      <c r="AX31" s="385"/>
    </row>
    <row r="32" spans="1:50" ht="23.25" customHeight="1" x14ac:dyDescent="0.15">
      <c r="A32" s="517"/>
      <c r="B32" s="515"/>
      <c r="C32" s="515"/>
      <c r="D32" s="515"/>
      <c r="E32" s="515"/>
      <c r="F32" s="516"/>
      <c r="G32" s="542" t="s">
        <v>573</v>
      </c>
      <c r="H32" s="543"/>
      <c r="I32" s="543"/>
      <c r="J32" s="543"/>
      <c r="K32" s="543"/>
      <c r="L32" s="543"/>
      <c r="M32" s="543"/>
      <c r="N32" s="543"/>
      <c r="O32" s="544"/>
      <c r="P32" s="166" t="s">
        <v>571</v>
      </c>
      <c r="Q32" s="166"/>
      <c r="R32" s="166"/>
      <c r="S32" s="166"/>
      <c r="T32" s="166"/>
      <c r="U32" s="166"/>
      <c r="V32" s="166"/>
      <c r="W32" s="166"/>
      <c r="X32" s="237"/>
      <c r="Y32" s="343" t="s">
        <v>12</v>
      </c>
      <c r="Z32" s="551"/>
      <c r="AA32" s="552"/>
      <c r="AB32" s="553" t="s">
        <v>572</v>
      </c>
      <c r="AC32" s="553"/>
      <c r="AD32" s="553"/>
      <c r="AE32" s="369">
        <v>4</v>
      </c>
      <c r="AF32" s="370"/>
      <c r="AG32" s="370"/>
      <c r="AH32" s="370"/>
      <c r="AI32" s="369">
        <v>5</v>
      </c>
      <c r="AJ32" s="370"/>
      <c r="AK32" s="370"/>
      <c r="AL32" s="370"/>
      <c r="AM32" s="369">
        <v>9</v>
      </c>
      <c r="AN32" s="370"/>
      <c r="AO32" s="370"/>
      <c r="AP32" s="370"/>
      <c r="AQ32" s="119" t="s">
        <v>574</v>
      </c>
      <c r="AR32" s="120"/>
      <c r="AS32" s="120"/>
      <c r="AT32" s="121"/>
      <c r="AU32" s="119" t="s">
        <v>412</v>
      </c>
      <c r="AV32" s="120"/>
      <c r="AW32" s="120"/>
      <c r="AX32" s="121"/>
    </row>
    <row r="33" spans="1:50" ht="23.25" customHeight="1" x14ac:dyDescent="0.15">
      <c r="A33" s="518"/>
      <c r="B33" s="519"/>
      <c r="C33" s="519"/>
      <c r="D33" s="519"/>
      <c r="E33" s="519"/>
      <c r="F33" s="520"/>
      <c r="G33" s="545"/>
      <c r="H33" s="546"/>
      <c r="I33" s="546"/>
      <c r="J33" s="546"/>
      <c r="K33" s="546"/>
      <c r="L33" s="546"/>
      <c r="M33" s="546"/>
      <c r="N33" s="546"/>
      <c r="O33" s="547"/>
      <c r="P33" s="239"/>
      <c r="Q33" s="239"/>
      <c r="R33" s="239"/>
      <c r="S33" s="239"/>
      <c r="T33" s="239"/>
      <c r="U33" s="239"/>
      <c r="V33" s="239"/>
      <c r="W33" s="239"/>
      <c r="X33" s="240"/>
      <c r="Y33" s="308" t="s">
        <v>54</v>
      </c>
      <c r="Z33" s="303"/>
      <c r="AA33" s="304"/>
      <c r="AB33" s="524" t="s">
        <v>572</v>
      </c>
      <c r="AC33" s="524"/>
      <c r="AD33" s="524"/>
      <c r="AE33" s="369">
        <v>4</v>
      </c>
      <c r="AF33" s="370"/>
      <c r="AG33" s="370"/>
      <c r="AH33" s="370"/>
      <c r="AI33" s="369">
        <v>5</v>
      </c>
      <c r="AJ33" s="370"/>
      <c r="AK33" s="370"/>
      <c r="AL33" s="370"/>
      <c r="AM33" s="369">
        <v>14</v>
      </c>
      <c r="AN33" s="370"/>
      <c r="AO33" s="370"/>
      <c r="AP33" s="370"/>
      <c r="AQ33" s="119" t="s">
        <v>574</v>
      </c>
      <c r="AR33" s="120"/>
      <c r="AS33" s="120"/>
      <c r="AT33" s="121"/>
      <c r="AU33" s="370">
        <v>15</v>
      </c>
      <c r="AV33" s="370"/>
      <c r="AW33" s="370"/>
      <c r="AX33" s="372"/>
    </row>
    <row r="34" spans="1:50" ht="23.25" customHeight="1" x14ac:dyDescent="0.15">
      <c r="A34" s="517"/>
      <c r="B34" s="515"/>
      <c r="C34" s="515"/>
      <c r="D34" s="515"/>
      <c r="E34" s="515"/>
      <c r="F34" s="516"/>
      <c r="G34" s="548"/>
      <c r="H34" s="549"/>
      <c r="I34" s="549"/>
      <c r="J34" s="549"/>
      <c r="K34" s="549"/>
      <c r="L34" s="549"/>
      <c r="M34" s="549"/>
      <c r="N34" s="549"/>
      <c r="O34" s="550"/>
      <c r="P34" s="169"/>
      <c r="Q34" s="169"/>
      <c r="R34" s="169"/>
      <c r="S34" s="169"/>
      <c r="T34" s="169"/>
      <c r="U34" s="169"/>
      <c r="V34" s="169"/>
      <c r="W34" s="169"/>
      <c r="X34" s="242"/>
      <c r="Y34" s="308" t="s">
        <v>13</v>
      </c>
      <c r="Z34" s="303"/>
      <c r="AA34" s="304"/>
      <c r="AB34" s="499" t="s">
        <v>182</v>
      </c>
      <c r="AC34" s="499"/>
      <c r="AD34" s="499"/>
      <c r="AE34" s="369">
        <v>100</v>
      </c>
      <c r="AF34" s="370"/>
      <c r="AG34" s="370"/>
      <c r="AH34" s="370"/>
      <c r="AI34" s="369">
        <v>100</v>
      </c>
      <c r="AJ34" s="370"/>
      <c r="AK34" s="370"/>
      <c r="AL34" s="370"/>
      <c r="AM34" s="369">
        <v>64.3</v>
      </c>
      <c r="AN34" s="370"/>
      <c r="AO34" s="370"/>
      <c r="AP34" s="370"/>
      <c r="AQ34" s="119" t="s">
        <v>574</v>
      </c>
      <c r="AR34" s="120"/>
      <c r="AS34" s="120"/>
      <c r="AT34" s="121"/>
      <c r="AU34" s="119" t="s">
        <v>412</v>
      </c>
      <c r="AV34" s="120"/>
      <c r="AW34" s="120"/>
      <c r="AX34" s="121"/>
    </row>
    <row r="35" spans="1:50" ht="23.25" customHeight="1" x14ac:dyDescent="0.15">
      <c r="A35" s="919" t="s">
        <v>384</v>
      </c>
      <c r="B35" s="920"/>
      <c r="C35" s="920"/>
      <c r="D35" s="920"/>
      <c r="E35" s="920"/>
      <c r="F35" s="921"/>
      <c r="G35" s="925" t="s">
        <v>636</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thickBot="1" x14ac:dyDescent="0.2">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30"/>
      <c r="AF36" s="930"/>
      <c r="AG36" s="930"/>
      <c r="AH36" s="930"/>
      <c r="AI36" s="930"/>
      <c r="AJ36" s="930"/>
      <c r="AK36" s="930"/>
      <c r="AL36" s="930"/>
      <c r="AM36" s="930"/>
      <c r="AN36" s="930"/>
      <c r="AO36" s="930"/>
      <c r="AP36" s="930"/>
      <c r="AQ36" s="929"/>
      <c r="AR36" s="929"/>
      <c r="AS36" s="929"/>
      <c r="AT36" s="929"/>
      <c r="AU36" s="929"/>
      <c r="AV36" s="929"/>
      <c r="AW36" s="929"/>
      <c r="AX36" s="931"/>
    </row>
    <row r="37" spans="1:50" ht="18.75" hidden="1" customHeight="1" x14ac:dyDescent="0.15">
      <c r="A37" s="645" t="s">
        <v>352</v>
      </c>
      <c r="B37" s="646"/>
      <c r="C37" s="646"/>
      <c r="D37" s="646"/>
      <c r="E37" s="646"/>
      <c r="F37" s="647"/>
      <c r="G37" s="567" t="s">
        <v>146</v>
      </c>
      <c r="H37" s="386"/>
      <c r="I37" s="386"/>
      <c r="J37" s="386"/>
      <c r="K37" s="386"/>
      <c r="L37" s="386"/>
      <c r="M37" s="386"/>
      <c r="N37" s="386"/>
      <c r="O37" s="568"/>
      <c r="P37" s="632" t="s">
        <v>59</v>
      </c>
      <c r="Q37" s="386"/>
      <c r="R37" s="386"/>
      <c r="S37" s="386"/>
      <c r="T37" s="386"/>
      <c r="U37" s="386"/>
      <c r="V37" s="386"/>
      <c r="W37" s="386"/>
      <c r="X37" s="568"/>
      <c r="Y37" s="633"/>
      <c r="Z37" s="634"/>
      <c r="AA37" s="635"/>
      <c r="AB37" s="636" t="s">
        <v>11</v>
      </c>
      <c r="AC37" s="637"/>
      <c r="AD37" s="638"/>
      <c r="AE37" s="373" t="s">
        <v>396</v>
      </c>
      <c r="AF37" s="374"/>
      <c r="AG37" s="374"/>
      <c r="AH37" s="375"/>
      <c r="AI37" s="373" t="s">
        <v>394</v>
      </c>
      <c r="AJ37" s="374"/>
      <c r="AK37" s="374"/>
      <c r="AL37" s="375"/>
      <c r="AM37" s="380" t="s">
        <v>423</v>
      </c>
      <c r="AN37" s="380"/>
      <c r="AO37" s="380"/>
      <c r="AP37" s="380"/>
      <c r="AQ37" s="272" t="s">
        <v>235</v>
      </c>
      <c r="AR37" s="273"/>
      <c r="AS37" s="273"/>
      <c r="AT37" s="274"/>
      <c r="AU37" s="386" t="s">
        <v>134</v>
      </c>
      <c r="AV37" s="386"/>
      <c r="AW37" s="386"/>
      <c r="AX37" s="387"/>
    </row>
    <row r="38" spans="1:50" ht="18.75" hidden="1"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6"/>
      <c r="AR38" s="141"/>
      <c r="AS38" s="142" t="s">
        <v>236</v>
      </c>
      <c r="AT38" s="177"/>
      <c r="AU38" s="276"/>
      <c r="AV38" s="276"/>
      <c r="AW38" s="384" t="s">
        <v>181</v>
      </c>
      <c r="AX38" s="385"/>
    </row>
    <row r="39" spans="1:50" ht="23.25" hidden="1" customHeight="1" x14ac:dyDescent="0.15">
      <c r="A39" s="517"/>
      <c r="B39" s="515"/>
      <c r="C39" s="515"/>
      <c r="D39" s="515"/>
      <c r="E39" s="515"/>
      <c r="F39" s="516"/>
      <c r="G39" s="542"/>
      <c r="H39" s="543"/>
      <c r="I39" s="543"/>
      <c r="J39" s="543"/>
      <c r="K39" s="543"/>
      <c r="L39" s="543"/>
      <c r="M39" s="543"/>
      <c r="N39" s="543"/>
      <c r="O39" s="544"/>
      <c r="P39" s="166"/>
      <c r="Q39" s="166"/>
      <c r="R39" s="166"/>
      <c r="S39" s="166"/>
      <c r="T39" s="166"/>
      <c r="U39" s="166"/>
      <c r="V39" s="166"/>
      <c r="W39" s="166"/>
      <c r="X39" s="237"/>
      <c r="Y39" s="343" t="s">
        <v>12</v>
      </c>
      <c r="Z39" s="551"/>
      <c r="AA39" s="552"/>
      <c r="AB39" s="553"/>
      <c r="AC39" s="553"/>
      <c r="AD39" s="553"/>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524"/>
      <c r="AC40" s="524"/>
      <c r="AD40" s="524"/>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8"/>
      <c r="B41" s="649"/>
      <c r="C41" s="649"/>
      <c r="D41" s="649"/>
      <c r="E41" s="649"/>
      <c r="F41" s="650"/>
      <c r="G41" s="548"/>
      <c r="H41" s="549"/>
      <c r="I41" s="549"/>
      <c r="J41" s="549"/>
      <c r="K41" s="549"/>
      <c r="L41" s="549"/>
      <c r="M41" s="549"/>
      <c r="N41" s="549"/>
      <c r="O41" s="550"/>
      <c r="P41" s="169"/>
      <c r="Q41" s="169"/>
      <c r="R41" s="169"/>
      <c r="S41" s="169"/>
      <c r="T41" s="169"/>
      <c r="U41" s="169"/>
      <c r="V41" s="169"/>
      <c r="W41" s="169"/>
      <c r="X41" s="242"/>
      <c r="Y41" s="308" t="s">
        <v>13</v>
      </c>
      <c r="Z41" s="303"/>
      <c r="AA41" s="304"/>
      <c r="AB41" s="499" t="s">
        <v>182</v>
      </c>
      <c r="AC41" s="499"/>
      <c r="AD41" s="499"/>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19" t="s">
        <v>384</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hidden="1"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1"/>
    </row>
    <row r="44" spans="1:50" ht="18.75" hidden="1" customHeight="1" x14ac:dyDescent="0.15">
      <c r="A44" s="645" t="s">
        <v>352</v>
      </c>
      <c r="B44" s="646"/>
      <c r="C44" s="646"/>
      <c r="D44" s="646"/>
      <c r="E44" s="646"/>
      <c r="F44" s="647"/>
      <c r="G44" s="567" t="s">
        <v>146</v>
      </c>
      <c r="H44" s="386"/>
      <c r="I44" s="386"/>
      <c r="J44" s="386"/>
      <c r="K44" s="386"/>
      <c r="L44" s="386"/>
      <c r="M44" s="386"/>
      <c r="N44" s="386"/>
      <c r="O44" s="568"/>
      <c r="P44" s="632" t="s">
        <v>59</v>
      </c>
      <c r="Q44" s="386"/>
      <c r="R44" s="386"/>
      <c r="S44" s="386"/>
      <c r="T44" s="386"/>
      <c r="U44" s="386"/>
      <c r="V44" s="386"/>
      <c r="W44" s="386"/>
      <c r="X44" s="568"/>
      <c r="Y44" s="633"/>
      <c r="Z44" s="634"/>
      <c r="AA44" s="635"/>
      <c r="AB44" s="636" t="s">
        <v>11</v>
      </c>
      <c r="AC44" s="637"/>
      <c r="AD44" s="638"/>
      <c r="AE44" s="373" t="s">
        <v>396</v>
      </c>
      <c r="AF44" s="374"/>
      <c r="AG44" s="374"/>
      <c r="AH44" s="375"/>
      <c r="AI44" s="373" t="s">
        <v>394</v>
      </c>
      <c r="AJ44" s="374"/>
      <c r="AK44" s="374"/>
      <c r="AL44" s="375"/>
      <c r="AM44" s="380" t="s">
        <v>423</v>
      </c>
      <c r="AN44" s="380"/>
      <c r="AO44" s="380"/>
      <c r="AP44" s="380"/>
      <c r="AQ44" s="272" t="s">
        <v>235</v>
      </c>
      <c r="AR44" s="273"/>
      <c r="AS44" s="273"/>
      <c r="AT44" s="274"/>
      <c r="AU44" s="386" t="s">
        <v>134</v>
      </c>
      <c r="AV44" s="386"/>
      <c r="AW44" s="386"/>
      <c r="AX44" s="387"/>
    </row>
    <row r="45" spans="1:50" ht="18.75" hidden="1"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6"/>
      <c r="AR45" s="141"/>
      <c r="AS45" s="142" t="s">
        <v>236</v>
      </c>
      <c r="AT45" s="177"/>
      <c r="AU45" s="276"/>
      <c r="AV45" s="276"/>
      <c r="AW45" s="384" t="s">
        <v>181</v>
      </c>
      <c r="AX45" s="385"/>
    </row>
    <row r="46" spans="1:50" ht="23.25" hidden="1" customHeight="1" x14ac:dyDescent="0.15">
      <c r="A46" s="517"/>
      <c r="B46" s="515"/>
      <c r="C46" s="515"/>
      <c r="D46" s="515"/>
      <c r="E46" s="515"/>
      <c r="F46" s="516"/>
      <c r="G46" s="542"/>
      <c r="H46" s="543"/>
      <c r="I46" s="543"/>
      <c r="J46" s="543"/>
      <c r="K46" s="543"/>
      <c r="L46" s="543"/>
      <c r="M46" s="543"/>
      <c r="N46" s="543"/>
      <c r="O46" s="544"/>
      <c r="P46" s="166"/>
      <c r="Q46" s="166"/>
      <c r="R46" s="166"/>
      <c r="S46" s="166"/>
      <c r="T46" s="166"/>
      <c r="U46" s="166"/>
      <c r="V46" s="166"/>
      <c r="W46" s="166"/>
      <c r="X46" s="237"/>
      <c r="Y46" s="343" t="s">
        <v>12</v>
      </c>
      <c r="Z46" s="551"/>
      <c r="AA46" s="552"/>
      <c r="AB46" s="553"/>
      <c r="AC46" s="553"/>
      <c r="AD46" s="553"/>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524"/>
      <c r="AC47" s="524"/>
      <c r="AD47" s="52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8"/>
      <c r="B48" s="649"/>
      <c r="C48" s="649"/>
      <c r="D48" s="649"/>
      <c r="E48" s="649"/>
      <c r="F48" s="650"/>
      <c r="G48" s="548"/>
      <c r="H48" s="549"/>
      <c r="I48" s="549"/>
      <c r="J48" s="549"/>
      <c r="K48" s="549"/>
      <c r="L48" s="549"/>
      <c r="M48" s="549"/>
      <c r="N48" s="549"/>
      <c r="O48" s="550"/>
      <c r="P48" s="169"/>
      <c r="Q48" s="169"/>
      <c r="R48" s="169"/>
      <c r="S48" s="169"/>
      <c r="T48" s="169"/>
      <c r="U48" s="169"/>
      <c r="V48" s="169"/>
      <c r="W48" s="169"/>
      <c r="X48" s="242"/>
      <c r="Y48" s="308" t="s">
        <v>13</v>
      </c>
      <c r="Z48" s="303"/>
      <c r="AA48" s="304"/>
      <c r="AB48" s="499" t="s">
        <v>182</v>
      </c>
      <c r="AC48" s="499"/>
      <c r="AD48" s="499"/>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19" t="s">
        <v>384</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1"/>
    </row>
    <row r="51" spans="1:50" ht="18.75" hidden="1" customHeight="1" x14ac:dyDescent="0.15">
      <c r="A51" s="514" t="s">
        <v>352</v>
      </c>
      <c r="B51" s="515"/>
      <c r="C51" s="515"/>
      <c r="D51" s="515"/>
      <c r="E51" s="515"/>
      <c r="F51" s="516"/>
      <c r="G51" s="567" t="s">
        <v>146</v>
      </c>
      <c r="H51" s="386"/>
      <c r="I51" s="386"/>
      <c r="J51" s="386"/>
      <c r="K51" s="386"/>
      <c r="L51" s="386"/>
      <c r="M51" s="386"/>
      <c r="N51" s="386"/>
      <c r="O51" s="568"/>
      <c r="P51" s="632" t="s">
        <v>59</v>
      </c>
      <c r="Q51" s="386"/>
      <c r="R51" s="386"/>
      <c r="S51" s="386"/>
      <c r="T51" s="386"/>
      <c r="U51" s="386"/>
      <c r="V51" s="386"/>
      <c r="W51" s="386"/>
      <c r="X51" s="568"/>
      <c r="Y51" s="633"/>
      <c r="Z51" s="634"/>
      <c r="AA51" s="635"/>
      <c r="AB51" s="636" t="s">
        <v>11</v>
      </c>
      <c r="AC51" s="637"/>
      <c r="AD51" s="638"/>
      <c r="AE51" s="373" t="s">
        <v>396</v>
      </c>
      <c r="AF51" s="374"/>
      <c r="AG51" s="374"/>
      <c r="AH51" s="375"/>
      <c r="AI51" s="373" t="s">
        <v>394</v>
      </c>
      <c r="AJ51" s="374"/>
      <c r="AK51" s="374"/>
      <c r="AL51" s="375"/>
      <c r="AM51" s="380" t="s">
        <v>423</v>
      </c>
      <c r="AN51" s="380"/>
      <c r="AO51" s="380"/>
      <c r="AP51" s="380"/>
      <c r="AQ51" s="272" t="s">
        <v>235</v>
      </c>
      <c r="AR51" s="273"/>
      <c r="AS51" s="273"/>
      <c r="AT51" s="274"/>
      <c r="AU51" s="382" t="s">
        <v>134</v>
      </c>
      <c r="AV51" s="382"/>
      <c r="AW51" s="382"/>
      <c r="AX51" s="383"/>
    </row>
    <row r="52" spans="1:50" ht="18.75" hidden="1"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6"/>
      <c r="AR52" s="141"/>
      <c r="AS52" s="142" t="s">
        <v>236</v>
      </c>
      <c r="AT52" s="177"/>
      <c r="AU52" s="276"/>
      <c r="AV52" s="276"/>
      <c r="AW52" s="384" t="s">
        <v>181</v>
      </c>
      <c r="AX52" s="385"/>
    </row>
    <row r="53" spans="1:50" ht="23.25" hidden="1" customHeight="1" x14ac:dyDescent="0.15">
      <c r="A53" s="517"/>
      <c r="B53" s="515"/>
      <c r="C53" s="515"/>
      <c r="D53" s="515"/>
      <c r="E53" s="515"/>
      <c r="F53" s="516"/>
      <c r="G53" s="542"/>
      <c r="H53" s="543"/>
      <c r="I53" s="543"/>
      <c r="J53" s="543"/>
      <c r="K53" s="543"/>
      <c r="L53" s="543"/>
      <c r="M53" s="543"/>
      <c r="N53" s="543"/>
      <c r="O53" s="544"/>
      <c r="P53" s="166"/>
      <c r="Q53" s="166"/>
      <c r="R53" s="166"/>
      <c r="S53" s="166"/>
      <c r="T53" s="166"/>
      <c r="U53" s="166"/>
      <c r="V53" s="166"/>
      <c r="W53" s="166"/>
      <c r="X53" s="237"/>
      <c r="Y53" s="343" t="s">
        <v>12</v>
      </c>
      <c r="Z53" s="551"/>
      <c r="AA53" s="552"/>
      <c r="AB53" s="553"/>
      <c r="AC53" s="553"/>
      <c r="AD53" s="553"/>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524"/>
      <c r="AC54" s="524"/>
      <c r="AD54" s="52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8"/>
      <c r="B55" s="649"/>
      <c r="C55" s="649"/>
      <c r="D55" s="649"/>
      <c r="E55" s="649"/>
      <c r="F55" s="650"/>
      <c r="G55" s="548"/>
      <c r="H55" s="549"/>
      <c r="I55" s="549"/>
      <c r="J55" s="549"/>
      <c r="K55" s="549"/>
      <c r="L55" s="549"/>
      <c r="M55" s="549"/>
      <c r="N55" s="549"/>
      <c r="O55" s="550"/>
      <c r="P55" s="169"/>
      <c r="Q55" s="169"/>
      <c r="R55" s="169"/>
      <c r="S55" s="169"/>
      <c r="T55" s="169"/>
      <c r="U55" s="169"/>
      <c r="V55" s="169"/>
      <c r="W55" s="169"/>
      <c r="X55" s="242"/>
      <c r="Y55" s="308" t="s">
        <v>13</v>
      </c>
      <c r="Z55" s="303"/>
      <c r="AA55" s="304"/>
      <c r="AB55" s="463" t="s">
        <v>14</v>
      </c>
      <c r="AC55" s="463"/>
      <c r="AD55" s="46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19" t="s">
        <v>384</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1"/>
    </row>
    <row r="58" spans="1:50" ht="18.75" hidden="1" customHeight="1" x14ac:dyDescent="0.15">
      <c r="A58" s="514" t="s">
        <v>352</v>
      </c>
      <c r="B58" s="515"/>
      <c r="C58" s="515"/>
      <c r="D58" s="515"/>
      <c r="E58" s="515"/>
      <c r="F58" s="516"/>
      <c r="G58" s="567" t="s">
        <v>146</v>
      </c>
      <c r="H58" s="386"/>
      <c r="I58" s="386"/>
      <c r="J58" s="386"/>
      <c r="K58" s="386"/>
      <c r="L58" s="386"/>
      <c r="M58" s="386"/>
      <c r="N58" s="386"/>
      <c r="O58" s="568"/>
      <c r="P58" s="632" t="s">
        <v>59</v>
      </c>
      <c r="Q58" s="386"/>
      <c r="R58" s="386"/>
      <c r="S58" s="386"/>
      <c r="T58" s="386"/>
      <c r="U58" s="386"/>
      <c r="V58" s="386"/>
      <c r="W58" s="386"/>
      <c r="X58" s="568"/>
      <c r="Y58" s="633"/>
      <c r="Z58" s="634"/>
      <c r="AA58" s="635"/>
      <c r="AB58" s="636" t="s">
        <v>11</v>
      </c>
      <c r="AC58" s="637"/>
      <c r="AD58" s="638"/>
      <c r="AE58" s="373" t="s">
        <v>396</v>
      </c>
      <c r="AF58" s="374"/>
      <c r="AG58" s="374"/>
      <c r="AH58" s="375"/>
      <c r="AI58" s="373" t="s">
        <v>394</v>
      </c>
      <c r="AJ58" s="374"/>
      <c r="AK58" s="374"/>
      <c r="AL58" s="375"/>
      <c r="AM58" s="380" t="s">
        <v>423</v>
      </c>
      <c r="AN58" s="380"/>
      <c r="AO58" s="380"/>
      <c r="AP58" s="380"/>
      <c r="AQ58" s="272" t="s">
        <v>235</v>
      </c>
      <c r="AR58" s="273"/>
      <c r="AS58" s="273"/>
      <c r="AT58" s="274"/>
      <c r="AU58" s="382" t="s">
        <v>134</v>
      </c>
      <c r="AV58" s="382"/>
      <c r="AW58" s="382"/>
      <c r="AX58" s="383"/>
    </row>
    <row r="59" spans="1:50" ht="18.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6"/>
      <c r="AR59" s="141"/>
      <c r="AS59" s="142" t="s">
        <v>236</v>
      </c>
      <c r="AT59" s="177"/>
      <c r="AU59" s="276"/>
      <c r="AV59" s="276"/>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66"/>
      <c r="Q60" s="166"/>
      <c r="R60" s="166"/>
      <c r="S60" s="166"/>
      <c r="T60" s="166"/>
      <c r="U60" s="166"/>
      <c r="V60" s="166"/>
      <c r="W60" s="166"/>
      <c r="X60" s="237"/>
      <c r="Y60" s="343" t="s">
        <v>12</v>
      </c>
      <c r="Z60" s="551"/>
      <c r="AA60" s="552"/>
      <c r="AB60" s="553"/>
      <c r="AC60" s="553"/>
      <c r="AD60" s="553"/>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524"/>
      <c r="AC61" s="524"/>
      <c r="AD61" s="52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8"/>
      <c r="B62" s="519"/>
      <c r="C62" s="519"/>
      <c r="D62" s="519"/>
      <c r="E62" s="519"/>
      <c r="F62" s="520"/>
      <c r="G62" s="548"/>
      <c r="H62" s="549"/>
      <c r="I62" s="549"/>
      <c r="J62" s="549"/>
      <c r="K62" s="549"/>
      <c r="L62" s="549"/>
      <c r="M62" s="549"/>
      <c r="N62" s="549"/>
      <c r="O62" s="550"/>
      <c r="P62" s="169"/>
      <c r="Q62" s="169"/>
      <c r="R62" s="169"/>
      <c r="S62" s="169"/>
      <c r="T62" s="169"/>
      <c r="U62" s="169"/>
      <c r="V62" s="169"/>
      <c r="W62" s="169"/>
      <c r="X62" s="242"/>
      <c r="Y62" s="308" t="s">
        <v>13</v>
      </c>
      <c r="Z62" s="303"/>
      <c r="AA62" s="304"/>
      <c r="AB62" s="499" t="s">
        <v>14</v>
      </c>
      <c r="AC62" s="499"/>
      <c r="AD62" s="499"/>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19" t="s">
        <v>384</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1"/>
    </row>
    <row r="65" spans="1:50" ht="18.75" hidden="1" customHeight="1" x14ac:dyDescent="0.15">
      <c r="A65" s="862" t="s">
        <v>353</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348</v>
      </c>
      <c r="X65" s="874"/>
      <c r="Y65" s="877"/>
      <c r="Z65" s="877"/>
      <c r="AA65" s="878"/>
      <c r="AB65" s="871" t="s">
        <v>11</v>
      </c>
      <c r="AC65" s="867"/>
      <c r="AD65" s="868"/>
      <c r="AE65" s="373" t="s">
        <v>396</v>
      </c>
      <c r="AF65" s="374"/>
      <c r="AG65" s="374"/>
      <c r="AH65" s="375"/>
      <c r="AI65" s="373" t="s">
        <v>394</v>
      </c>
      <c r="AJ65" s="374"/>
      <c r="AK65" s="374"/>
      <c r="AL65" s="375"/>
      <c r="AM65" s="380" t="s">
        <v>423</v>
      </c>
      <c r="AN65" s="380"/>
      <c r="AO65" s="380"/>
      <c r="AP65" s="380"/>
      <c r="AQ65" s="871" t="s">
        <v>235</v>
      </c>
      <c r="AR65" s="867"/>
      <c r="AS65" s="867"/>
      <c r="AT65" s="868"/>
      <c r="AU65" s="999" t="s">
        <v>134</v>
      </c>
      <c r="AV65" s="999"/>
      <c r="AW65" s="999"/>
      <c r="AX65" s="1000"/>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81"/>
      <c r="AQ66" s="275"/>
      <c r="AR66" s="276"/>
      <c r="AS66" s="869" t="s">
        <v>236</v>
      </c>
      <c r="AT66" s="870"/>
      <c r="AU66" s="276"/>
      <c r="AV66" s="276"/>
      <c r="AW66" s="869" t="s">
        <v>351</v>
      </c>
      <c r="AX66" s="1001"/>
    </row>
    <row r="67" spans="1:50" ht="23.25" hidden="1" customHeight="1" x14ac:dyDescent="0.15">
      <c r="A67" s="855"/>
      <c r="B67" s="856"/>
      <c r="C67" s="856"/>
      <c r="D67" s="856"/>
      <c r="E67" s="856"/>
      <c r="F67" s="857"/>
      <c r="G67" s="1002" t="s">
        <v>237</v>
      </c>
      <c r="H67" s="985"/>
      <c r="I67" s="986"/>
      <c r="J67" s="986"/>
      <c r="K67" s="986"/>
      <c r="L67" s="986"/>
      <c r="M67" s="986"/>
      <c r="N67" s="986"/>
      <c r="O67" s="987"/>
      <c r="P67" s="985"/>
      <c r="Q67" s="986"/>
      <c r="R67" s="986"/>
      <c r="S67" s="986"/>
      <c r="T67" s="986"/>
      <c r="U67" s="986"/>
      <c r="V67" s="987"/>
      <c r="W67" s="991"/>
      <c r="X67" s="992"/>
      <c r="Y67" s="972" t="s">
        <v>12</v>
      </c>
      <c r="Z67" s="972"/>
      <c r="AA67" s="973"/>
      <c r="AB67" s="974" t="s">
        <v>374</v>
      </c>
      <c r="AC67" s="974"/>
      <c r="AD67" s="974"/>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5"/>
      <c r="B68" s="856"/>
      <c r="C68" s="856"/>
      <c r="D68" s="856"/>
      <c r="E68" s="856"/>
      <c r="F68" s="857"/>
      <c r="G68" s="962"/>
      <c r="H68" s="988"/>
      <c r="I68" s="989"/>
      <c r="J68" s="989"/>
      <c r="K68" s="989"/>
      <c r="L68" s="989"/>
      <c r="M68" s="989"/>
      <c r="N68" s="989"/>
      <c r="O68" s="990"/>
      <c r="P68" s="988"/>
      <c r="Q68" s="989"/>
      <c r="R68" s="989"/>
      <c r="S68" s="989"/>
      <c r="T68" s="989"/>
      <c r="U68" s="989"/>
      <c r="V68" s="990"/>
      <c r="W68" s="993"/>
      <c r="X68" s="994"/>
      <c r="Y68" s="189" t="s">
        <v>54</v>
      </c>
      <c r="Z68" s="189"/>
      <c r="AA68" s="190"/>
      <c r="AB68" s="997" t="s">
        <v>374</v>
      </c>
      <c r="AC68" s="997"/>
      <c r="AD68" s="997"/>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5"/>
      <c r="B69" s="856"/>
      <c r="C69" s="856"/>
      <c r="D69" s="856"/>
      <c r="E69" s="856"/>
      <c r="F69" s="857"/>
      <c r="G69" s="1003"/>
      <c r="H69" s="988"/>
      <c r="I69" s="989"/>
      <c r="J69" s="989"/>
      <c r="K69" s="989"/>
      <c r="L69" s="989"/>
      <c r="M69" s="989"/>
      <c r="N69" s="989"/>
      <c r="O69" s="990"/>
      <c r="P69" s="988"/>
      <c r="Q69" s="989"/>
      <c r="R69" s="989"/>
      <c r="S69" s="989"/>
      <c r="T69" s="989"/>
      <c r="U69" s="989"/>
      <c r="V69" s="990"/>
      <c r="W69" s="995"/>
      <c r="X69" s="996"/>
      <c r="Y69" s="189" t="s">
        <v>13</v>
      </c>
      <c r="Z69" s="189"/>
      <c r="AA69" s="190"/>
      <c r="AB69" s="998" t="s">
        <v>375</v>
      </c>
      <c r="AC69" s="998"/>
      <c r="AD69" s="998"/>
      <c r="AE69" s="818"/>
      <c r="AF69" s="819"/>
      <c r="AG69" s="819"/>
      <c r="AH69" s="819"/>
      <c r="AI69" s="818"/>
      <c r="AJ69" s="819"/>
      <c r="AK69" s="819"/>
      <c r="AL69" s="819"/>
      <c r="AM69" s="818"/>
      <c r="AN69" s="819"/>
      <c r="AO69" s="819"/>
      <c r="AP69" s="819"/>
      <c r="AQ69" s="369"/>
      <c r="AR69" s="370"/>
      <c r="AS69" s="370"/>
      <c r="AT69" s="371"/>
      <c r="AU69" s="370"/>
      <c r="AV69" s="370"/>
      <c r="AW69" s="370"/>
      <c r="AX69" s="372"/>
    </row>
    <row r="70" spans="1:50" ht="23.25" hidden="1" customHeight="1" x14ac:dyDescent="0.15">
      <c r="A70" s="855" t="s">
        <v>358</v>
      </c>
      <c r="B70" s="856"/>
      <c r="C70" s="856"/>
      <c r="D70" s="856"/>
      <c r="E70" s="856"/>
      <c r="F70" s="857"/>
      <c r="G70" s="962" t="s">
        <v>238</v>
      </c>
      <c r="H70" s="963"/>
      <c r="I70" s="963"/>
      <c r="J70" s="963"/>
      <c r="K70" s="963"/>
      <c r="L70" s="963"/>
      <c r="M70" s="963"/>
      <c r="N70" s="963"/>
      <c r="O70" s="963"/>
      <c r="P70" s="963"/>
      <c r="Q70" s="963"/>
      <c r="R70" s="963"/>
      <c r="S70" s="963"/>
      <c r="T70" s="963"/>
      <c r="U70" s="963"/>
      <c r="V70" s="963"/>
      <c r="W70" s="966" t="s">
        <v>373</v>
      </c>
      <c r="X70" s="967"/>
      <c r="Y70" s="972" t="s">
        <v>12</v>
      </c>
      <c r="Z70" s="972"/>
      <c r="AA70" s="973"/>
      <c r="AB70" s="974" t="s">
        <v>374</v>
      </c>
      <c r="AC70" s="974"/>
      <c r="AD70" s="974"/>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5"/>
      <c r="B71" s="856"/>
      <c r="C71" s="856"/>
      <c r="D71" s="856"/>
      <c r="E71" s="856"/>
      <c r="F71" s="857"/>
      <c r="G71" s="962"/>
      <c r="H71" s="964"/>
      <c r="I71" s="964"/>
      <c r="J71" s="964"/>
      <c r="K71" s="964"/>
      <c r="L71" s="964"/>
      <c r="M71" s="964"/>
      <c r="N71" s="964"/>
      <c r="O71" s="964"/>
      <c r="P71" s="964"/>
      <c r="Q71" s="964"/>
      <c r="R71" s="964"/>
      <c r="S71" s="964"/>
      <c r="T71" s="964"/>
      <c r="U71" s="964"/>
      <c r="V71" s="964"/>
      <c r="W71" s="968"/>
      <c r="X71" s="969"/>
      <c r="Y71" s="189" t="s">
        <v>54</v>
      </c>
      <c r="Z71" s="189"/>
      <c r="AA71" s="190"/>
      <c r="AB71" s="997" t="s">
        <v>374</v>
      </c>
      <c r="AC71" s="997"/>
      <c r="AD71" s="997"/>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8"/>
      <c r="B72" s="859"/>
      <c r="C72" s="859"/>
      <c r="D72" s="859"/>
      <c r="E72" s="859"/>
      <c r="F72" s="860"/>
      <c r="G72" s="962"/>
      <c r="H72" s="965"/>
      <c r="I72" s="965"/>
      <c r="J72" s="965"/>
      <c r="K72" s="965"/>
      <c r="L72" s="965"/>
      <c r="M72" s="965"/>
      <c r="N72" s="965"/>
      <c r="O72" s="965"/>
      <c r="P72" s="965"/>
      <c r="Q72" s="965"/>
      <c r="R72" s="965"/>
      <c r="S72" s="965"/>
      <c r="T72" s="965"/>
      <c r="U72" s="965"/>
      <c r="V72" s="965"/>
      <c r="W72" s="970"/>
      <c r="X72" s="971"/>
      <c r="Y72" s="189" t="s">
        <v>13</v>
      </c>
      <c r="Z72" s="189"/>
      <c r="AA72" s="190"/>
      <c r="AB72" s="998" t="s">
        <v>375</v>
      </c>
      <c r="AC72" s="998"/>
      <c r="AD72" s="998"/>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1" t="s">
        <v>353</v>
      </c>
      <c r="B73" s="842"/>
      <c r="C73" s="842"/>
      <c r="D73" s="842"/>
      <c r="E73" s="842"/>
      <c r="F73" s="843"/>
      <c r="G73" s="810"/>
      <c r="H73" s="174" t="s">
        <v>146</v>
      </c>
      <c r="I73" s="174"/>
      <c r="J73" s="174"/>
      <c r="K73" s="174"/>
      <c r="L73" s="174"/>
      <c r="M73" s="174"/>
      <c r="N73" s="174"/>
      <c r="O73" s="175"/>
      <c r="P73" s="181" t="s">
        <v>59</v>
      </c>
      <c r="Q73" s="174"/>
      <c r="R73" s="174"/>
      <c r="S73" s="174"/>
      <c r="T73" s="174"/>
      <c r="U73" s="174"/>
      <c r="V73" s="174"/>
      <c r="W73" s="174"/>
      <c r="X73" s="175"/>
      <c r="Y73" s="812"/>
      <c r="Z73" s="813"/>
      <c r="AA73" s="814"/>
      <c r="AB73" s="181" t="s">
        <v>11</v>
      </c>
      <c r="AC73" s="174"/>
      <c r="AD73" s="175"/>
      <c r="AE73" s="373" t="s">
        <v>396</v>
      </c>
      <c r="AF73" s="374"/>
      <c r="AG73" s="374"/>
      <c r="AH73" s="375"/>
      <c r="AI73" s="373" t="s">
        <v>394</v>
      </c>
      <c r="AJ73" s="374"/>
      <c r="AK73" s="374"/>
      <c r="AL73" s="375"/>
      <c r="AM73" s="380" t="s">
        <v>423</v>
      </c>
      <c r="AN73" s="380"/>
      <c r="AO73" s="380"/>
      <c r="AP73" s="380"/>
      <c r="AQ73" s="181" t="s">
        <v>235</v>
      </c>
      <c r="AR73" s="174"/>
      <c r="AS73" s="174"/>
      <c r="AT73" s="175"/>
      <c r="AU73" s="278" t="s">
        <v>134</v>
      </c>
      <c r="AV73" s="139"/>
      <c r="AW73" s="139"/>
      <c r="AX73" s="140"/>
    </row>
    <row r="74" spans="1:50" ht="18.75" hidden="1" customHeight="1" x14ac:dyDescent="0.15">
      <c r="A74" s="844"/>
      <c r="B74" s="845"/>
      <c r="C74" s="845"/>
      <c r="D74" s="845"/>
      <c r="E74" s="845"/>
      <c r="F74" s="846"/>
      <c r="G74" s="811"/>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x14ac:dyDescent="0.15">
      <c r="A75" s="844"/>
      <c r="B75" s="845"/>
      <c r="C75" s="845"/>
      <c r="D75" s="845"/>
      <c r="E75" s="845"/>
      <c r="F75" s="846"/>
      <c r="G75" s="785"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4"/>
      <c r="B76" s="845"/>
      <c r="C76" s="845"/>
      <c r="D76" s="845"/>
      <c r="E76" s="845"/>
      <c r="F76" s="846"/>
      <c r="G76" s="786"/>
      <c r="H76" s="239"/>
      <c r="I76" s="239"/>
      <c r="J76" s="239"/>
      <c r="K76" s="239"/>
      <c r="L76" s="239"/>
      <c r="M76" s="239"/>
      <c r="N76" s="239"/>
      <c r="O76" s="240"/>
      <c r="P76" s="239"/>
      <c r="Q76" s="239"/>
      <c r="R76" s="239"/>
      <c r="S76" s="239"/>
      <c r="T76" s="239"/>
      <c r="U76" s="239"/>
      <c r="V76" s="239"/>
      <c r="W76" s="239"/>
      <c r="X76" s="240"/>
      <c r="Y76" s="221" t="s">
        <v>54</v>
      </c>
      <c r="Z76" s="101"/>
      <c r="AA76" s="102"/>
      <c r="AB76" s="229"/>
      <c r="AC76" s="229"/>
      <c r="AD76" s="229"/>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4"/>
      <c r="B77" s="845"/>
      <c r="C77" s="845"/>
      <c r="D77" s="845"/>
      <c r="E77" s="845"/>
      <c r="F77" s="846"/>
      <c r="G77" s="787"/>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34" t="s">
        <v>387</v>
      </c>
      <c r="B78" s="935"/>
      <c r="C78" s="935"/>
      <c r="D78" s="935"/>
      <c r="E78" s="932" t="s">
        <v>331</v>
      </c>
      <c r="F78" s="933"/>
      <c r="G78" s="56" t="s">
        <v>238</v>
      </c>
      <c r="H78" s="796"/>
      <c r="I78" s="249"/>
      <c r="J78" s="249"/>
      <c r="K78" s="249"/>
      <c r="L78" s="249"/>
      <c r="M78" s="249"/>
      <c r="N78" s="249"/>
      <c r="O78" s="797"/>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3" t="s">
        <v>347</v>
      </c>
      <c r="AP79" s="154"/>
      <c r="AQ79" s="154"/>
      <c r="AR79" s="80" t="s">
        <v>345</v>
      </c>
      <c r="AS79" s="153"/>
      <c r="AT79" s="154"/>
      <c r="AU79" s="154"/>
      <c r="AV79" s="154"/>
      <c r="AW79" s="154"/>
      <c r="AX79" s="155"/>
    </row>
    <row r="80" spans="1:50" ht="18.75" hidden="1" customHeight="1" x14ac:dyDescent="0.15">
      <c r="A80" s="521" t="s">
        <v>147</v>
      </c>
      <c r="B80" s="850" t="s">
        <v>344</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2"/>
      <c r="B81" s="853"/>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2"/>
      <c r="B82" s="853"/>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3"/>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4"/>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178"/>
      <c r="Z85" s="179"/>
      <c r="AA85" s="180"/>
      <c r="AB85" s="373" t="s">
        <v>11</v>
      </c>
      <c r="AC85" s="374"/>
      <c r="AD85" s="375"/>
      <c r="AE85" s="373" t="s">
        <v>396</v>
      </c>
      <c r="AF85" s="374"/>
      <c r="AG85" s="374"/>
      <c r="AH85" s="375"/>
      <c r="AI85" s="373" t="s">
        <v>394</v>
      </c>
      <c r="AJ85" s="374"/>
      <c r="AK85" s="374"/>
      <c r="AL85" s="375"/>
      <c r="AM85" s="380" t="s">
        <v>423</v>
      </c>
      <c r="AN85" s="380"/>
      <c r="AO85" s="380"/>
      <c r="AP85" s="380"/>
      <c r="AQ85" s="181" t="s">
        <v>235</v>
      </c>
      <c r="AR85" s="174"/>
      <c r="AS85" s="174"/>
      <c r="AT85" s="175"/>
      <c r="AU85" s="378" t="s">
        <v>134</v>
      </c>
      <c r="AV85" s="378"/>
      <c r="AW85" s="378"/>
      <c r="AX85" s="379"/>
      <c r="AY85" s="10"/>
      <c r="AZ85" s="10"/>
      <c r="BA85" s="10"/>
      <c r="BB85" s="10"/>
      <c r="BC85" s="10"/>
    </row>
    <row r="86" spans="1:60" ht="18.75" hidden="1"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8"/>
      <c r="Z86" s="179"/>
      <c r="AA86" s="180"/>
      <c r="AB86" s="337"/>
      <c r="AC86" s="338"/>
      <c r="AD86" s="339"/>
      <c r="AE86" s="337"/>
      <c r="AF86" s="338"/>
      <c r="AG86" s="338"/>
      <c r="AH86" s="339"/>
      <c r="AI86" s="337"/>
      <c r="AJ86" s="338"/>
      <c r="AK86" s="338"/>
      <c r="AL86" s="339"/>
      <c r="AM86" s="381"/>
      <c r="AN86" s="381"/>
      <c r="AO86" s="381"/>
      <c r="AP86" s="381"/>
      <c r="AQ86" s="275"/>
      <c r="AR86" s="276"/>
      <c r="AS86" s="142" t="s">
        <v>236</v>
      </c>
      <c r="AT86" s="177"/>
      <c r="AU86" s="276"/>
      <c r="AV86" s="276"/>
      <c r="AW86" s="384" t="s">
        <v>181</v>
      </c>
      <c r="AX86" s="385"/>
      <c r="AY86" s="10"/>
      <c r="AZ86" s="10"/>
      <c r="BA86" s="10"/>
      <c r="BB86" s="10"/>
      <c r="BC86" s="10"/>
      <c r="BD86" s="10"/>
      <c r="BE86" s="10"/>
      <c r="BF86" s="10"/>
      <c r="BG86" s="10"/>
      <c r="BH86" s="10"/>
    </row>
    <row r="87" spans="1:60" ht="23.25" hidden="1" customHeight="1" x14ac:dyDescent="0.15">
      <c r="A87" s="522"/>
      <c r="B87" s="554"/>
      <c r="C87" s="554"/>
      <c r="D87" s="554"/>
      <c r="E87" s="554"/>
      <c r="F87" s="555"/>
      <c r="G87" s="236"/>
      <c r="H87" s="166"/>
      <c r="I87" s="166"/>
      <c r="J87" s="166"/>
      <c r="K87" s="166"/>
      <c r="L87" s="166"/>
      <c r="M87" s="166"/>
      <c r="N87" s="166"/>
      <c r="O87" s="237"/>
      <c r="P87" s="166"/>
      <c r="Q87" s="803"/>
      <c r="R87" s="803"/>
      <c r="S87" s="803"/>
      <c r="T87" s="803"/>
      <c r="U87" s="803"/>
      <c r="V87" s="803"/>
      <c r="W87" s="803"/>
      <c r="X87" s="804"/>
      <c r="Y87" s="759" t="s">
        <v>62</v>
      </c>
      <c r="Z87" s="760"/>
      <c r="AA87" s="761"/>
      <c r="AB87" s="553"/>
      <c r="AC87" s="553"/>
      <c r="AD87" s="553"/>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2"/>
      <c r="B88" s="554"/>
      <c r="C88" s="554"/>
      <c r="D88" s="554"/>
      <c r="E88" s="554"/>
      <c r="F88" s="555"/>
      <c r="G88" s="238"/>
      <c r="H88" s="239"/>
      <c r="I88" s="239"/>
      <c r="J88" s="239"/>
      <c r="K88" s="239"/>
      <c r="L88" s="239"/>
      <c r="M88" s="239"/>
      <c r="N88" s="239"/>
      <c r="O88" s="240"/>
      <c r="P88" s="805"/>
      <c r="Q88" s="805"/>
      <c r="R88" s="805"/>
      <c r="S88" s="805"/>
      <c r="T88" s="805"/>
      <c r="U88" s="805"/>
      <c r="V88" s="805"/>
      <c r="W88" s="805"/>
      <c r="X88" s="806"/>
      <c r="Y88" s="733" t="s">
        <v>54</v>
      </c>
      <c r="Z88" s="734"/>
      <c r="AA88" s="735"/>
      <c r="AB88" s="524"/>
      <c r="AC88" s="524"/>
      <c r="AD88" s="524"/>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2"/>
      <c r="B89" s="556"/>
      <c r="C89" s="556"/>
      <c r="D89" s="556"/>
      <c r="E89" s="556"/>
      <c r="F89" s="557"/>
      <c r="G89" s="241"/>
      <c r="H89" s="169"/>
      <c r="I89" s="169"/>
      <c r="J89" s="169"/>
      <c r="K89" s="169"/>
      <c r="L89" s="169"/>
      <c r="M89" s="169"/>
      <c r="N89" s="169"/>
      <c r="O89" s="242"/>
      <c r="P89" s="309"/>
      <c r="Q89" s="309"/>
      <c r="R89" s="309"/>
      <c r="S89" s="309"/>
      <c r="T89" s="309"/>
      <c r="U89" s="309"/>
      <c r="V89" s="309"/>
      <c r="W89" s="309"/>
      <c r="X89" s="807"/>
      <c r="Y89" s="733" t="s">
        <v>13</v>
      </c>
      <c r="Z89" s="734"/>
      <c r="AA89" s="735"/>
      <c r="AB89" s="463" t="s">
        <v>14</v>
      </c>
      <c r="AC89" s="463"/>
      <c r="AD89" s="463"/>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178"/>
      <c r="Z90" s="179"/>
      <c r="AA90" s="180"/>
      <c r="AB90" s="373" t="s">
        <v>11</v>
      </c>
      <c r="AC90" s="374"/>
      <c r="AD90" s="375"/>
      <c r="AE90" s="373" t="s">
        <v>396</v>
      </c>
      <c r="AF90" s="374"/>
      <c r="AG90" s="374"/>
      <c r="AH90" s="375"/>
      <c r="AI90" s="373" t="s">
        <v>394</v>
      </c>
      <c r="AJ90" s="374"/>
      <c r="AK90" s="374"/>
      <c r="AL90" s="375"/>
      <c r="AM90" s="380" t="s">
        <v>423</v>
      </c>
      <c r="AN90" s="380"/>
      <c r="AO90" s="380"/>
      <c r="AP90" s="380"/>
      <c r="AQ90" s="181" t="s">
        <v>235</v>
      </c>
      <c r="AR90" s="174"/>
      <c r="AS90" s="174"/>
      <c r="AT90" s="175"/>
      <c r="AU90" s="378" t="s">
        <v>134</v>
      </c>
      <c r="AV90" s="378"/>
      <c r="AW90" s="378"/>
      <c r="AX90" s="379"/>
    </row>
    <row r="91" spans="1:60" ht="18.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8"/>
      <c r="Z91" s="179"/>
      <c r="AA91" s="180"/>
      <c r="AB91" s="337"/>
      <c r="AC91" s="338"/>
      <c r="AD91" s="339"/>
      <c r="AE91" s="337"/>
      <c r="AF91" s="338"/>
      <c r="AG91" s="338"/>
      <c r="AH91" s="339"/>
      <c r="AI91" s="337"/>
      <c r="AJ91" s="338"/>
      <c r="AK91" s="338"/>
      <c r="AL91" s="339"/>
      <c r="AM91" s="381"/>
      <c r="AN91" s="381"/>
      <c r="AO91" s="381"/>
      <c r="AP91" s="381"/>
      <c r="AQ91" s="275"/>
      <c r="AR91" s="276"/>
      <c r="AS91" s="142" t="s">
        <v>236</v>
      </c>
      <c r="AT91" s="177"/>
      <c r="AU91" s="276"/>
      <c r="AV91" s="276"/>
      <c r="AW91" s="384" t="s">
        <v>181</v>
      </c>
      <c r="AX91" s="385"/>
      <c r="AY91" s="10"/>
      <c r="AZ91" s="10"/>
      <c r="BA91" s="10"/>
      <c r="BB91" s="10"/>
      <c r="BC91" s="10"/>
    </row>
    <row r="92" spans="1:60" ht="23.25" hidden="1" customHeight="1" x14ac:dyDescent="0.15">
      <c r="A92" s="522"/>
      <c r="B92" s="554"/>
      <c r="C92" s="554"/>
      <c r="D92" s="554"/>
      <c r="E92" s="554"/>
      <c r="F92" s="555"/>
      <c r="G92" s="236"/>
      <c r="H92" s="166"/>
      <c r="I92" s="166"/>
      <c r="J92" s="166"/>
      <c r="K92" s="166"/>
      <c r="L92" s="166"/>
      <c r="M92" s="166"/>
      <c r="N92" s="166"/>
      <c r="O92" s="237"/>
      <c r="P92" s="166"/>
      <c r="Q92" s="803"/>
      <c r="R92" s="803"/>
      <c r="S92" s="803"/>
      <c r="T92" s="803"/>
      <c r="U92" s="803"/>
      <c r="V92" s="803"/>
      <c r="W92" s="803"/>
      <c r="X92" s="804"/>
      <c r="Y92" s="759" t="s">
        <v>62</v>
      </c>
      <c r="Z92" s="760"/>
      <c r="AA92" s="761"/>
      <c r="AB92" s="553"/>
      <c r="AC92" s="553"/>
      <c r="AD92" s="553"/>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2"/>
      <c r="B93" s="554"/>
      <c r="C93" s="554"/>
      <c r="D93" s="554"/>
      <c r="E93" s="554"/>
      <c r="F93" s="555"/>
      <c r="G93" s="238"/>
      <c r="H93" s="239"/>
      <c r="I93" s="239"/>
      <c r="J93" s="239"/>
      <c r="K93" s="239"/>
      <c r="L93" s="239"/>
      <c r="M93" s="239"/>
      <c r="N93" s="239"/>
      <c r="O93" s="240"/>
      <c r="P93" s="805"/>
      <c r="Q93" s="805"/>
      <c r="R93" s="805"/>
      <c r="S93" s="805"/>
      <c r="T93" s="805"/>
      <c r="U93" s="805"/>
      <c r="V93" s="805"/>
      <c r="W93" s="805"/>
      <c r="X93" s="806"/>
      <c r="Y93" s="733" t="s">
        <v>54</v>
      </c>
      <c r="Z93" s="734"/>
      <c r="AA93" s="735"/>
      <c r="AB93" s="524"/>
      <c r="AC93" s="524"/>
      <c r="AD93" s="524"/>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2"/>
      <c r="B94" s="556"/>
      <c r="C94" s="556"/>
      <c r="D94" s="556"/>
      <c r="E94" s="556"/>
      <c r="F94" s="557"/>
      <c r="G94" s="241"/>
      <c r="H94" s="169"/>
      <c r="I94" s="169"/>
      <c r="J94" s="169"/>
      <c r="K94" s="169"/>
      <c r="L94" s="169"/>
      <c r="M94" s="169"/>
      <c r="N94" s="169"/>
      <c r="O94" s="242"/>
      <c r="P94" s="309"/>
      <c r="Q94" s="309"/>
      <c r="R94" s="309"/>
      <c r="S94" s="309"/>
      <c r="T94" s="309"/>
      <c r="U94" s="309"/>
      <c r="V94" s="309"/>
      <c r="W94" s="309"/>
      <c r="X94" s="807"/>
      <c r="Y94" s="733" t="s">
        <v>13</v>
      </c>
      <c r="Z94" s="734"/>
      <c r="AA94" s="735"/>
      <c r="AB94" s="463" t="s">
        <v>14</v>
      </c>
      <c r="AC94" s="463"/>
      <c r="AD94" s="463"/>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2"/>
      <c r="B95" s="554" t="s">
        <v>145</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178"/>
      <c r="Z95" s="179"/>
      <c r="AA95" s="180"/>
      <c r="AB95" s="373" t="s">
        <v>11</v>
      </c>
      <c r="AC95" s="374"/>
      <c r="AD95" s="375"/>
      <c r="AE95" s="373" t="s">
        <v>396</v>
      </c>
      <c r="AF95" s="374"/>
      <c r="AG95" s="374"/>
      <c r="AH95" s="375"/>
      <c r="AI95" s="373" t="s">
        <v>394</v>
      </c>
      <c r="AJ95" s="374"/>
      <c r="AK95" s="374"/>
      <c r="AL95" s="375"/>
      <c r="AM95" s="380" t="s">
        <v>423</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4" t="s">
        <v>181</v>
      </c>
      <c r="AX96" s="385"/>
    </row>
    <row r="97" spans="1:60" ht="23.25" hidden="1" customHeight="1" x14ac:dyDescent="0.15">
      <c r="A97" s="522"/>
      <c r="B97" s="554"/>
      <c r="C97" s="554"/>
      <c r="D97" s="554"/>
      <c r="E97" s="554"/>
      <c r="F97" s="555"/>
      <c r="G97" s="236"/>
      <c r="H97" s="166"/>
      <c r="I97" s="166"/>
      <c r="J97" s="166"/>
      <c r="K97" s="166"/>
      <c r="L97" s="166"/>
      <c r="M97" s="166"/>
      <c r="N97" s="166"/>
      <c r="O97" s="237"/>
      <c r="P97" s="166"/>
      <c r="Q97" s="803"/>
      <c r="R97" s="803"/>
      <c r="S97" s="803"/>
      <c r="T97" s="803"/>
      <c r="U97" s="803"/>
      <c r="V97" s="803"/>
      <c r="W97" s="803"/>
      <c r="X97" s="804"/>
      <c r="Y97" s="759" t="s">
        <v>62</v>
      </c>
      <c r="Z97" s="760"/>
      <c r="AA97" s="761"/>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2"/>
      <c r="B98" s="554"/>
      <c r="C98" s="554"/>
      <c r="D98" s="554"/>
      <c r="E98" s="554"/>
      <c r="F98" s="555"/>
      <c r="G98" s="238"/>
      <c r="H98" s="239"/>
      <c r="I98" s="239"/>
      <c r="J98" s="239"/>
      <c r="K98" s="239"/>
      <c r="L98" s="239"/>
      <c r="M98" s="239"/>
      <c r="N98" s="239"/>
      <c r="O98" s="240"/>
      <c r="P98" s="805"/>
      <c r="Q98" s="805"/>
      <c r="R98" s="805"/>
      <c r="S98" s="805"/>
      <c r="T98" s="805"/>
      <c r="U98" s="805"/>
      <c r="V98" s="805"/>
      <c r="W98" s="805"/>
      <c r="X98" s="806"/>
      <c r="Y98" s="733" t="s">
        <v>54</v>
      </c>
      <c r="Z98" s="734"/>
      <c r="AA98" s="735"/>
      <c r="AB98" s="305"/>
      <c r="AC98" s="306"/>
      <c r="AD98" s="307"/>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3"/>
      <c r="B99" s="884"/>
      <c r="C99" s="884"/>
      <c r="D99" s="884"/>
      <c r="E99" s="884"/>
      <c r="F99" s="885"/>
      <c r="G99" s="808"/>
      <c r="H99" s="252"/>
      <c r="I99" s="252"/>
      <c r="J99" s="252"/>
      <c r="K99" s="252"/>
      <c r="L99" s="252"/>
      <c r="M99" s="252"/>
      <c r="N99" s="252"/>
      <c r="O99" s="809"/>
      <c r="P99" s="847"/>
      <c r="Q99" s="847"/>
      <c r="R99" s="847"/>
      <c r="S99" s="847"/>
      <c r="T99" s="847"/>
      <c r="U99" s="847"/>
      <c r="V99" s="847"/>
      <c r="W99" s="847"/>
      <c r="X99" s="848"/>
      <c r="Y99" s="482" t="s">
        <v>13</v>
      </c>
      <c r="Z99" s="483"/>
      <c r="AA99" s="484"/>
      <c r="AB99" s="464" t="s">
        <v>14</v>
      </c>
      <c r="AC99" s="465"/>
      <c r="AD99" s="466"/>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354</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7"/>
      <c r="Z100" s="468"/>
      <c r="AA100" s="469"/>
      <c r="AB100" s="861" t="s">
        <v>11</v>
      </c>
      <c r="AC100" s="861"/>
      <c r="AD100" s="861"/>
      <c r="AE100" s="827" t="s">
        <v>396</v>
      </c>
      <c r="AF100" s="828"/>
      <c r="AG100" s="828"/>
      <c r="AH100" s="829"/>
      <c r="AI100" s="827" t="s">
        <v>416</v>
      </c>
      <c r="AJ100" s="828"/>
      <c r="AK100" s="828"/>
      <c r="AL100" s="829"/>
      <c r="AM100" s="827" t="s">
        <v>423</v>
      </c>
      <c r="AN100" s="828"/>
      <c r="AO100" s="828"/>
      <c r="AP100" s="829"/>
      <c r="AQ100" s="951" t="s">
        <v>436</v>
      </c>
      <c r="AR100" s="952"/>
      <c r="AS100" s="952"/>
      <c r="AT100" s="953"/>
      <c r="AU100" s="951" t="s">
        <v>437</v>
      </c>
      <c r="AV100" s="952"/>
      <c r="AW100" s="952"/>
      <c r="AX100" s="954"/>
    </row>
    <row r="101" spans="1:60" ht="23.25" customHeight="1" x14ac:dyDescent="0.15">
      <c r="A101" s="493"/>
      <c r="B101" s="494"/>
      <c r="C101" s="494"/>
      <c r="D101" s="494"/>
      <c r="E101" s="494"/>
      <c r="F101" s="495"/>
      <c r="G101" s="166" t="s">
        <v>577</v>
      </c>
      <c r="H101" s="166"/>
      <c r="I101" s="166"/>
      <c r="J101" s="166"/>
      <c r="K101" s="166"/>
      <c r="L101" s="166"/>
      <c r="M101" s="166"/>
      <c r="N101" s="166"/>
      <c r="O101" s="166"/>
      <c r="P101" s="166"/>
      <c r="Q101" s="166"/>
      <c r="R101" s="166"/>
      <c r="S101" s="166"/>
      <c r="T101" s="166"/>
      <c r="U101" s="166"/>
      <c r="V101" s="166"/>
      <c r="W101" s="166"/>
      <c r="X101" s="237"/>
      <c r="Y101" s="817" t="s">
        <v>55</v>
      </c>
      <c r="Z101" s="719"/>
      <c r="AA101" s="720"/>
      <c r="AB101" s="553" t="s">
        <v>572</v>
      </c>
      <c r="AC101" s="553"/>
      <c r="AD101" s="553"/>
      <c r="AE101" s="369">
        <v>4</v>
      </c>
      <c r="AF101" s="370"/>
      <c r="AG101" s="370"/>
      <c r="AH101" s="371"/>
      <c r="AI101" s="369">
        <v>5</v>
      </c>
      <c r="AJ101" s="370"/>
      <c r="AK101" s="370"/>
      <c r="AL101" s="371"/>
      <c r="AM101" s="369">
        <v>9</v>
      </c>
      <c r="AN101" s="370"/>
      <c r="AO101" s="370"/>
      <c r="AP101" s="371"/>
      <c r="AQ101" s="119" t="s">
        <v>412</v>
      </c>
      <c r="AR101" s="120"/>
      <c r="AS101" s="120"/>
      <c r="AT101" s="121"/>
      <c r="AU101" s="119" t="s">
        <v>412</v>
      </c>
      <c r="AV101" s="120"/>
      <c r="AW101" s="120"/>
      <c r="AX101" s="121"/>
    </row>
    <row r="102" spans="1:60" ht="23.25" customHeight="1" x14ac:dyDescent="0.15">
      <c r="A102" s="496"/>
      <c r="B102" s="497"/>
      <c r="C102" s="497"/>
      <c r="D102" s="497"/>
      <c r="E102" s="497"/>
      <c r="F102" s="498"/>
      <c r="G102" s="169"/>
      <c r="H102" s="169"/>
      <c r="I102" s="169"/>
      <c r="J102" s="169"/>
      <c r="K102" s="169"/>
      <c r="L102" s="169"/>
      <c r="M102" s="169"/>
      <c r="N102" s="169"/>
      <c r="O102" s="169"/>
      <c r="P102" s="169"/>
      <c r="Q102" s="169"/>
      <c r="R102" s="169"/>
      <c r="S102" s="169"/>
      <c r="T102" s="169"/>
      <c r="U102" s="169"/>
      <c r="V102" s="169"/>
      <c r="W102" s="169"/>
      <c r="X102" s="242"/>
      <c r="Y102" s="476" t="s">
        <v>56</v>
      </c>
      <c r="Z102" s="344"/>
      <c r="AA102" s="345"/>
      <c r="AB102" s="553" t="s">
        <v>572</v>
      </c>
      <c r="AC102" s="553"/>
      <c r="AD102" s="553"/>
      <c r="AE102" s="363">
        <v>4</v>
      </c>
      <c r="AF102" s="363"/>
      <c r="AG102" s="363"/>
      <c r="AH102" s="363"/>
      <c r="AI102" s="363">
        <v>5</v>
      </c>
      <c r="AJ102" s="363"/>
      <c r="AK102" s="363"/>
      <c r="AL102" s="363"/>
      <c r="AM102" s="363">
        <v>14</v>
      </c>
      <c r="AN102" s="363"/>
      <c r="AO102" s="363"/>
      <c r="AP102" s="363"/>
      <c r="AQ102" s="818">
        <v>15</v>
      </c>
      <c r="AR102" s="819"/>
      <c r="AS102" s="819"/>
      <c r="AT102" s="820"/>
      <c r="AU102" s="818"/>
      <c r="AV102" s="819"/>
      <c r="AW102" s="819"/>
      <c r="AX102" s="820"/>
    </row>
    <row r="103" spans="1:60" ht="31.5" hidden="1" customHeight="1" x14ac:dyDescent="0.15">
      <c r="A103" s="490" t="s">
        <v>354</v>
      </c>
      <c r="B103" s="491"/>
      <c r="C103" s="491"/>
      <c r="D103" s="491"/>
      <c r="E103" s="491"/>
      <c r="F103" s="492"/>
      <c r="G103" s="734" t="s">
        <v>60</v>
      </c>
      <c r="H103" s="734"/>
      <c r="I103" s="734"/>
      <c r="J103" s="734"/>
      <c r="K103" s="734"/>
      <c r="L103" s="734"/>
      <c r="M103" s="734"/>
      <c r="N103" s="734"/>
      <c r="O103" s="734"/>
      <c r="P103" s="734"/>
      <c r="Q103" s="734"/>
      <c r="R103" s="734"/>
      <c r="S103" s="734"/>
      <c r="T103" s="734"/>
      <c r="U103" s="734"/>
      <c r="V103" s="734"/>
      <c r="W103" s="734"/>
      <c r="X103" s="735"/>
      <c r="Y103" s="470"/>
      <c r="Z103" s="471"/>
      <c r="AA103" s="472"/>
      <c r="AB103" s="308" t="s">
        <v>11</v>
      </c>
      <c r="AC103" s="303"/>
      <c r="AD103" s="304"/>
      <c r="AE103" s="308" t="s">
        <v>396</v>
      </c>
      <c r="AF103" s="303"/>
      <c r="AG103" s="303"/>
      <c r="AH103" s="304"/>
      <c r="AI103" s="308" t="s">
        <v>394</v>
      </c>
      <c r="AJ103" s="303"/>
      <c r="AK103" s="303"/>
      <c r="AL103" s="304"/>
      <c r="AM103" s="308" t="s">
        <v>423</v>
      </c>
      <c r="AN103" s="303"/>
      <c r="AO103" s="303"/>
      <c r="AP103" s="304"/>
      <c r="AQ103" s="365" t="s">
        <v>436</v>
      </c>
      <c r="AR103" s="366"/>
      <c r="AS103" s="366"/>
      <c r="AT103" s="367"/>
      <c r="AU103" s="365" t="s">
        <v>437</v>
      </c>
      <c r="AV103" s="366"/>
      <c r="AW103" s="366"/>
      <c r="AX103" s="368"/>
    </row>
    <row r="104" spans="1:60" ht="23.25" hidden="1" customHeight="1" x14ac:dyDescent="0.15">
      <c r="A104" s="493"/>
      <c r="B104" s="494"/>
      <c r="C104" s="494"/>
      <c r="D104" s="494"/>
      <c r="E104" s="494"/>
      <c r="F104" s="495"/>
      <c r="G104" s="166"/>
      <c r="H104" s="166"/>
      <c r="I104" s="166"/>
      <c r="J104" s="166"/>
      <c r="K104" s="166"/>
      <c r="L104" s="166"/>
      <c r="M104" s="166"/>
      <c r="N104" s="166"/>
      <c r="O104" s="166"/>
      <c r="P104" s="166"/>
      <c r="Q104" s="166"/>
      <c r="R104" s="166"/>
      <c r="S104" s="166"/>
      <c r="T104" s="166"/>
      <c r="U104" s="166"/>
      <c r="V104" s="166"/>
      <c r="W104" s="166"/>
      <c r="X104" s="237"/>
      <c r="Y104" s="479" t="s">
        <v>55</v>
      </c>
      <c r="Z104" s="480"/>
      <c r="AA104" s="481"/>
      <c r="AB104" s="473"/>
      <c r="AC104" s="474"/>
      <c r="AD104" s="475"/>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6"/>
      <c r="B105" s="497"/>
      <c r="C105" s="497"/>
      <c r="D105" s="497"/>
      <c r="E105" s="497"/>
      <c r="F105" s="498"/>
      <c r="G105" s="169"/>
      <c r="H105" s="169"/>
      <c r="I105" s="169"/>
      <c r="J105" s="169"/>
      <c r="K105" s="169"/>
      <c r="L105" s="169"/>
      <c r="M105" s="169"/>
      <c r="N105" s="169"/>
      <c r="O105" s="169"/>
      <c r="P105" s="169"/>
      <c r="Q105" s="169"/>
      <c r="R105" s="169"/>
      <c r="S105" s="169"/>
      <c r="T105" s="169"/>
      <c r="U105" s="169"/>
      <c r="V105" s="169"/>
      <c r="W105" s="169"/>
      <c r="X105" s="242"/>
      <c r="Y105" s="476" t="s">
        <v>56</v>
      </c>
      <c r="Z105" s="477"/>
      <c r="AA105" s="478"/>
      <c r="AB105" s="411"/>
      <c r="AC105" s="412"/>
      <c r="AD105" s="413"/>
      <c r="AE105" s="363"/>
      <c r="AF105" s="363"/>
      <c r="AG105" s="363"/>
      <c r="AH105" s="363"/>
      <c r="AI105" s="363"/>
      <c r="AJ105" s="363"/>
      <c r="AK105" s="363"/>
      <c r="AL105" s="363"/>
      <c r="AM105" s="363"/>
      <c r="AN105" s="363"/>
      <c r="AO105" s="363"/>
      <c r="AP105" s="363"/>
      <c r="AQ105" s="369"/>
      <c r="AR105" s="370"/>
      <c r="AS105" s="370"/>
      <c r="AT105" s="371"/>
      <c r="AU105" s="818"/>
      <c r="AV105" s="819"/>
      <c r="AW105" s="819"/>
      <c r="AX105" s="820"/>
    </row>
    <row r="106" spans="1:60" ht="31.5" hidden="1" customHeight="1" x14ac:dyDescent="0.15">
      <c r="A106" s="490" t="s">
        <v>354</v>
      </c>
      <c r="B106" s="491"/>
      <c r="C106" s="491"/>
      <c r="D106" s="491"/>
      <c r="E106" s="491"/>
      <c r="F106" s="492"/>
      <c r="G106" s="734" t="s">
        <v>60</v>
      </c>
      <c r="H106" s="734"/>
      <c r="I106" s="734"/>
      <c r="J106" s="734"/>
      <c r="K106" s="734"/>
      <c r="L106" s="734"/>
      <c r="M106" s="734"/>
      <c r="N106" s="734"/>
      <c r="O106" s="734"/>
      <c r="P106" s="734"/>
      <c r="Q106" s="734"/>
      <c r="R106" s="734"/>
      <c r="S106" s="734"/>
      <c r="T106" s="734"/>
      <c r="U106" s="734"/>
      <c r="V106" s="734"/>
      <c r="W106" s="734"/>
      <c r="X106" s="735"/>
      <c r="Y106" s="470"/>
      <c r="Z106" s="471"/>
      <c r="AA106" s="472"/>
      <c r="AB106" s="308" t="s">
        <v>11</v>
      </c>
      <c r="AC106" s="303"/>
      <c r="AD106" s="304"/>
      <c r="AE106" s="308" t="s">
        <v>396</v>
      </c>
      <c r="AF106" s="303"/>
      <c r="AG106" s="303"/>
      <c r="AH106" s="304"/>
      <c r="AI106" s="308" t="s">
        <v>394</v>
      </c>
      <c r="AJ106" s="303"/>
      <c r="AK106" s="303"/>
      <c r="AL106" s="304"/>
      <c r="AM106" s="308" t="s">
        <v>423</v>
      </c>
      <c r="AN106" s="303"/>
      <c r="AO106" s="303"/>
      <c r="AP106" s="304"/>
      <c r="AQ106" s="365" t="s">
        <v>436</v>
      </c>
      <c r="AR106" s="366"/>
      <c r="AS106" s="366"/>
      <c r="AT106" s="367"/>
      <c r="AU106" s="365" t="s">
        <v>437</v>
      </c>
      <c r="AV106" s="366"/>
      <c r="AW106" s="366"/>
      <c r="AX106" s="368"/>
    </row>
    <row r="107" spans="1:60" ht="23.25" hidden="1" customHeight="1" x14ac:dyDescent="0.15">
      <c r="A107" s="493"/>
      <c r="B107" s="494"/>
      <c r="C107" s="494"/>
      <c r="D107" s="494"/>
      <c r="E107" s="494"/>
      <c r="F107" s="495"/>
      <c r="G107" s="166"/>
      <c r="H107" s="166"/>
      <c r="I107" s="166"/>
      <c r="J107" s="166"/>
      <c r="K107" s="166"/>
      <c r="L107" s="166"/>
      <c r="M107" s="166"/>
      <c r="N107" s="166"/>
      <c r="O107" s="166"/>
      <c r="P107" s="166"/>
      <c r="Q107" s="166"/>
      <c r="R107" s="166"/>
      <c r="S107" s="166"/>
      <c r="T107" s="166"/>
      <c r="U107" s="166"/>
      <c r="V107" s="166"/>
      <c r="W107" s="166"/>
      <c r="X107" s="237"/>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9"/>
      <c r="H108" s="169"/>
      <c r="I108" s="169"/>
      <c r="J108" s="169"/>
      <c r="K108" s="169"/>
      <c r="L108" s="169"/>
      <c r="M108" s="169"/>
      <c r="N108" s="169"/>
      <c r="O108" s="169"/>
      <c r="P108" s="169"/>
      <c r="Q108" s="169"/>
      <c r="R108" s="169"/>
      <c r="S108" s="169"/>
      <c r="T108" s="169"/>
      <c r="U108" s="169"/>
      <c r="V108" s="169"/>
      <c r="W108" s="169"/>
      <c r="X108" s="242"/>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818"/>
      <c r="AV108" s="819"/>
      <c r="AW108" s="819"/>
      <c r="AX108" s="820"/>
    </row>
    <row r="109" spans="1:60" ht="31.5" hidden="1" customHeight="1" x14ac:dyDescent="0.15">
      <c r="A109" s="490" t="s">
        <v>354</v>
      </c>
      <c r="B109" s="491"/>
      <c r="C109" s="491"/>
      <c r="D109" s="491"/>
      <c r="E109" s="491"/>
      <c r="F109" s="492"/>
      <c r="G109" s="734" t="s">
        <v>60</v>
      </c>
      <c r="H109" s="734"/>
      <c r="I109" s="734"/>
      <c r="J109" s="734"/>
      <c r="K109" s="734"/>
      <c r="L109" s="734"/>
      <c r="M109" s="734"/>
      <c r="N109" s="734"/>
      <c r="O109" s="734"/>
      <c r="P109" s="734"/>
      <c r="Q109" s="734"/>
      <c r="R109" s="734"/>
      <c r="S109" s="734"/>
      <c r="T109" s="734"/>
      <c r="U109" s="734"/>
      <c r="V109" s="734"/>
      <c r="W109" s="734"/>
      <c r="X109" s="735"/>
      <c r="Y109" s="470"/>
      <c r="Z109" s="471"/>
      <c r="AA109" s="472"/>
      <c r="AB109" s="308" t="s">
        <v>11</v>
      </c>
      <c r="AC109" s="303"/>
      <c r="AD109" s="304"/>
      <c r="AE109" s="308" t="s">
        <v>396</v>
      </c>
      <c r="AF109" s="303"/>
      <c r="AG109" s="303"/>
      <c r="AH109" s="304"/>
      <c r="AI109" s="308" t="s">
        <v>394</v>
      </c>
      <c r="AJ109" s="303"/>
      <c r="AK109" s="303"/>
      <c r="AL109" s="304"/>
      <c r="AM109" s="308" t="s">
        <v>423</v>
      </c>
      <c r="AN109" s="303"/>
      <c r="AO109" s="303"/>
      <c r="AP109" s="304"/>
      <c r="AQ109" s="365" t="s">
        <v>436</v>
      </c>
      <c r="AR109" s="366"/>
      <c r="AS109" s="366"/>
      <c r="AT109" s="367"/>
      <c r="AU109" s="365" t="s">
        <v>437</v>
      </c>
      <c r="AV109" s="366"/>
      <c r="AW109" s="366"/>
      <c r="AX109" s="368"/>
    </row>
    <row r="110" spans="1:60" ht="23.25" hidden="1" customHeight="1" x14ac:dyDescent="0.15">
      <c r="A110" s="493"/>
      <c r="B110" s="494"/>
      <c r="C110" s="494"/>
      <c r="D110" s="494"/>
      <c r="E110" s="494"/>
      <c r="F110" s="495"/>
      <c r="G110" s="166"/>
      <c r="H110" s="166"/>
      <c r="I110" s="166"/>
      <c r="J110" s="166"/>
      <c r="K110" s="166"/>
      <c r="L110" s="166"/>
      <c r="M110" s="166"/>
      <c r="N110" s="166"/>
      <c r="O110" s="166"/>
      <c r="P110" s="166"/>
      <c r="Q110" s="166"/>
      <c r="R110" s="166"/>
      <c r="S110" s="166"/>
      <c r="T110" s="166"/>
      <c r="U110" s="166"/>
      <c r="V110" s="166"/>
      <c r="W110" s="166"/>
      <c r="X110" s="237"/>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9"/>
      <c r="H111" s="169"/>
      <c r="I111" s="169"/>
      <c r="J111" s="169"/>
      <c r="K111" s="169"/>
      <c r="L111" s="169"/>
      <c r="M111" s="169"/>
      <c r="N111" s="169"/>
      <c r="O111" s="169"/>
      <c r="P111" s="169"/>
      <c r="Q111" s="169"/>
      <c r="R111" s="169"/>
      <c r="S111" s="169"/>
      <c r="T111" s="169"/>
      <c r="U111" s="169"/>
      <c r="V111" s="169"/>
      <c r="W111" s="169"/>
      <c r="X111" s="242"/>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18"/>
      <c r="AV111" s="819"/>
      <c r="AW111" s="819"/>
      <c r="AX111" s="820"/>
    </row>
    <row r="112" spans="1:60" ht="31.5" hidden="1" customHeight="1" x14ac:dyDescent="0.15">
      <c r="A112" s="490" t="s">
        <v>354</v>
      </c>
      <c r="B112" s="491"/>
      <c r="C112" s="491"/>
      <c r="D112" s="491"/>
      <c r="E112" s="491"/>
      <c r="F112" s="492"/>
      <c r="G112" s="734" t="s">
        <v>60</v>
      </c>
      <c r="H112" s="734"/>
      <c r="I112" s="734"/>
      <c r="J112" s="734"/>
      <c r="K112" s="734"/>
      <c r="L112" s="734"/>
      <c r="M112" s="734"/>
      <c r="N112" s="734"/>
      <c r="O112" s="734"/>
      <c r="P112" s="734"/>
      <c r="Q112" s="734"/>
      <c r="R112" s="734"/>
      <c r="S112" s="734"/>
      <c r="T112" s="734"/>
      <c r="U112" s="734"/>
      <c r="V112" s="734"/>
      <c r="W112" s="734"/>
      <c r="X112" s="735"/>
      <c r="Y112" s="470"/>
      <c r="Z112" s="471"/>
      <c r="AA112" s="472"/>
      <c r="AB112" s="308" t="s">
        <v>11</v>
      </c>
      <c r="AC112" s="303"/>
      <c r="AD112" s="304"/>
      <c r="AE112" s="308" t="s">
        <v>396</v>
      </c>
      <c r="AF112" s="303"/>
      <c r="AG112" s="303"/>
      <c r="AH112" s="304"/>
      <c r="AI112" s="308" t="s">
        <v>394</v>
      </c>
      <c r="AJ112" s="303"/>
      <c r="AK112" s="303"/>
      <c r="AL112" s="304"/>
      <c r="AM112" s="308" t="s">
        <v>423</v>
      </c>
      <c r="AN112" s="303"/>
      <c r="AO112" s="303"/>
      <c r="AP112" s="304"/>
      <c r="AQ112" s="365" t="s">
        <v>436</v>
      </c>
      <c r="AR112" s="366"/>
      <c r="AS112" s="366"/>
      <c r="AT112" s="367"/>
      <c r="AU112" s="365" t="s">
        <v>437</v>
      </c>
      <c r="AV112" s="366"/>
      <c r="AW112" s="366"/>
      <c r="AX112" s="368"/>
    </row>
    <row r="113" spans="1:50" ht="23.25" hidden="1" customHeight="1" x14ac:dyDescent="0.15">
      <c r="A113" s="493"/>
      <c r="B113" s="494"/>
      <c r="C113" s="494"/>
      <c r="D113" s="494"/>
      <c r="E113" s="494"/>
      <c r="F113" s="495"/>
      <c r="G113" s="166"/>
      <c r="H113" s="166"/>
      <c r="I113" s="166"/>
      <c r="J113" s="166"/>
      <c r="K113" s="166"/>
      <c r="L113" s="166"/>
      <c r="M113" s="166"/>
      <c r="N113" s="166"/>
      <c r="O113" s="166"/>
      <c r="P113" s="166"/>
      <c r="Q113" s="166"/>
      <c r="R113" s="166"/>
      <c r="S113" s="166"/>
      <c r="T113" s="166"/>
      <c r="U113" s="166"/>
      <c r="V113" s="166"/>
      <c r="W113" s="166"/>
      <c r="X113" s="237"/>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9"/>
      <c r="H114" s="169"/>
      <c r="I114" s="169"/>
      <c r="J114" s="169"/>
      <c r="K114" s="169"/>
      <c r="L114" s="169"/>
      <c r="M114" s="169"/>
      <c r="N114" s="169"/>
      <c r="O114" s="169"/>
      <c r="P114" s="169"/>
      <c r="Q114" s="169"/>
      <c r="R114" s="169"/>
      <c r="S114" s="169"/>
      <c r="T114" s="169"/>
      <c r="U114" s="169"/>
      <c r="V114" s="169"/>
      <c r="W114" s="169"/>
      <c r="X114" s="242"/>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396</v>
      </c>
      <c r="AF115" s="303"/>
      <c r="AG115" s="303"/>
      <c r="AH115" s="304"/>
      <c r="AI115" s="308" t="s">
        <v>394</v>
      </c>
      <c r="AJ115" s="303"/>
      <c r="AK115" s="303"/>
      <c r="AL115" s="304"/>
      <c r="AM115" s="308" t="s">
        <v>423</v>
      </c>
      <c r="AN115" s="303"/>
      <c r="AO115" s="303"/>
      <c r="AP115" s="304"/>
      <c r="AQ115" s="340" t="s">
        <v>438</v>
      </c>
      <c r="AR115" s="341"/>
      <c r="AS115" s="341"/>
      <c r="AT115" s="341"/>
      <c r="AU115" s="341"/>
      <c r="AV115" s="341"/>
      <c r="AW115" s="341"/>
      <c r="AX115" s="342"/>
    </row>
    <row r="116" spans="1:50" ht="23.25" customHeight="1" x14ac:dyDescent="0.15">
      <c r="A116" s="297"/>
      <c r="B116" s="298"/>
      <c r="C116" s="298"/>
      <c r="D116" s="298"/>
      <c r="E116" s="298"/>
      <c r="F116" s="299"/>
      <c r="G116" s="356" t="s">
        <v>635</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580</v>
      </c>
      <c r="AC116" s="306"/>
      <c r="AD116" s="307"/>
      <c r="AE116" s="363">
        <v>36823</v>
      </c>
      <c r="AF116" s="363"/>
      <c r="AG116" s="363"/>
      <c r="AH116" s="363"/>
      <c r="AI116" s="363">
        <v>20834</v>
      </c>
      <c r="AJ116" s="363"/>
      <c r="AK116" s="363"/>
      <c r="AL116" s="363"/>
      <c r="AM116" s="363">
        <v>26421</v>
      </c>
      <c r="AN116" s="363"/>
      <c r="AO116" s="363"/>
      <c r="AP116" s="363"/>
      <c r="AQ116" s="369"/>
      <c r="AR116" s="370"/>
      <c r="AS116" s="370"/>
      <c r="AT116" s="370"/>
      <c r="AU116" s="370"/>
      <c r="AV116" s="370"/>
      <c r="AW116" s="370"/>
      <c r="AX116" s="372"/>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581</v>
      </c>
      <c r="AC117" s="347"/>
      <c r="AD117" s="348"/>
      <c r="AE117" s="311" t="s">
        <v>578</v>
      </c>
      <c r="AF117" s="311"/>
      <c r="AG117" s="311"/>
      <c r="AH117" s="311"/>
      <c r="AI117" s="311" t="s">
        <v>579</v>
      </c>
      <c r="AJ117" s="311"/>
      <c r="AK117" s="311"/>
      <c r="AL117" s="311"/>
      <c r="AM117" s="311" t="s">
        <v>659</v>
      </c>
      <c r="AN117" s="311"/>
      <c r="AO117" s="311"/>
      <c r="AP117" s="311"/>
      <c r="AQ117" s="311"/>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396</v>
      </c>
      <c r="AF118" s="303"/>
      <c r="AG118" s="303"/>
      <c r="AH118" s="304"/>
      <c r="AI118" s="308" t="s">
        <v>394</v>
      </c>
      <c r="AJ118" s="303"/>
      <c r="AK118" s="303"/>
      <c r="AL118" s="304"/>
      <c r="AM118" s="308" t="s">
        <v>423</v>
      </c>
      <c r="AN118" s="303"/>
      <c r="AO118" s="303"/>
      <c r="AP118" s="304"/>
      <c r="AQ118" s="340" t="s">
        <v>438</v>
      </c>
      <c r="AR118" s="341"/>
      <c r="AS118" s="341"/>
      <c r="AT118" s="341"/>
      <c r="AU118" s="341"/>
      <c r="AV118" s="341"/>
      <c r="AW118" s="341"/>
      <c r="AX118" s="342"/>
    </row>
    <row r="119" spans="1:50" ht="23.25" hidden="1" customHeight="1" x14ac:dyDescent="0.15">
      <c r="A119" s="297"/>
      <c r="B119" s="298"/>
      <c r="C119" s="298"/>
      <c r="D119" s="298"/>
      <c r="E119" s="298"/>
      <c r="F119" s="299"/>
      <c r="G119" s="356" t="s">
        <v>362</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thickBot="1" x14ac:dyDescent="0.2">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361</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396</v>
      </c>
      <c r="AF121" s="303"/>
      <c r="AG121" s="303"/>
      <c r="AH121" s="304"/>
      <c r="AI121" s="308" t="s">
        <v>394</v>
      </c>
      <c r="AJ121" s="303"/>
      <c r="AK121" s="303"/>
      <c r="AL121" s="304"/>
      <c r="AM121" s="308" t="s">
        <v>423</v>
      </c>
      <c r="AN121" s="303"/>
      <c r="AO121" s="303"/>
      <c r="AP121" s="304"/>
      <c r="AQ121" s="340" t="s">
        <v>438</v>
      </c>
      <c r="AR121" s="341"/>
      <c r="AS121" s="341"/>
      <c r="AT121" s="341"/>
      <c r="AU121" s="341"/>
      <c r="AV121" s="341"/>
      <c r="AW121" s="341"/>
      <c r="AX121" s="342"/>
    </row>
    <row r="122" spans="1:50" ht="23.25" hidden="1" customHeight="1" x14ac:dyDescent="0.15">
      <c r="A122" s="297"/>
      <c r="B122" s="298"/>
      <c r="C122" s="298"/>
      <c r="D122" s="298"/>
      <c r="E122" s="298"/>
      <c r="F122" s="299"/>
      <c r="G122" s="356" t="s">
        <v>363</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364</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396</v>
      </c>
      <c r="AF124" s="303"/>
      <c r="AG124" s="303"/>
      <c r="AH124" s="304"/>
      <c r="AI124" s="308" t="s">
        <v>394</v>
      </c>
      <c r="AJ124" s="303"/>
      <c r="AK124" s="303"/>
      <c r="AL124" s="304"/>
      <c r="AM124" s="308" t="s">
        <v>423</v>
      </c>
      <c r="AN124" s="303"/>
      <c r="AO124" s="303"/>
      <c r="AP124" s="304"/>
      <c r="AQ124" s="340" t="s">
        <v>438</v>
      </c>
      <c r="AR124" s="341"/>
      <c r="AS124" s="341"/>
      <c r="AT124" s="341"/>
      <c r="AU124" s="341"/>
      <c r="AV124" s="341"/>
      <c r="AW124" s="341"/>
      <c r="AX124" s="342"/>
    </row>
    <row r="125" spans="1:50" ht="23.25" hidden="1" customHeight="1" x14ac:dyDescent="0.15">
      <c r="A125" s="297"/>
      <c r="B125" s="298"/>
      <c r="C125" s="298"/>
      <c r="D125" s="298"/>
      <c r="E125" s="298"/>
      <c r="F125" s="299"/>
      <c r="G125" s="356" t="s">
        <v>363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361</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8"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396</v>
      </c>
      <c r="AF127" s="303"/>
      <c r="AG127" s="303"/>
      <c r="AH127" s="304"/>
      <c r="AI127" s="308" t="s">
        <v>394</v>
      </c>
      <c r="AJ127" s="303"/>
      <c r="AK127" s="303"/>
      <c r="AL127" s="304"/>
      <c r="AM127" s="308" t="s">
        <v>423</v>
      </c>
      <c r="AN127" s="303"/>
      <c r="AO127" s="303"/>
      <c r="AP127" s="304"/>
      <c r="AQ127" s="340" t="s">
        <v>438</v>
      </c>
      <c r="AR127" s="341"/>
      <c r="AS127" s="341"/>
      <c r="AT127" s="341"/>
      <c r="AU127" s="341"/>
      <c r="AV127" s="341"/>
      <c r="AW127" s="341"/>
      <c r="AX127" s="342"/>
    </row>
    <row r="128" spans="1:50" ht="23.25" hidden="1" customHeight="1" x14ac:dyDescent="0.15">
      <c r="A128" s="297"/>
      <c r="B128" s="298"/>
      <c r="C128" s="298"/>
      <c r="D128" s="298"/>
      <c r="E128" s="298"/>
      <c r="F128" s="299"/>
      <c r="G128" s="356" t="s">
        <v>363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361</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16" t="s">
        <v>411</v>
      </c>
      <c r="B130" s="1014"/>
      <c r="C130" s="1013" t="s">
        <v>239</v>
      </c>
      <c r="D130" s="1014"/>
      <c r="E130" s="313" t="s">
        <v>268</v>
      </c>
      <c r="F130" s="314"/>
      <c r="G130" s="315" t="s">
        <v>575</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17"/>
      <c r="B131" s="257"/>
      <c r="C131" s="256"/>
      <c r="D131" s="257"/>
      <c r="E131" s="243" t="s">
        <v>267</v>
      </c>
      <c r="F131" s="244"/>
      <c r="G131" s="241" t="s">
        <v>576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hidden="1" customHeight="1" x14ac:dyDescent="0.15">
      <c r="A132" s="1017"/>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396</v>
      </c>
      <c r="AF132" s="270"/>
      <c r="AG132" s="270"/>
      <c r="AH132" s="270"/>
      <c r="AI132" s="270" t="s">
        <v>416</v>
      </c>
      <c r="AJ132" s="270"/>
      <c r="AK132" s="270"/>
      <c r="AL132" s="270"/>
      <c r="AM132" s="270" t="s">
        <v>423</v>
      </c>
      <c r="AN132" s="270"/>
      <c r="AO132" s="270"/>
      <c r="AP132" s="272"/>
      <c r="AQ132" s="272" t="s">
        <v>235</v>
      </c>
      <c r="AR132" s="273"/>
      <c r="AS132" s="273"/>
      <c r="AT132" s="274"/>
      <c r="AU132" s="284" t="s">
        <v>251</v>
      </c>
      <c r="AV132" s="284"/>
      <c r="AW132" s="284"/>
      <c r="AX132" s="285"/>
    </row>
    <row r="133" spans="1:50" ht="18.75" hidden="1" customHeight="1" x14ac:dyDescent="0.15">
      <c r="A133" s="1017"/>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c r="AR133" s="276"/>
      <c r="AS133" s="142" t="s">
        <v>236</v>
      </c>
      <c r="AT133" s="177"/>
      <c r="AU133" s="141"/>
      <c r="AV133" s="141"/>
      <c r="AW133" s="142" t="s">
        <v>181</v>
      </c>
      <c r="AX133" s="143"/>
    </row>
    <row r="134" spans="1:50" ht="39.75" hidden="1" customHeight="1" x14ac:dyDescent="0.15">
      <c r="A134" s="1017"/>
      <c r="B134" s="257"/>
      <c r="C134" s="256"/>
      <c r="D134" s="257"/>
      <c r="E134" s="256"/>
      <c r="F134" s="319"/>
      <c r="G134" s="236" t="s">
        <v>582</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574</v>
      </c>
      <c r="AC134" s="229"/>
      <c r="AD134" s="229"/>
      <c r="AE134" s="271" t="s">
        <v>583</v>
      </c>
      <c r="AF134" s="120"/>
      <c r="AG134" s="120"/>
      <c r="AH134" s="120"/>
      <c r="AI134" s="271" t="s">
        <v>574</v>
      </c>
      <c r="AJ134" s="120"/>
      <c r="AK134" s="120"/>
      <c r="AL134" s="120"/>
      <c r="AM134" s="271" t="s">
        <v>574</v>
      </c>
      <c r="AN134" s="120"/>
      <c r="AO134" s="120"/>
      <c r="AP134" s="120"/>
      <c r="AQ134" s="271" t="s">
        <v>584</v>
      </c>
      <c r="AR134" s="120"/>
      <c r="AS134" s="120"/>
      <c r="AT134" s="120"/>
      <c r="AU134" s="271" t="s">
        <v>574</v>
      </c>
      <c r="AV134" s="120"/>
      <c r="AW134" s="120"/>
      <c r="AX134" s="220"/>
    </row>
    <row r="135" spans="1:50" ht="39.75" hidden="1" customHeight="1" x14ac:dyDescent="0.15">
      <c r="A135" s="1017"/>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1"/>
      <c r="AA135" s="102"/>
      <c r="AB135" s="291" t="s">
        <v>582</v>
      </c>
      <c r="AC135" s="138"/>
      <c r="AD135" s="138"/>
      <c r="AE135" s="271" t="s">
        <v>574</v>
      </c>
      <c r="AF135" s="120"/>
      <c r="AG135" s="120"/>
      <c r="AH135" s="120"/>
      <c r="AI135" s="271" t="s">
        <v>574</v>
      </c>
      <c r="AJ135" s="120"/>
      <c r="AK135" s="120"/>
      <c r="AL135" s="120"/>
      <c r="AM135" s="271" t="s">
        <v>574</v>
      </c>
      <c r="AN135" s="120"/>
      <c r="AO135" s="120"/>
      <c r="AP135" s="120"/>
      <c r="AQ135" s="271" t="s">
        <v>574</v>
      </c>
      <c r="AR135" s="120"/>
      <c r="AS135" s="120"/>
      <c r="AT135" s="120"/>
      <c r="AU135" s="271" t="s">
        <v>574</v>
      </c>
      <c r="AV135" s="120"/>
      <c r="AW135" s="120"/>
      <c r="AX135" s="220"/>
    </row>
    <row r="136" spans="1:50" ht="18.75" hidden="1" customHeight="1" x14ac:dyDescent="0.15">
      <c r="A136" s="1017"/>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396</v>
      </c>
      <c r="AF136" s="270"/>
      <c r="AG136" s="270"/>
      <c r="AH136" s="270"/>
      <c r="AI136" s="270" t="s">
        <v>394</v>
      </c>
      <c r="AJ136" s="270"/>
      <c r="AK136" s="270"/>
      <c r="AL136" s="270"/>
      <c r="AM136" s="270" t="s">
        <v>423</v>
      </c>
      <c r="AN136" s="270"/>
      <c r="AO136" s="270"/>
      <c r="AP136" s="272"/>
      <c r="AQ136" s="272" t="s">
        <v>235</v>
      </c>
      <c r="AR136" s="273"/>
      <c r="AS136" s="273"/>
      <c r="AT136" s="274"/>
      <c r="AU136" s="284" t="s">
        <v>251</v>
      </c>
      <c r="AV136" s="284"/>
      <c r="AW136" s="284"/>
      <c r="AX136" s="285"/>
    </row>
    <row r="137" spans="1:50" ht="18.75" hidden="1" customHeight="1" x14ac:dyDescent="0.15">
      <c r="A137" s="1017"/>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17"/>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0"/>
      <c r="AG138" s="120"/>
      <c r="AH138" s="120"/>
      <c r="AI138" s="271"/>
      <c r="AJ138" s="120"/>
      <c r="AK138" s="120"/>
      <c r="AL138" s="120"/>
      <c r="AM138" s="271"/>
      <c r="AN138" s="120"/>
      <c r="AO138" s="120"/>
      <c r="AP138" s="120"/>
      <c r="AQ138" s="271"/>
      <c r="AR138" s="120"/>
      <c r="AS138" s="120"/>
      <c r="AT138" s="120"/>
      <c r="AU138" s="271"/>
      <c r="AV138" s="120"/>
      <c r="AW138" s="120"/>
      <c r="AX138" s="220"/>
    </row>
    <row r="139" spans="1:50" ht="39.75" hidden="1" customHeight="1" x14ac:dyDescent="0.15">
      <c r="A139" s="1017"/>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1"/>
      <c r="AA139" s="102"/>
      <c r="AB139" s="291"/>
      <c r="AC139" s="138"/>
      <c r="AD139" s="138"/>
      <c r="AE139" s="271"/>
      <c r="AF139" s="120"/>
      <c r="AG139" s="120"/>
      <c r="AH139" s="120"/>
      <c r="AI139" s="271"/>
      <c r="AJ139" s="120"/>
      <c r="AK139" s="120"/>
      <c r="AL139" s="120"/>
      <c r="AM139" s="271"/>
      <c r="AN139" s="120"/>
      <c r="AO139" s="120"/>
      <c r="AP139" s="120"/>
      <c r="AQ139" s="271"/>
      <c r="AR139" s="120"/>
      <c r="AS139" s="120"/>
      <c r="AT139" s="120"/>
      <c r="AU139" s="271"/>
      <c r="AV139" s="120"/>
      <c r="AW139" s="120"/>
      <c r="AX139" s="220"/>
    </row>
    <row r="140" spans="1:50" ht="18.75" hidden="1" customHeight="1" x14ac:dyDescent="0.15">
      <c r="A140" s="1017"/>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396</v>
      </c>
      <c r="AF140" s="270"/>
      <c r="AG140" s="270"/>
      <c r="AH140" s="270"/>
      <c r="AI140" s="270" t="s">
        <v>394</v>
      </c>
      <c r="AJ140" s="270"/>
      <c r="AK140" s="270"/>
      <c r="AL140" s="270"/>
      <c r="AM140" s="270" t="s">
        <v>423</v>
      </c>
      <c r="AN140" s="270"/>
      <c r="AO140" s="270"/>
      <c r="AP140" s="272"/>
      <c r="AQ140" s="272" t="s">
        <v>235</v>
      </c>
      <c r="AR140" s="273"/>
      <c r="AS140" s="273"/>
      <c r="AT140" s="274"/>
      <c r="AU140" s="284" t="s">
        <v>251</v>
      </c>
      <c r="AV140" s="284"/>
      <c r="AW140" s="284"/>
      <c r="AX140" s="285"/>
    </row>
    <row r="141" spans="1:50" ht="18.75" hidden="1" customHeight="1" x14ac:dyDescent="0.15">
      <c r="A141" s="1017"/>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17"/>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0"/>
      <c r="AG142" s="120"/>
      <c r="AH142" s="120"/>
      <c r="AI142" s="271"/>
      <c r="AJ142" s="120"/>
      <c r="AK142" s="120"/>
      <c r="AL142" s="120"/>
      <c r="AM142" s="271"/>
      <c r="AN142" s="120"/>
      <c r="AO142" s="120"/>
      <c r="AP142" s="120"/>
      <c r="AQ142" s="271"/>
      <c r="AR142" s="120"/>
      <c r="AS142" s="120"/>
      <c r="AT142" s="120"/>
      <c r="AU142" s="271"/>
      <c r="AV142" s="120"/>
      <c r="AW142" s="120"/>
      <c r="AX142" s="220"/>
    </row>
    <row r="143" spans="1:50" ht="39.75" hidden="1" customHeight="1" x14ac:dyDescent="0.15">
      <c r="A143" s="1017"/>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1"/>
      <c r="AA143" s="102"/>
      <c r="AB143" s="291"/>
      <c r="AC143" s="138"/>
      <c r="AD143" s="138"/>
      <c r="AE143" s="271"/>
      <c r="AF143" s="120"/>
      <c r="AG143" s="120"/>
      <c r="AH143" s="120"/>
      <c r="AI143" s="271"/>
      <c r="AJ143" s="120"/>
      <c r="AK143" s="120"/>
      <c r="AL143" s="120"/>
      <c r="AM143" s="271"/>
      <c r="AN143" s="120"/>
      <c r="AO143" s="120"/>
      <c r="AP143" s="120"/>
      <c r="AQ143" s="271"/>
      <c r="AR143" s="120"/>
      <c r="AS143" s="120"/>
      <c r="AT143" s="120"/>
      <c r="AU143" s="271"/>
      <c r="AV143" s="120"/>
      <c r="AW143" s="120"/>
      <c r="AX143" s="220"/>
    </row>
    <row r="144" spans="1:50" ht="18.75" hidden="1" customHeight="1" x14ac:dyDescent="0.15">
      <c r="A144" s="1017"/>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396</v>
      </c>
      <c r="AF144" s="270"/>
      <c r="AG144" s="270"/>
      <c r="AH144" s="270"/>
      <c r="AI144" s="270" t="s">
        <v>394</v>
      </c>
      <c r="AJ144" s="270"/>
      <c r="AK144" s="270"/>
      <c r="AL144" s="270"/>
      <c r="AM144" s="270" t="s">
        <v>423</v>
      </c>
      <c r="AN144" s="270"/>
      <c r="AO144" s="270"/>
      <c r="AP144" s="272"/>
      <c r="AQ144" s="272" t="s">
        <v>235</v>
      </c>
      <c r="AR144" s="273"/>
      <c r="AS144" s="273"/>
      <c r="AT144" s="274"/>
      <c r="AU144" s="284" t="s">
        <v>251</v>
      </c>
      <c r="AV144" s="284"/>
      <c r="AW144" s="284"/>
      <c r="AX144" s="285"/>
    </row>
    <row r="145" spans="1:50" ht="18.75" hidden="1" customHeight="1" x14ac:dyDescent="0.15">
      <c r="A145" s="1017"/>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17"/>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0"/>
      <c r="AG146" s="120"/>
      <c r="AH146" s="120"/>
      <c r="AI146" s="271"/>
      <c r="AJ146" s="120"/>
      <c r="AK146" s="120"/>
      <c r="AL146" s="120"/>
      <c r="AM146" s="271"/>
      <c r="AN146" s="120"/>
      <c r="AO146" s="120"/>
      <c r="AP146" s="120"/>
      <c r="AQ146" s="271"/>
      <c r="AR146" s="120"/>
      <c r="AS146" s="120"/>
      <c r="AT146" s="120"/>
      <c r="AU146" s="271"/>
      <c r="AV146" s="120"/>
      <c r="AW146" s="120"/>
      <c r="AX146" s="220"/>
    </row>
    <row r="147" spans="1:50" ht="39.75" hidden="1" customHeight="1" x14ac:dyDescent="0.15">
      <c r="A147" s="1017"/>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1"/>
      <c r="AA147" s="102"/>
      <c r="AB147" s="291"/>
      <c r="AC147" s="138"/>
      <c r="AD147" s="138"/>
      <c r="AE147" s="271"/>
      <c r="AF147" s="120"/>
      <c r="AG147" s="120"/>
      <c r="AH147" s="120"/>
      <c r="AI147" s="271"/>
      <c r="AJ147" s="120"/>
      <c r="AK147" s="120"/>
      <c r="AL147" s="120"/>
      <c r="AM147" s="271"/>
      <c r="AN147" s="120"/>
      <c r="AO147" s="120"/>
      <c r="AP147" s="120"/>
      <c r="AQ147" s="271"/>
      <c r="AR147" s="120"/>
      <c r="AS147" s="120"/>
      <c r="AT147" s="120"/>
      <c r="AU147" s="271"/>
      <c r="AV147" s="120"/>
      <c r="AW147" s="120"/>
      <c r="AX147" s="220"/>
    </row>
    <row r="148" spans="1:50" ht="18.75" hidden="1" customHeight="1" x14ac:dyDescent="0.15">
      <c r="A148" s="1017"/>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396</v>
      </c>
      <c r="AF148" s="270"/>
      <c r="AG148" s="270"/>
      <c r="AH148" s="270"/>
      <c r="AI148" s="270" t="s">
        <v>394</v>
      </c>
      <c r="AJ148" s="270"/>
      <c r="AK148" s="270"/>
      <c r="AL148" s="270"/>
      <c r="AM148" s="270" t="s">
        <v>423</v>
      </c>
      <c r="AN148" s="270"/>
      <c r="AO148" s="270"/>
      <c r="AP148" s="272"/>
      <c r="AQ148" s="272" t="s">
        <v>235</v>
      </c>
      <c r="AR148" s="273"/>
      <c r="AS148" s="273"/>
      <c r="AT148" s="274"/>
      <c r="AU148" s="284" t="s">
        <v>251</v>
      </c>
      <c r="AV148" s="284"/>
      <c r="AW148" s="284"/>
      <c r="AX148" s="285"/>
    </row>
    <row r="149" spans="1:50" ht="18.75" hidden="1" customHeight="1" x14ac:dyDescent="0.15">
      <c r="A149" s="1017"/>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17"/>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0"/>
      <c r="AG150" s="120"/>
      <c r="AH150" s="120"/>
      <c r="AI150" s="271"/>
      <c r="AJ150" s="120"/>
      <c r="AK150" s="120"/>
      <c r="AL150" s="120"/>
      <c r="AM150" s="271"/>
      <c r="AN150" s="120"/>
      <c r="AO150" s="120"/>
      <c r="AP150" s="120"/>
      <c r="AQ150" s="271"/>
      <c r="AR150" s="120"/>
      <c r="AS150" s="120"/>
      <c r="AT150" s="120"/>
      <c r="AU150" s="271"/>
      <c r="AV150" s="120"/>
      <c r="AW150" s="120"/>
      <c r="AX150" s="220"/>
    </row>
    <row r="151" spans="1:50" ht="39.75" hidden="1" customHeight="1" x14ac:dyDescent="0.15">
      <c r="A151" s="1017"/>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1"/>
      <c r="AA151" s="102"/>
      <c r="AB151" s="291"/>
      <c r="AC151" s="138"/>
      <c r="AD151" s="138"/>
      <c r="AE151" s="271"/>
      <c r="AF151" s="120"/>
      <c r="AG151" s="120"/>
      <c r="AH151" s="120"/>
      <c r="AI151" s="271"/>
      <c r="AJ151" s="120"/>
      <c r="AK151" s="120"/>
      <c r="AL151" s="120"/>
      <c r="AM151" s="271"/>
      <c r="AN151" s="120"/>
      <c r="AO151" s="120"/>
      <c r="AP151" s="120"/>
      <c r="AQ151" s="271"/>
      <c r="AR151" s="120"/>
      <c r="AS151" s="120"/>
      <c r="AT151" s="120"/>
      <c r="AU151" s="271"/>
      <c r="AV151" s="120"/>
      <c r="AW151" s="120"/>
      <c r="AX151" s="220"/>
    </row>
    <row r="152" spans="1:50" ht="22.5" hidden="1" customHeight="1" x14ac:dyDescent="0.15">
      <c r="A152" s="1017"/>
      <c r="B152" s="257"/>
      <c r="C152" s="256"/>
      <c r="D152" s="257"/>
      <c r="E152" s="256"/>
      <c r="F152" s="319"/>
      <c r="G152" s="277" t="s">
        <v>252</v>
      </c>
      <c r="H152" s="174"/>
      <c r="I152" s="174"/>
      <c r="J152" s="174"/>
      <c r="K152" s="174"/>
      <c r="L152" s="174"/>
      <c r="M152" s="174"/>
      <c r="N152" s="174"/>
      <c r="O152" s="174"/>
      <c r="P152" s="175"/>
      <c r="Q152" s="181" t="s">
        <v>338</v>
      </c>
      <c r="R152" s="174"/>
      <c r="S152" s="174"/>
      <c r="T152" s="174"/>
      <c r="U152" s="174"/>
      <c r="V152" s="174"/>
      <c r="W152" s="174"/>
      <c r="X152" s="174"/>
      <c r="Y152" s="174"/>
      <c r="Z152" s="174"/>
      <c r="AA152" s="174"/>
      <c r="AB152" s="292" t="s">
        <v>339</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89"/>
    </row>
    <row r="153" spans="1:50" ht="22.5" hidden="1" customHeight="1" x14ac:dyDescent="0.15">
      <c r="A153" s="1017"/>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17"/>
      <c r="B154" s="257"/>
      <c r="C154" s="256"/>
      <c r="D154" s="257"/>
      <c r="E154" s="256"/>
      <c r="F154" s="319"/>
      <c r="G154" s="236" t="s">
        <v>574</v>
      </c>
      <c r="H154" s="166"/>
      <c r="I154" s="166"/>
      <c r="J154" s="166"/>
      <c r="K154" s="166"/>
      <c r="L154" s="166"/>
      <c r="M154" s="166"/>
      <c r="N154" s="166"/>
      <c r="O154" s="166"/>
      <c r="P154" s="237"/>
      <c r="Q154" s="165" t="s">
        <v>574</v>
      </c>
      <c r="R154" s="166"/>
      <c r="S154" s="166"/>
      <c r="T154" s="166"/>
      <c r="U154" s="166"/>
      <c r="V154" s="166"/>
      <c r="W154" s="166"/>
      <c r="X154" s="166"/>
      <c r="Y154" s="166"/>
      <c r="Z154" s="166"/>
      <c r="AA154" s="946"/>
      <c r="AB154" s="260"/>
      <c r="AC154" s="261"/>
      <c r="AD154" s="261"/>
      <c r="AE154" s="266" t="s">
        <v>574</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17"/>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47"/>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17"/>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47"/>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17"/>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47"/>
      <c r="AB157" s="262"/>
      <c r="AC157" s="263"/>
      <c r="AD157" s="263"/>
      <c r="AE157" s="165" t="s">
        <v>574</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17"/>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48"/>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17"/>
      <c r="B159" s="257"/>
      <c r="C159" s="256"/>
      <c r="D159" s="257"/>
      <c r="E159" s="256"/>
      <c r="F159" s="319"/>
      <c r="G159" s="277" t="s">
        <v>252</v>
      </c>
      <c r="H159" s="174"/>
      <c r="I159" s="174"/>
      <c r="J159" s="174"/>
      <c r="K159" s="174"/>
      <c r="L159" s="174"/>
      <c r="M159" s="174"/>
      <c r="N159" s="174"/>
      <c r="O159" s="174"/>
      <c r="P159" s="175"/>
      <c r="Q159" s="181" t="s">
        <v>338</v>
      </c>
      <c r="R159" s="174"/>
      <c r="S159" s="174"/>
      <c r="T159" s="174"/>
      <c r="U159" s="174"/>
      <c r="V159" s="174"/>
      <c r="W159" s="174"/>
      <c r="X159" s="174"/>
      <c r="Y159" s="174"/>
      <c r="Z159" s="174"/>
      <c r="AA159" s="174"/>
      <c r="AB159" s="292" t="s">
        <v>339</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17"/>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17"/>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46"/>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17"/>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47"/>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17"/>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47"/>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17"/>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47"/>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17"/>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48"/>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17"/>
      <c r="B166" s="257"/>
      <c r="C166" s="256"/>
      <c r="D166" s="257"/>
      <c r="E166" s="256"/>
      <c r="F166" s="319"/>
      <c r="G166" s="277" t="s">
        <v>252</v>
      </c>
      <c r="H166" s="174"/>
      <c r="I166" s="174"/>
      <c r="J166" s="174"/>
      <c r="K166" s="174"/>
      <c r="L166" s="174"/>
      <c r="M166" s="174"/>
      <c r="N166" s="174"/>
      <c r="O166" s="174"/>
      <c r="P166" s="175"/>
      <c r="Q166" s="181" t="s">
        <v>338</v>
      </c>
      <c r="R166" s="174"/>
      <c r="S166" s="174"/>
      <c r="T166" s="174"/>
      <c r="U166" s="174"/>
      <c r="V166" s="174"/>
      <c r="W166" s="174"/>
      <c r="X166" s="174"/>
      <c r="Y166" s="174"/>
      <c r="Z166" s="174"/>
      <c r="AA166" s="174"/>
      <c r="AB166" s="292" t="s">
        <v>339</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17"/>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17"/>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46"/>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17"/>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47"/>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17"/>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47"/>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17"/>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47"/>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17"/>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48"/>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17"/>
      <c r="B173" s="257"/>
      <c r="C173" s="256"/>
      <c r="D173" s="257"/>
      <c r="E173" s="256"/>
      <c r="F173" s="319"/>
      <c r="G173" s="277" t="s">
        <v>252</v>
      </c>
      <c r="H173" s="174"/>
      <c r="I173" s="174"/>
      <c r="J173" s="174"/>
      <c r="K173" s="174"/>
      <c r="L173" s="174"/>
      <c r="M173" s="174"/>
      <c r="N173" s="174"/>
      <c r="O173" s="174"/>
      <c r="P173" s="175"/>
      <c r="Q173" s="181" t="s">
        <v>338</v>
      </c>
      <c r="R173" s="174"/>
      <c r="S173" s="174"/>
      <c r="T173" s="174"/>
      <c r="U173" s="174"/>
      <c r="V173" s="174"/>
      <c r="W173" s="174"/>
      <c r="X173" s="174"/>
      <c r="Y173" s="174"/>
      <c r="Z173" s="174"/>
      <c r="AA173" s="174"/>
      <c r="AB173" s="292" t="s">
        <v>339</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17"/>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17"/>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46"/>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17"/>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47"/>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17"/>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47"/>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17"/>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47"/>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17"/>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48"/>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17"/>
      <c r="B180" s="257"/>
      <c r="C180" s="256"/>
      <c r="D180" s="257"/>
      <c r="E180" s="256"/>
      <c r="F180" s="319"/>
      <c r="G180" s="277" t="s">
        <v>252</v>
      </c>
      <c r="H180" s="174"/>
      <c r="I180" s="174"/>
      <c r="J180" s="174"/>
      <c r="K180" s="174"/>
      <c r="L180" s="174"/>
      <c r="M180" s="174"/>
      <c r="N180" s="174"/>
      <c r="O180" s="174"/>
      <c r="P180" s="175"/>
      <c r="Q180" s="181" t="s">
        <v>338</v>
      </c>
      <c r="R180" s="174"/>
      <c r="S180" s="174"/>
      <c r="T180" s="174"/>
      <c r="U180" s="174"/>
      <c r="V180" s="174"/>
      <c r="W180" s="174"/>
      <c r="X180" s="174"/>
      <c r="Y180" s="174"/>
      <c r="Z180" s="174"/>
      <c r="AA180" s="174"/>
      <c r="AB180" s="292" t="s">
        <v>339</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17"/>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17"/>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46"/>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17"/>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47"/>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17"/>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47"/>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17"/>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47"/>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17"/>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48"/>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17"/>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17"/>
      <c r="B188" s="257"/>
      <c r="C188" s="256"/>
      <c r="D188" s="257"/>
      <c r="E188" s="165" t="s">
        <v>585</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17"/>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17"/>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17"/>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17"/>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396</v>
      </c>
      <c r="AF192" s="270"/>
      <c r="AG192" s="270"/>
      <c r="AH192" s="270"/>
      <c r="AI192" s="270" t="s">
        <v>394</v>
      </c>
      <c r="AJ192" s="270"/>
      <c r="AK192" s="270"/>
      <c r="AL192" s="270"/>
      <c r="AM192" s="270" t="s">
        <v>423</v>
      </c>
      <c r="AN192" s="270"/>
      <c r="AO192" s="270"/>
      <c r="AP192" s="272"/>
      <c r="AQ192" s="272" t="s">
        <v>235</v>
      </c>
      <c r="AR192" s="273"/>
      <c r="AS192" s="273"/>
      <c r="AT192" s="274"/>
      <c r="AU192" s="284" t="s">
        <v>251</v>
      </c>
      <c r="AV192" s="284"/>
      <c r="AW192" s="284"/>
      <c r="AX192" s="285"/>
    </row>
    <row r="193" spans="1:50" ht="18.75" hidden="1" customHeight="1" x14ac:dyDescent="0.15">
      <c r="A193" s="1017"/>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17"/>
      <c r="B194" s="257"/>
      <c r="C194" s="256"/>
      <c r="D194" s="257"/>
      <c r="E194" s="256"/>
      <c r="F194" s="319"/>
      <c r="G194" s="236" t="s">
        <v>574</v>
      </c>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0"/>
      <c r="AG194" s="120"/>
      <c r="AH194" s="120"/>
      <c r="AI194" s="271"/>
      <c r="AJ194" s="120"/>
      <c r="AK194" s="120"/>
      <c r="AL194" s="120"/>
      <c r="AM194" s="271"/>
      <c r="AN194" s="120"/>
      <c r="AO194" s="120"/>
      <c r="AP194" s="120"/>
      <c r="AQ194" s="271"/>
      <c r="AR194" s="120"/>
      <c r="AS194" s="120"/>
      <c r="AT194" s="120"/>
      <c r="AU194" s="271"/>
      <c r="AV194" s="120"/>
      <c r="AW194" s="120"/>
      <c r="AX194" s="220"/>
    </row>
    <row r="195" spans="1:50" ht="39.75" hidden="1" customHeight="1" x14ac:dyDescent="0.15">
      <c r="A195" s="1017"/>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1"/>
      <c r="AA195" s="102"/>
      <c r="AB195" s="291"/>
      <c r="AC195" s="138"/>
      <c r="AD195" s="138"/>
      <c r="AE195" s="271"/>
      <c r="AF195" s="120"/>
      <c r="AG195" s="120"/>
      <c r="AH195" s="120"/>
      <c r="AI195" s="271"/>
      <c r="AJ195" s="120"/>
      <c r="AK195" s="120"/>
      <c r="AL195" s="120"/>
      <c r="AM195" s="271"/>
      <c r="AN195" s="120"/>
      <c r="AO195" s="120"/>
      <c r="AP195" s="120"/>
      <c r="AQ195" s="271"/>
      <c r="AR195" s="120"/>
      <c r="AS195" s="120"/>
      <c r="AT195" s="120"/>
      <c r="AU195" s="271"/>
      <c r="AV195" s="120"/>
      <c r="AW195" s="120"/>
      <c r="AX195" s="220"/>
    </row>
    <row r="196" spans="1:50" ht="18.75" hidden="1" customHeight="1" x14ac:dyDescent="0.15">
      <c r="A196" s="1017"/>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396</v>
      </c>
      <c r="AF196" s="270"/>
      <c r="AG196" s="270"/>
      <c r="AH196" s="270"/>
      <c r="AI196" s="270" t="s">
        <v>394</v>
      </c>
      <c r="AJ196" s="270"/>
      <c r="AK196" s="270"/>
      <c r="AL196" s="270"/>
      <c r="AM196" s="270" t="s">
        <v>423</v>
      </c>
      <c r="AN196" s="270"/>
      <c r="AO196" s="270"/>
      <c r="AP196" s="272"/>
      <c r="AQ196" s="272" t="s">
        <v>235</v>
      </c>
      <c r="AR196" s="273"/>
      <c r="AS196" s="273"/>
      <c r="AT196" s="274"/>
      <c r="AU196" s="284" t="s">
        <v>251</v>
      </c>
      <c r="AV196" s="284"/>
      <c r="AW196" s="284"/>
      <c r="AX196" s="285"/>
    </row>
    <row r="197" spans="1:50" ht="18.75" hidden="1" customHeight="1" x14ac:dyDescent="0.15">
      <c r="A197" s="1017"/>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17"/>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0"/>
      <c r="AG198" s="120"/>
      <c r="AH198" s="120"/>
      <c r="AI198" s="271"/>
      <c r="AJ198" s="120"/>
      <c r="AK198" s="120"/>
      <c r="AL198" s="120"/>
      <c r="AM198" s="271"/>
      <c r="AN198" s="120"/>
      <c r="AO198" s="120"/>
      <c r="AP198" s="120"/>
      <c r="AQ198" s="271"/>
      <c r="AR198" s="120"/>
      <c r="AS198" s="120"/>
      <c r="AT198" s="120"/>
      <c r="AU198" s="271"/>
      <c r="AV198" s="120"/>
      <c r="AW198" s="120"/>
      <c r="AX198" s="220"/>
    </row>
    <row r="199" spans="1:50" ht="39.75" hidden="1" customHeight="1" x14ac:dyDescent="0.15">
      <c r="A199" s="1017"/>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1"/>
      <c r="AA199" s="102"/>
      <c r="AB199" s="291"/>
      <c r="AC199" s="138"/>
      <c r="AD199" s="138"/>
      <c r="AE199" s="271"/>
      <c r="AF199" s="120"/>
      <c r="AG199" s="120"/>
      <c r="AH199" s="120"/>
      <c r="AI199" s="271"/>
      <c r="AJ199" s="120"/>
      <c r="AK199" s="120"/>
      <c r="AL199" s="120"/>
      <c r="AM199" s="271"/>
      <c r="AN199" s="120"/>
      <c r="AO199" s="120"/>
      <c r="AP199" s="120"/>
      <c r="AQ199" s="271"/>
      <c r="AR199" s="120"/>
      <c r="AS199" s="120"/>
      <c r="AT199" s="120"/>
      <c r="AU199" s="271"/>
      <c r="AV199" s="120"/>
      <c r="AW199" s="120"/>
      <c r="AX199" s="220"/>
    </row>
    <row r="200" spans="1:50" ht="18.75" hidden="1" customHeight="1" x14ac:dyDescent="0.15">
      <c r="A200" s="1017"/>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396</v>
      </c>
      <c r="AF200" s="270"/>
      <c r="AG200" s="270"/>
      <c r="AH200" s="270"/>
      <c r="AI200" s="270" t="s">
        <v>394</v>
      </c>
      <c r="AJ200" s="270"/>
      <c r="AK200" s="270"/>
      <c r="AL200" s="270"/>
      <c r="AM200" s="270" t="s">
        <v>423</v>
      </c>
      <c r="AN200" s="270"/>
      <c r="AO200" s="270"/>
      <c r="AP200" s="272"/>
      <c r="AQ200" s="272" t="s">
        <v>235</v>
      </c>
      <c r="AR200" s="273"/>
      <c r="AS200" s="273"/>
      <c r="AT200" s="274"/>
      <c r="AU200" s="284" t="s">
        <v>251</v>
      </c>
      <c r="AV200" s="284"/>
      <c r="AW200" s="284"/>
      <c r="AX200" s="285"/>
    </row>
    <row r="201" spans="1:50" ht="18.75" hidden="1" customHeight="1" x14ac:dyDescent="0.15">
      <c r="A201" s="1017"/>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17"/>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0"/>
      <c r="AG202" s="120"/>
      <c r="AH202" s="120"/>
      <c r="AI202" s="271"/>
      <c r="AJ202" s="120"/>
      <c r="AK202" s="120"/>
      <c r="AL202" s="120"/>
      <c r="AM202" s="271"/>
      <c r="AN202" s="120"/>
      <c r="AO202" s="120"/>
      <c r="AP202" s="120"/>
      <c r="AQ202" s="271"/>
      <c r="AR202" s="120"/>
      <c r="AS202" s="120"/>
      <c r="AT202" s="120"/>
      <c r="AU202" s="271"/>
      <c r="AV202" s="120"/>
      <c r="AW202" s="120"/>
      <c r="AX202" s="220"/>
    </row>
    <row r="203" spans="1:50" ht="39.75" hidden="1" customHeight="1" x14ac:dyDescent="0.15">
      <c r="A203" s="1017"/>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1"/>
      <c r="AA203" s="102"/>
      <c r="AB203" s="291"/>
      <c r="AC203" s="138"/>
      <c r="AD203" s="138"/>
      <c r="AE203" s="271"/>
      <c r="AF203" s="120"/>
      <c r="AG203" s="120"/>
      <c r="AH203" s="120"/>
      <c r="AI203" s="271"/>
      <c r="AJ203" s="120"/>
      <c r="AK203" s="120"/>
      <c r="AL203" s="120"/>
      <c r="AM203" s="271"/>
      <c r="AN203" s="120"/>
      <c r="AO203" s="120"/>
      <c r="AP203" s="120"/>
      <c r="AQ203" s="271"/>
      <c r="AR203" s="120"/>
      <c r="AS203" s="120"/>
      <c r="AT203" s="120"/>
      <c r="AU203" s="271"/>
      <c r="AV203" s="120"/>
      <c r="AW203" s="120"/>
      <c r="AX203" s="220"/>
    </row>
    <row r="204" spans="1:50" ht="18.75" hidden="1" customHeight="1" x14ac:dyDescent="0.15">
      <c r="A204" s="1017"/>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396</v>
      </c>
      <c r="AF204" s="270"/>
      <c r="AG204" s="270"/>
      <c r="AH204" s="270"/>
      <c r="AI204" s="270" t="s">
        <v>394</v>
      </c>
      <c r="AJ204" s="270"/>
      <c r="AK204" s="270"/>
      <c r="AL204" s="270"/>
      <c r="AM204" s="270" t="s">
        <v>423</v>
      </c>
      <c r="AN204" s="270"/>
      <c r="AO204" s="270"/>
      <c r="AP204" s="272"/>
      <c r="AQ204" s="272" t="s">
        <v>235</v>
      </c>
      <c r="AR204" s="273"/>
      <c r="AS204" s="273"/>
      <c r="AT204" s="274"/>
      <c r="AU204" s="284" t="s">
        <v>251</v>
      </c>
      <c r="AV204" s="284"/>
      <c r="AW204" s="284"/>
      <c r="AX204" s="285"/>
    </row>
    <row r="205" spans="1:50" ht="18.75" hidden="1" customHeight="1" x14ac:dyDescent="0.15">
      <c r="A205" s="1017"/>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17"/>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0"/>
      <c r="AG206" s="120"/>
      <c r="AH206" s="120"/>
      <c r="AI206" s="271"/>
      <c r="AJ206" s="120"/>
      <c r="AK206" s="120"/>
      <c r="AL206" s="120"/>
      <c r="AM206" s="271"/>
      <c r="AN206" s="120"/>
      <c r="AO206" s="120"/>
      <c r="AP206" s="120"/>
      <c r="AQ206" s="271"/>
      <c r="AR206" s="120"/>
      <c r="AS206" s="120"/>
      <c r="AT206" s="120"/>
      <c r="AU206" s="271"/>
      <c r="AV206" s="120"/>
      <c r="AW206" s="120"/>
      <c r="AX206" s="220"/>
    </row>
    <row r="207" spans="1:50" ht="39.75" hidden="1" customHeight="1" x14ac:dyDescent="0.15">
      <c r="A207" s="1017"/>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1"/>
      <c r="AA207" s="102"/>
      <c r="AB207" s="291"/>
      <c r="AC207" s="138"/>
      <c r="AD207" s="138"/>
      <c r="AE207" s="271"/>
      <c r="AF207" s="120"/>
      <c r="AG207" s="120"/>
      <c r="AH207" s="120"/>
      <c r="AI207" s="271"/>
      <c r="AJ207" s="120"/>
      <c r="AK207" s="120"/>
      <c r="AL207" s="120"/>
      <c r="AM207" s="271"/>
      <c r="AN207" s="120"/>
      <c r="AO207" s="120"/>
      <c r="AP207" s="120"/>
      <c r="AQ207" s="271"/>
      <c r="AR207" s="120"/>
      <c r="AS207" s="120"/>
      <c r="AT207" s="120"/>
      <c r="AU207" s="271"/>
      <c r="AV207" s="120"/>
      <c r="AW207" s="120"/>
      <c r="AX207" s="220"/>
    </row>
    <row r="208" spans="1:50" ht="18.75" hidden="1" customHeight="1" x14ac:dyDescent="0.15">
      <c r="A208" s="1017"/>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396</v>
      </c>
      <c r="AF208" s="270"/>
      <c r="AG208" s="270"/>
      <c r="AH208" s="270"/>
      <c r="AI208" s="270" t="s">
        <v>394</v>
      </c>
      <c r="AJ208" s="270"/>
      <c r="AK208" s="270"/>
      <c r="AL208" s="270"/>
      <c r="AM208" s="270" t="s">
        <v>423</v>
      </c>
      <c r="AN208" s="270"/>
      <c r="AO208" s="270"/>
      <c r="AP208" s="272"/>
      <c r="AQ208" s="272" t="s">
        <v>235</v>
      </c>
      <c r="AR208" s="273"/>
      <c r="AS208" s="273"/>
      <c r="AT208" s="274"/>
      <c r="AU208" s="284" t="s">
        <v>251</v>
      </c>
      <c r="AV208" s="284"/>
      <c r="AW208" s="284"/>
      <c r="AX208" s="285"/>
    </row>
    <row r="209" spans="1:50" ht="18.75" hidden="1" customHeight="1" x14ac:dyDescent="0.15">
      <c r="A209" s="1017"/>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17"/>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0"/>
      <c r="AG210" s="120"/>
      <c r="AH210" s="120"/>
      <c r="AI210" s="271"/>
      <c r="AJ210" s="120"/>
      <c r="AK210" s="120"/>
      <c r="AL210" s="120"/>
      <c r="AM210" s="271"/>
      <c r="AN210" s="120"/>
      <c r="AO210" s="120"/>
      <c r="AP210" s="120"/>
      <c r="AQ210" s="271"/>
      <c r="AR210" s="120"/>
      <c r="AS210" s="120"/>
      <c r="AT210" s="120"/>
      <c r="AU210" s="271"/>
      <c r="AV210" s="120"/>
      <c r="AW210" s="120"/>
      <c r="AX210" s="220"/>
    </row>
    <row r="211" spans="1:50" ht="39.75" hidden="1" customHeight="1" x14ac:dyDescent="0.15">
      <c r="A211" s="1017"/>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1"/>
      <c r="AA211" s="102"/>
      <c r="AB211" s="291"/>
      <c r="AC211" s="138"/>
      <c r="AD211" s="138"/>
      <c r="AE211" s="271"/>
      <c r="AF211" s="120"/>
      <c r="AG211" s="120"/>
      <c r="AH211" s="120"/>
      <c r="AI211" s="271"/>
      <c r="AJ211" s="120"/>
      <c r="AK211" s="120"/>
      <c r="AL211" s="120"/>
      <c r="AM211" s="271"/>
      <c r="AN211" s="120"/>
      <c r="AO211" s="120"/>
      <c r="AP211" s="120"/>
      <c r="AQ211" s="271"/>
      <c r="AR211" s="120"/>
      <c r="AS211" s="120"/>
      <c r="AT211" s="120"/>
      <c r="AU211" s="271"/>
      <c r="AV211" s="120"/>
      <c r="AW211" s="120"/>
      <c r="AX211" s="220"/>
    </row>
    <row r="212" spans="1:50" ht="22.5" hidden="1" customHeight="1" x14ac:dyDescent="0.15">
      <c r="A212" s="1017"/>
      <c r="B212" s="257"/>
      <c r="C212" s="256"/>
      <c r="D212" s="257"/>
      <c r="E212" s="256"/>
      <c r="F212" s="319"/>
      <c r="G212" s="277" t="s">
        <v>252</v>
      </c>
      <c r="H212" s="174"/>
      <c r="I212" s="174"/>
      <c r="J212" s="174"/>
      <c r="K212" s="174"/>
      <c r="L212" s="174"/>
      <c r="M212" s="174"/>
      <c r="N212" s="174"/>
      <c r="O212" s="174"/>
      <c r="P212" s="175"/>
      <c r="Q212" s="181" t="s">
        <v>338</v>
      </c>
      <c r="R212" s="174"/>
      <c r="S212" s="174"/>
      <c r="T212" s="174"/>
      <c r="U212" s="174"/>
      <c r="V212" s="174"/>
      <c r="W212" s="174"/>
      <c r="X212" s="174"/>
      <c r="Y212" s="174"/>
      <c r="Z212" s="174"/>
      <c r="AA212" s="174"/>
      <c r="AB212" s="292" t="s">
        <v>339</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89"/>
    </row>
    <row r="213" spans="1:50" ht="22.5" hidden="1" customHeight="1" x14ac:dyDescent="0.15">
      <c r="A213" s="1017"/>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17"/>
      <c r="B214" s="257"/>
      <c r="C214" s="256"/>
      <c r="D214" s="257"/>
      <c r="E214" s="256"/>
      <c r="F214" s="319"/>
      <c r="G214" s="236"/>
      <c r="H214" s="166"/>
      <c r="I214" s="166"/>
      <c r="J214" s="166"/>
      <c r="K214" s="166"/>
      <c r="L214" s="166"/>
      <c r="M214" s="166"/>
      <c r="N214" s="166"/>
      <c r="O214" s="166"/>
      <c r="P214" s="237"/>
      <c r="Q214" s="1004"/>
      <c r="R214" s="1005"/>
      <c r="S214" s="1005"/>
      <c r="T214" s="1005"/>
      <c r="U214" s="1005"/>
      <c r="V214" s="1005"/>
      <c r="W214" s="1005"/>
      <c r="X214" s="1005"/>
      <c r="Y214" s="1005"/>
      <c r="Z214" s="1005"/>
      <c r="AA214" s="1006"/>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17"/>
      <c r="B215" s="257"/>
      <c r="C215" s="256"/>
      <c r="D215" s="257"/>
      <c r="E215" s="256"/>
      <c r="F215" s="319"/>
      <c r="G215" s="238"/>
      <c r="H215" s="239"/>
      <c r="I215" s="239"/>
      <c r="J215" s="239"/>
      <c r="K215" s="239"/>
      <c r="L215" s="239"/>
      <c r="M215" s="239"/>
      <c r="N215" s="239"/>
      <c r="O215" s="239"/>
      <c r="P215" s="240"/>
      <c r="Q215" s="1007"/>
      <c r="R215" s="1008"/>
      <c r="S215" s="1008"/>
      <c r="T215" s="1008"/>
      <c r="U215" s="1008"/>
      <c r="V215" s="1008"/>
      <c r="W215" s="1008"/>
      <c r="X215" s="1008"/>
      <c r="Y215" s="1008"/>
      <c r="Z215" s="1008"/>
      <c r="AA215" s="1009"/>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17"/>
      <c r="B216" s="257"/>
      <c r="C216" s="256"/>
      <c r="D216" s="257"/>
      <c r="E216" s="256"/>
      <c r="F216" s="319"/>
      <c r="G216" s="238"/>
      <c r="H216" s="239"/>
      <c r="I216" s="239"/>
      <c r="J216" s="239"/>
      <c r="K216" s="239"/>
      <c r="L216" s="239"/>
      <c r="M216" s="239"/>
      <c r="N216" s="239"/>
      <c r="O216" s="239"/>
      <c r="P216" s="240"/>
      <c r="Q216" s="1007"/>
      <c r="R216" s="1008"/>
      <c r="S216" s="1008"/>
      <c r="T216" s="1008"/>
      <c r="U216" s="1008"/>
      <c r="V216" s="1008"/>
      <c r="W216" s="1008"/>
      <c r="X216" s="1008"/>
      <c r="Y216" s="1008"/>
      <c r="Z216" s="1008"/>
      <c r="AA216" s="1009"/>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17"/>
      <c r="B217" s="257"/>
      <c r="C217" s="256"/>
      <c r="D217" s="257"/>
      <c r="E217" s="256"/>
      <c r="F217" s="319"/>
      <c r="G217" s="238"/>
      <c r="H217" s="239"/>
      <c r="I217" s="239"/>
      <c r="J217" s="239"/>
      <c r="K217" s="239"/>
      <c r="L217" s="239"/>
      <c r="M217" s="239"/>
      <c r="N217" s="239"/>
      <c r="O217" s="239"/>
      <c r="P217" s="240"/>
      <c r="Q217" s="1007"/>
      <c r="R217" s="1008"/>
      <c r="S217" s="1008"/>
      <c r="T217" s="1008"/>
      <c r="U217" s="1008"/>
      <c r="V217" s="1008"/>
      <c r="W217" s="1008"/>
      <c r="X217" s="1008"/>
      <c r="Y217" s="1008"/>
      <c r="Z217" s="1008"/>
      <c r="AA217" s="1009"/>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17"/>
      <c r="B218" s="257"/>
      <c r="C218" s="256"/>
      <c r="D218" s="257"/>
      <c r="E218" s="256"/>
      <c r="F218" s="319"/>
      <c r="G218" s="241"/>
      <c r="H218" s="169"/>
      <c r="I218" s="169"/>
      <c r="J218" s="169"/>
      <c r="K218" s="169"/>
      <c r="L218" s="169"/>
      <c r="M218" s="169"/>
      <c r="N218" s="169"/>
      <c r="O218" s="169"/>
      <c r="P218" s="242"/>
      <c r="Q218" s="1010"/>
      <c r="R218" s="1011"/>
      <c r="S218" s="1011"/>
      <c r="T218" s="1011"/>
      <c r="U218" s="1011"/>
      <c r="V218" s="1011"/>
      <c r="W218" s="1011"/>
      <c r="X218" s="1011"/>
      <c r="Y218" s="1011"/>
      <c r="Z218" s="1011"/>
      <c r="AA218" s="1012"/>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17"/>
      <c r="B219" s="257"/>
      <c r="C219" s="256"/>
      <c r="D219" s="257"/>
      <c r="E219" s="256"/>
      <c r="F219" s="319"/>
      <c r="G219" s="277" t="s">
        <v>252</v>
      </c>
      <c r="H219" s="174"/>
      <c r="I219" s="174"/>
      <c r="J219" s="174"/>
      <c r="K219" s="174"/>
      <c r="L219" s="174"/>
      <c r="M219" s="174"/>
      <c r="N219" s="174"/>
      <c r="O219" s="174"/>
      <c r="P219" s="175"/>
      <c r="Q219" s="181" t="s">
        <v>338</v>
      </c>
      <c r="R219" s="174"/>
      <c r="S219" s="174"/>
      <c r="T219" s="174"/>
      <c r="U219" s="174"/>
      <c r="V219" s="174"/>
      <c r="W219" s="174"/>
      <c r="X219" s="174"/>
      <c r="Y219" s="174"/>
      <c r="Z219" s="174"/>
      <c r="AA219" s="174"/>
      <c r="AB219" s="292" t="s">
        <v>339</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17"/>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17"/>
      <c r="B221" s="257"/>
      <c r="C221" s="256"/>
      <c r="D221" s="257"/>
      <c r="E221" s="256"/>
      <c r="F221" s="319"/>
      <c r="G221" s="236"/>
      <c r="H221" s="166"/>
      <c r="I221" s="166"/>
      <c r="J221" s="166"/>
      <c r="K221" s="166"/>
      <c r="L221" s="166"/>
      <c r="M221" s="166"/>
      <c r="N221" s="166"/>
      <c r="O221" s="166"/>
      <c r="P221" s="237"/>
      <c r="Q221" s="1004"/>
      <c r="R221" s="1005"/>
      <c r="S221" s="1005"/>
      <c r="T221" s="1005"/>
      <c r="U221" s="1005"/>
      <c r="V221" s="1005"/>
      <c r="W221" s="1005"/>
      <c r="X221" s="1005"/>
      <c r="Y221" s="1005"/>
      <c r="Z221" s="1005"/>
      <c r="AA221" s="1006"/>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17"/>
      <c r="B222" s="257"/>
      <c r="C222" s="256"/>
      <c r="D222" s="257"/>
      <c r="E222" s="256"/>
      <c r="F222" s="319"/>
      <c r="G222" s="238"/>
      <c r="H222" s="239"/>
      <c r="I222" s="239"/>
      <c r="J222" s="239"/>
      <c r="K222" s="239"/>
      <c r="L222" s="239"/>
      <c r="M222" s="239"/>
      <c r="N222" s="239"/>
      <c r="O222" s="239"/>
      <c r="P222" s="240"/>
      <c r="Q222" s="1007"/>
      <c r="R222" s="1008"/>
      <c r="S222" s="1008"/>
      <c r="T222" s="1008"/>
      <c r="U222" s="1008"/>
      <c r="V222" s="1008"/>
      <c r="W222" s="1008"/>
      <c r="X222" s="1008"/>
      <c r="Y222" s="1008"/>
      <c r="Z222" s="1008"/>
      <c r="AA222" s="1009"/>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17"/>
      <c r="B223" s="257"/>
      <c r="C223" s="256"/>
      <c r="D223" s="257"/>
      <c r="E223" s="256"/>
      <c r="F223" s="319"/>
      <c r="G223" s="238"/>
      <c r="H223" s="239"/>
      <c r="I223" s="239"/>
      <c r="J223" s="239"/>
      <c r="K223" s="239"/>
      <c r="L223" s="239"/>
      <c r="M223" s="239"/>
      <c r="N223" s="239"/>
      <c r="O223" s="239"/>
      <c r="P223" s="240"/>
      <c r="Q223" s="1007"/>
      <c r="R223" s="1008"/>
      <c r="S223" s="1008"/>
      <c r="T223" s="1008"/>
      <c r="U223" s="1008"/>
      <c r="V223" s="1008"/>
      <c r="W223" s="1008"/>
      <c r="X223" s="1008"/>
      <c r="Y223" s="1008"/>
      <c r="Z223" s="1008"/>
      <c r="AA223" s="1009"/>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17"/>
      <c r="B224" s="257"/>
      <c r="C224" s="256"/>
      <c r="D224" s="257"/>
      <c r="E224" s="256"/>
      <c r="F224" s="319"/>
      <c r="G224" s="238"/>
      <c r="H224" s="239"/>
      <c r="I224" s="239"/>
      <c r="J224" s="239"/>
      <c r="K224" s="239"/>
      <c r="L224" s="239"/>
      <c r="M224" s="239"/>
      <c r="N224" s="239"/>
      <c r="O224" s="239"/>
      <c r="P224" s="240"/>
      <c r="Q224" s="1007"/>
      <c r="R224" s="1008"/>
      <c r="S224" s="1008"/>
      <c r="T224" s="1008"/>
      <c r="U224" s="1008"/>
      <c r="V224" s="1008"/>
      <c r="W224" s="1008"/>
      <c r="X224" s="1008"/>
      <c r="Y224" s="1008"/>
      <c r="Z224" s="1008"/>
      <c r="AA224" s="1009"/>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17"/>
      <c r="B225" s="257"/>
      <c r="C225" s="256"/>
      <c r="D225" s="257"/>
      <c r="E225" s="256"/>
      <c r="F225" s="319"/>
      <c r="G225" s="241"/>
      <c r="H225" s="169"/>
      <c r="I225" s="169"/>
      <c r="J225" s="169"/>
      <c r="K225" s="169"/>
      <c r="L225" s="169"/>
      <c r="M225" s="169"/>
      <c r="N225" s="169"/>
      <c r="O225" s="169"/>
      <c r="P225" s="242"/>
      <c r="Q225" s="1010"/>
      <c r="R225" s="1011"/>
      <c r="S225" s="1011"/>
      <c r="T225" s="1011"/>
      <c r="U225" s="1011"/>
      <c r="V225" s="1011"/>
      <c r="W225" s="1011"/>
      <c r="X225" s="1011"/>
      <c r="Y225" s="1011"/>
      <c r="Z225" s="1011"/>
      <c r="AA225" s="1012"/>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17"/>
      <c r="B226" s="257"/>
      <c r="C226" s="256"/>
      <c r="D226" s="257"/>
      <c r="E226" s="256"/>
      <c r="F226" s="319"/>
      <c r="G226" s="277" t="s">
        <v>252</v>
      </c>
      <c r="H226" s="174"/>
      <c r="I226" s="174"/>
      <c r="J226" s="174"/>
      <c r="K226" s="174"/>
      <c r="L226" s="174"/>
      <c r="M226" s="174"/>
      <c r="N226" s="174"/>
      <c r="O226" s="174"/>
      <c r="P226" s="175"/>
      <c r="Q226" s="181" t="s">
        <v>338</v>
      </c>
      <c r="R226" s="174"/>
      <c r="S226" s="174"/>
      <c r="T226" s="174"/>
      <c r="U226" s="174"/>
      <c r="V226" s="174"/>
      <c r="W226" s="174"/>
      <c r="X226" s="174"/>
      <c r="Y226" s="174"/>
      <c r="Z226" s="174"/>
      <c r="AA226" s="174"/>
      <c r="AB226" s="292" t="s">
        <v>339</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17"/>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17"/>
      <c r="B228" s="257"/>
      <c r="C228" s="256"/>
      <c r="D228" s="257"/>
      <c r="E228" s="256"/>
      <c r="F228" s="319"/>
      <c r="G228" s="236"/>
      <c r="H228" s="166"/>
      <c r="I228" s="166"/>
      <c r="J228" s="166"/>
      <c r="K228" s="166"/>
      <c r="L228" s="166"/>
      <c r="M228" s="166"/>
      <c r="N228" s="166"/>
      <c r="O228" s="166"/>
      <c r="P228" s="237"/>
      <c r="Q228" s="1004"/>
      <c r="R228" s="1005"/>
      <c r="S228" s="1005"/>
      <c r="T228" s="1005"/>
      <c r="U228" s="1005"/>
      <c r="V228" s="1005"/>
      <c r="W228" s="1005"/>
      <c r="X228" s="1005"/>
      <c r="Y228" s="1005"/>
      <c r="Z228" s="1005"/>
      <c r="AA228" s="1006"/>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17"/>
      <c r="B229" s="257"/>
      <c r="C229" s="256"/>
      <c r="D229" s="257"/>
      <c r="E229" s="256"/>
      <c r="F229" s="319"/>
      <c r="G229" s="238"/>
      <c r="H229" s="239"/>
      <c r="I229" s="239"/>
      <c r="J229" s="239"/>
      <c r="K229" s="239"/>
      <c r="L229" s="239"/>
      <c r="M229" s="239"/>
      <c r="N229" s="239"/>
      <c r="O229" s="239"/>
      <c r="P229" s="240"/>
      <c r="Q229" s="1007"/>
      <c r="R229" s="1008"/>
      <c r="S229" s="1008"/>
      <c r="T229" s="1008"/>
      <c r="U229" s="1008"/>
      <c r="V229" s="1008"/>
      <c r="W229" s="1008"/>
      <c r="X229" s="1008"/>
      <c r="Y229" s="1008"/>
      <c r="Z229" s="1008"/>
      <c r="AA229" s="1009"/>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17"/>
      <c r="B230" s="257"/>
      <c r="C230" s="256"/>
      <c r="D230" s="257"/>
      <c r="E230" s="256"/>
      <c r="F230" s="319"/>
      <c r="G230" s="238"/>
      <c r="H230" s="239"/>
      <c r="I230" s="239"/>
      <c r="J230" s="239"/>
      <c r="K230" s="239"/>
      <c r="L230" s="239"/>
      <c r="M230" s="239"/>
      <c r="N230" s="239"/>
      <c r="O230" s="239"/>
      <c r="P230" s="240"/>
      <c r="Q230" s="1007"/>
      <c r="R230" s="1008"/>
      <c r="S230" s="1008"/>
      <c r="T230" s="1008"/>
      <c r="U230" s="1008"/>
      <c r="V230" s="1008"/>
      <c r="W230" s="1008"/>
      <c r="X230" s="1008"/>
      <c r="Y230" s="1008"/>
      <c r="Z230" s="1008"/>
      <c r="AA230" s="1009"/>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17"/>
      <c r="B231" s="257"/>
      <c r="C231" s="256"/>
      <c r="D231" s="257"/>
      <c r="E231" s="256"/>
      <c r="F231" s="319"/>
      <c r="G231" s="238"/>
      <c r="H231" s="239"/>
      <c r="I231" s="239"/>
      <c r="J231" s="239"/>
      <c r="K231" s="239"/>
      <c r="L231" s="239"/>
      <c r="M231" s="239"/>
      <c r="N231" s="239"/>
      <c r="O231" s="239"/>
      <c r="P231" s="240"/>
      <c r="Q231" s="1007"/>
      <c r="R231" s="1008"/>
      <c r="S231" s="1008"/>
      <c r="T231" s="1008"/>
      <c r="U231" s="1008"/>
      <c r="V231" s="1008"/>
      <c r="W231" s="1008"/>
      <c r="X231" s="1008"/>
      <c r="Y231" s="1008"/>
      <c r="Z231" s="1008"/>
      <c r="AA231" s="1009"/>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17"/>
      <c r="B232" s="257"/>
      <c r="C232" s="256"/>
      <c r="D232" s="257"/>
      <c r="E232" s="256"/>
      <c r="F232" s="319"/>
      <c r="G232" s="241"/>
      <c r="H232" s="169"/>
      <c r="I232" s="169"/>
      <c r="J232" s="169"/>
      <c r="K232" s="169"/>
      <c r="L232" s="169"/>
      <c r="M232" s="169"/>
      <c r="N232" s="169"/>
      <c r="O232" s="169"/>
      <c r="P232" s="242"/>
      <c r="Q232" s="1010"/>
      <c r="R232" s="1011"/>
      <c r="S232" s="1011"/>
      <c r="T232" s="1011"/>
      <c r="U232" s="1011"/>
      <c r="V232" s="1011"/>
      <c r="W232" s="1011"/>
      <c r="X232" s="1011"/>
      <c r="Y232" s="1011"/>
      <c r="Z232" s="1011"/>
      <c r="AA232" s="1012"/>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17"/>
      <c r="B233" s="257"/>
      <c r="C233" s="256"/>
      <c r="D233" s="257"/>
      <c r="E233" s="256"/>
      <c r="F233" s="319"/>
      <c r="G233" s="277" t="s">
        <v>252</v>
      </c>
      <c r="H233" s="174"/>
      <c r="I233" s="174"/>
      <c r="J233" s="174"/>
      <c r="K233" s="174"/>
      <c r="L233" s="174"/>
      <c r="M233" s="174"/>
      <c r="N233" s="174"/>
      <c r="O233" s="174"/>
      <c r="P233" s="175"/>
      <c r="Q233" s="181" t="s">
        <v>338</v>
      </c>
      <c r="R233" s="174"/>
      <c r="S233" s="174"/>
      <c r="T233" s="174"/>
      <c r="U233" s="174"/>
      <c r="V233" s="174"/>
      <c r="W233" s="174"/>
      <c r="X233" s="174"/>
      <c r="Y233" s="174"/>
      <c r="Z233" s="174"/>
      <c r="AA233" s="174"/>
      <c r="AB233" s="292" t="s">
        <v>339</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17"/>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17"/>
      <c r="B235" s="257"/>
      <c r="C235" s="256"/>
      <c r="D235" s="257"/>
      <c r="E235" s="256"/>
      <c r="F235" s="319"/>
      <c r="G235" s="236"/>
      <c r="H235" s="166"/>
      <c r="I235" s="166"/>
      <c r="J235" s="166"/>
      <c r="K235" s="166"/>
      <c r="L235" s="166"/>
      <c r="M235" s="166"/>
      <c r="N235" s="166"/>
      <c r="O235" s="166"/>
      <c r="P235" s="237"/>
      <c r="Q235" s="1004"/>
      <c r="R235" s="1005"/>
      <c r="S235" s="1005"/>
      <c r="T235" s="1005"/>
      <c r="U235" s="1005"/>
      <c r="V235" s="1005"/>
      <c r="W235" s="1005"/>
      <c r="X235" s="1005"/>
      <c r="Y235" s="1005"/>
      <c r="Z235" s="1005"/>
      <c r="AA235" s="1006"/>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17"/>
      <c r="B236" s="257"/>
      <c r="C236" s="256"/>
      <c r="D236" s="257"/>
      <c r="E236" s="256"/>
      <c r="F236" s="319"/>
      <c r="G236" s="238"/>
      <c r="H236" s="239"/>
      <c r="I236" s="239"/>
      <c r="J236" s="239"/>
      <c r="K236" s="239"/>
      <c r="L236" s="239"/>
      <c r="M236" s="239"/>
      <c r="N236" s="239"/>
      <c r="O236" s="239"/>
      <c r="P236" s="240"/>
      <c r="Q236" s="1007"/>
      <c r="R236" s="1008"/>
      <c r="S236" s="1008"/>
      <c r="T236" s="1008"/>
      <c r="U236" s="1008"/>
      <c r="V236" s="1008"/>
      <c r="W236" s="1008"/>
      <c r="X236" s="1008"/>
      <c r="Y236" s="1008"/>
      <c r="Z236" s="1008"/>
      <c r="AA236" s="1009"/>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17"/>
      <c r="B237" s="257"/>
      <c r="C237" s="256"/>
      <c r="D237" s="257"/>
      <c r="E237" s="256"/>
      <c r="F237" s="319"/>
      <c r="G237" s="238"/>
      <c r="H237" s="239"/>
      <c r="I237" s="239"/>
      <c r="J237" s="239"/>
      <c r="K237" s="239"/>
      <c r="L237" s="239"/>
      <c r="M237" s="239"/>
      <c r="N237" s="239"/>
      <c r="O237" s="239"/>
      <c r="P237" s="240"/>
      <c r="Q237" s="1007"/>
      <c r="R237" s="1008"/>
      <c r="S237" s="1008"/>
      <c r="T237" s="1008"/>
      <c r="U237" s="1008"/>
      <c r="V237" s="1008"/>
      <c r="W237" s="1008"/>
      <c r="X237" s="1008"/>
      <c r="Y237" s="1008"/>
      <c r="Z237" s="1008"/>
      <c r="AA237" s="1009"/>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17"/>
      <c r="B238" s="257"/>
      <c r="C238" s="256"/>
      <c r="D238" s="257"/>
      <c r="E238" s="256"/>
      <c r="F238" s="319"/>
      <c r="G238" s="238"/>
      <c r="H238" s="239"/>
      <c r="I238" s="239"/>
      <c r="J238" s="239"/>
      <c r="K238" s="239"/>
      <c r="L238" s="239"/>
      <c r="M238" s="239"/>
      <c r="N238" s="239"/>
      <c r="O238" s="239"/>
      <c r="P238" s="240"/>
      <c r="Q238" s="1007"/>
      <c r="R238" s="1008"/>
      <c r="S238" s="1008"/>
      <c r="T238" s="1008"/>
      <c r="U238" s="1008"/>
      <c r="V238" s="1008"/>
      <c r="W238" s="1008"/>
      <c r="X238" s="1008"/>
      <c r="Y238" s="1008"/>
      <c r="Z238" s="1008"/>
      <c r="AA238" s="1009"/>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17"/>
      <c r="B239" s="257"/>
      <c r="C239" s="256"/>
      <c r="D239" s="257"/>
      <c r="E239" s="256"/>
      <c r="F239" s="319"/>
      <c r="G239" s="241"/>
      <c r="H239" s="169"/>
      <c r="I239" s="169"/>
      <c r="J239" s="169"/>
      <c r="K239" s="169"/>
      <c r="L239" s="169"/>
      <c r="M239" s="169"/>
      <c r="N239" s="169"/>
      <c r="O239" s="169"/>
      <c r="P239" s="242"/>
      <c r="Q239" s="1010"/>
      <c r="R239" s="1011"/>
      <c r="S239" s="1011"/>
      <c r="T239" s="1011"/>
      <c r="U239" s="1011"/>
      <c r="V239" s="1011"/>
      <c r="W239" s="1011"/>
      <c r="X239" s="1011"/>
      <c r="Y239" s="1011"/>
      <c r="Z239" s="1011"/>
      <c r="AA239" s="1012"/>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17"/>
      <c r="B240" s="257"/>
      <c r="C240" s="256"/>
      <c r="D240" s="257"/>
      <c r="E240" s="256"/>
      <c r="F240" s="319"/>
      <c r="G240" s="277" t="s">
        <v>252</v>
      </c>
      <c r="H240" s="174"/>
      <c r="I240" s="174"/>
      <c r="J240" s="174"/>
      <c r="K240" s="174"/>
      <c r="L240" s="174"/>
      <c r="M240" s="174"/>
      <c r="N240" s="174"/>
      <c r="O240" s="174"/>
      <c r="P240" s="175"/>
      <c r="Q240" s="181" t="s">
        <v>338</v>
      </c>
      <c r="R240" s="174"/>
      <c r="S240" s="174"/>
      <c r="T240" s="174"/>
      <c r="U240" s="174"/>
      <c r="V240" s="174"/>
      <c r="W240" s="174"/>
      <c r="X240" s="174"/>
      <c r="Y240" s="174"/>
      <c r="Z240" s="174"/>
      <c r="AA240" s="174"/>
      <c r="AB240" s="292" t="s">
        <v>339</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17"/>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17"/>
      <c r="B242" s="257"/>
      <c r="C242" s="256"/>
      <c r="D242" s="257"/>
      <c r="E242" s="256"/>
      <c r="F242" s="319"/>
      <c r="G242" s="236"/>
      <c r="H242" s="166"/>
      <c r="I242" s="166"/>
      <c r="J242" s="166"/>
      <c r="K242" s="166"/>
      <c r="L242" s="166"/>
      <c r="M242" s="166"/>
      <c r="N242" s="166"/>
      <c r="O242" s="166"/>
      <c r="P242" s="237"/>
      <c r="Q242" s="1004"/>
      <c r="R242" s="1005"/>
      <c r="S242" s="1005"/>
      <c r="T242" s="1005"/>
      <c r="U242" s="1005"/>
      <c r="V242" s="1005"/>
      <c r="W242" s="1005"/>
      <c r="X242" s="1005"/>
      <c r="Y242" s="1005"/>
      <c r="Z242" s="1005"/>
      <c r="AA242" s="1006"/>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17"/>
      <c r="B243" s="257"/>
      <c r="C243" s="256"/>
      <c r="D243" s="257"/>
      <c r="E243" s="256"/>
      <c r="F243" s="319"/>
      <c r="G243" s="238"/>
      <c r="H243" s="239"/>
      <c r="I243" s="239"/>
      <c r="J243" s="239"/>
      <c r="K243" s="239"/>
      <c r="L243" s="239"/>
      <c r="M243" s="239"/>
      <c r="N243" s="239"/>
      <c r="O243" s="239"/>
      <c r="P243" s="240"/>
      <c r="Q243" s="1007"/>
      <c r="R243" s="1008"/>
      <c r="S243" s="1008"/>
      <c r="T243" s="1008"/>
      <c r="U243" s="1008"/>
      <c r="V243" s="1008"/>
      <c r="W243" s="1008"/>
      <c r="X243" s="1008"/>
      <c r="Y243" s="1008"/>
      <c r="Z243" s="1008"/>
      <c r="AA243" s="1009"/>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17"/>
      <c r="B244" s="257"/>
      <c r="C244" s="256"/>
      <c r="D244" s="257"/>
      <c r="E244" s="256"/>
      <c r="F244" s="319"/>
      <c r="G244" s="238"/>
      <c r="H244" s="239"/>
      <c r="I244" s="239"/>
      <c r="J244" s="239"/>
      <c r="K244" s="239"/>
      <c r="L244" s="239"/>
      <c r="M244" s="239"/>
      <c r="N244" s="239"/>
      <c r="O244" s="239"/>
      <c r="P244" s="240"/>
      <c r="Q244" s="1007"/>
      <c r="R244" s="1008"/>
      <c r="S244" s="1008"/>
      <c r="T244" s="1008"/>
      <c r="U244" s="1008"/>
      <c r="V244" s="1008"/>
      <c r="W244" s="1008"/>
      <c r="X244" s="1008"/>
      <c r="Y244" s="1008"/>
      <c r="Z244" s="1008"/>
      <c r="AA244" s="1009"/>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17"/>
      <c r="B245" s="257"/>
      <c r="C245" s="256"/>
      <c r="D245" s="257"/>
      <c r="E245" s="256"/>
      <c r="F245" s="319"/>
      <c r="G245" s="238"/>
      <c r="H245" s="239"/>
      <c r="I245" s="239"/>
      <c r="J245" s="239"/>
      <c r="K245" s="239"/>
      <c r="L245" s="239"/>
      <c r="M245" s="239"/>
      <c r="N245" s="239"/>
      <c r="O245" s="239"/>
      <c r="P245" s="240"/>
      <c r="Q245" s="1007"/>
      <c r="R245" s="1008"/>
      <c r="S245" s="1008"/>
      <c r="T245" s="1008"/>
      <c r="U245" s="1008"/>
      <c r="V245" s="1008"/>
      <c r="W245" s="1008"/>
      <c r="X245" s="1008"/>
      <c r="Y245" s="1008"/>
      <c r="Z245" s="1008"/>
      <c r="AA245" s="1009"/>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17"/>
      <c r="B246" s="257"/>
      <c r="C246" s="256"/>
      <c r="D246" s="257"/>
      <c r="E246" s="320"/>
      <c r="F246" s="321"/>
      <c r="G246" s="241"/>
      <c r="H246" s="169"/>
      <c r="I246" s="169"/>
      <c r="J246" s="169"/>
      <c r="K246" s="169"/>
      <c r="L246" s="169"/>
      <c r="M246" s="169"/>
      <c r="N246" s="169"/>
      <c r="O246" s="169"/>
      <c r="P246" s="242"/>
      <c r="Q246" s="1010"/>
      <c r="R246" s="1011"/>
      <c r="S246" s="1011"/>
      <c r="T246" s="1011"/>
      <c r="U246" s="1011"/>
      <c r="V246" s="1011"/>
      <c r="W246" s="1011"/>
      <c r="X246" s="1011"/>
      <c r="Y246" s="1011"/>
      <c r="Z246" s="1011"/>
      <c r="AA246" s="1012"/>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17"/>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17"/>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17"/>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17"/>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17"/>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17"/>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396</v>
      </c>
      <c r="AF252" s="270"/>
      <c r="AG252" s="270"/>
      <c r="AH252" s="270"/>
      <c r="AI252" s="270" t="s">
        <v>394</v>
      </c>
      <c r="AJ252" s="270"/>
      <c r="AK252" s="270"/>
      <c r="AL252" s="270"/>
      <c r="AM252" s="270" t="s">
        <v>423</v>
      </c>
      <c r="AN252" s="270"/>
      <c r="AO252" s="270"/>
      <c r="AP252" s="272"/>
      <c r="AQ252" s="272" t="s">
        <v>235</v>
      </c>
      <c r="AR252" s="273"/>
      <c r="AS252" s="273"/>
      <c r="AT252" s="274"/>
      <c r="AU252" s="284" t="s">
        <v>251</v>
      </c>
      <c r="AV252" s="284"/>
      <c r="AW252" s="284"/>
      <c r="AX252" s="285"/>
    </row>
    <row r="253" spans="1:50" ht="18.75" hidden="1" customHeight="1" x14ac:dyDescent="0.15">
      <c r="A253" s="1017"/>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17"/>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0"/>
      <c r="AG254" s="120"/>
      <c r="AH254" s="120"/>
      <c r="AI254" s="271"/>
      <c r="AJ254" s="120"/>
      <c r="AK254" s="120"/>
      <c r="AL254" s="120"/>
      <c r="AM254" s="271"/>
      <c r="AN254" s="120"/>
      <c r="AO254" s="120"/>
      <c r="AP254" s="120"/>
      <c r="AQ254" s="271"/>
      <c r="AR254" s="120"/>
      <c r="AS254" s="120"/>
      <c r="AT254" s="120"/>
      <c r="AU254" s="271"/>
      <c r="AV254" s="120"/>
      <c r="AW254" s="120"/>
      <c r="AX254" s="220"/>
    </row>
    <row r="255" spans="1:50" ht="39.75" hidden="1" customHeight="1" x14ac:dyDescent="0.15">
      <c r="A255" s="1017"/>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1"/>
      <c r="AA255" s="102"/>
      <c r="AB255" s="291"/>
      <c r="AC255" s="138"/>
      <c r="AD255" s="138"/>
      <c r="AE255" s="271"/>
      <c r="AF255" s="120"/>
      <c r="AG255" s="120"/>
      <c r="AH255" s="120"/>
      <c r="AI255" s="271"/>
      <c r="AJ255" s="120"/>
      <c r="AK255" s="120"/>
      <c r="AL255" s="120"/>
      <c r="AM255" s="271"/>
      <c r="AN255" s="120"/>
      <c r="AO255" s="120"/>
      <c r="AP255" s="120"/>
      <c r="AQ255" s="271"/>
      <c r="AR255" s="120"/>
      <c r="AS255" s="120"/>
      <c r="AT255" s="120"/>
      <c r="AU255" s="271"/>
      <c r="AV255" s="120"/>
      <c r="AW255" s="120"/>
      <c r="AX255" s="220"/>
    </row>
    <row r="256" spans="1:50" ht="18.75" hidden="1" customHeight="1" x14ac:dyDescent="0.15">
      <c r="A256" s="1017"/>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396</v>
      </c>
      <c r="AF256" s="270"/>
      <c r="AG256" s="270"/>
      <c r="AH256" s="270"/>
      <c r="AI256" s="270" t="s">
        <v>394</v>
      </c>
      <c r="AJ256" s="270"/>
      <c r="AK256" s="270"/>
      <c r="AL256" s="270"/>
      <c r="AM256" s="270" t="s">
        <v>423</v>
      </c>
      <c r="AN256" s="270"/>
      <c r="AO256" s="270"/>
      <c r="AP256" s="272"/>
      <c r="AQ256" s="272" t="s">
        <v>235</v>
      </c>
      <c r="AR256" s="273"/>
      <c r="AS256" s="273"/>
      <c r="AT256" s="274"/>
      <c r="AU256" s="284" t="s">
        <v>251</v>
      </c>
      <c r="AV256" s="284"/>
      <c r="AW256" s="284"/>
      <c r="AX256" s="285"/>
    </row>
    <row r="257" spans="1:50" ht="18.75" hidden="1" customHeight="1" x14ac:dyDescent="0.15">
      <c r="A257" s="1017"/>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17"/>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0"/>
      <c r="AG258" s="120"/>
      <c r="AH258" s="120"/>
      <c r="AI258" s="271"/>
      <c r="AJ258" s="120"/>
      <c r="AK258" s="120"/>
      <c r="AL258" s="120"/>
      <c r="AM258" s="271"/>
      <c r="AN258" s="120"/>
      <c r="AO258" s="120"/>
      <c r="AP258" s="120"/>
      <c r="AQ258" s="271"/>
      <c r="AR258" s="120"/>
      <c r="AS258" s="120"/>
      <c r="AT258" s="120"/>
      <c r="AU258" s="271"/>
      <c r="AV258" s="120"/>
      <c r="AW258" s="120"/>
      <c r="AX258" s="220"/>
    </row>
    <row r="259" spans="1:50" ht="39.75" hidden="1" customHeight="1" x14ac:dyDescent="0.15">
      <c r="A259" s="1017"/>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1"/>
      <c r="AA259" s="102"/>
      <c r="AB259" s="291"/>
      <c r="AC259" s="138"/>
      <c r="AD259" s="138"/>
      <c r="AE259" s="271"/>
      <c r="AF259" s="120"/>
      <c r="AG259" s="120"/>
      <c r="AH259" s="120"/>
      <c r="AI259" s="271"/>
      <c r="AJ259" s="120"/>
      <c r="AK259" s="120"/>
      <c r="AL259" s="120"/>
      <c r="AM259" s="271"/>
      <c r="AN259" s="120"/>
      <c r="AO259" s="120"/>
      <c r="AP259" s="120"/>
      <c r="AQ259" s="271"/>
      <c r="AR259" s="120"/>
      <c r="AS259" s="120"/>
      <c r="AT259" s="120"/>
      <c r="AU259" s="271"/>
      <c r="AV259" s="120"/>
      <c r="AW259" s="120"/>
      <c r="AX259" s="220"/>
    </row>
    <row r="260" spans="1:50" ht="18.75" hidden="1" customHeight="1" x14ac:dyDescent="0.15">
      <c r="A260" s="1017"/>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396</v>
      </c>
      <c r="AF260" s="270"/>
      <c r="AG260" s="270"/>
      <c r="AH260" s="270"/>
      <c r="AI260" s="270" t="s">
        <v>394</v>
      </c>
      <c r="AJ260" s="270"/>
      <c r="AK260" s="270"/>
      <c r="AL260" s="270"/>
      <c r="AM260" s="270" t="s">
        <v>423</v>
      </c>
      <c r="AN260" s="270"/>
      <c r="AO260" s="270"/>
      <c r="AP260" s="272"/>
      <c r="AQ260" s="272" t="s">
        <v>235</v>
      </c>
      <c r="AR260" s="273"/>
      <c r="AS260" s="273"/>
      <c r="AT260" s="274"/>
      <c r="AU260" s="284" t="s">
        <v>251</v>
      </c>
      <c r="AV260" s="284"/>
      <c r="AW260" s="284"/>
      <c r="AX260" s="285"/>
    </row>
    <row r="261" spans="1:50" ht="18.75" hidden="1" customHeight="1" x14ac:dyDescent="0.15">
      <c r="A261" s="1017"/>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17"/>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0"/>
      <c r="AG262" s="120"/>
      <c r="AH262" s="120"/>
      <c r="AI262" s="271"/>
      <c r="AJ262" s="120"/>
      <c r="AK262" s="120"/>
      <c r="AL262" s="120"/>
      <c r="AM262" s="271"/>
      <c r="AN262" s="120"/>
      <c r="AO262" s="120"/>
      <c r="AP262" s="120"/>
      <c r="AQ262" s="271"/>
      <c r="AR262" s="120"/>
      <c r="AS262" s="120"/>
      <c r="AT262" s="120"/>
      <c r="AU262" s="271"/>
      <c r="AV262" s="120"/>
      <c r="AW262" s="120"/>
      <c r="AX262" s="220"/>
    </row>
    <row r="263" spans="1:50" ht="39.75" hidden="1" customHeight="1" x14ac:dyDescent="0.15">
      <c r="A263" s="1017"/>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1"/>
      <c r="AA263" s="102"/>
      <c r="AB263" s="291"/>
      <c r="AC263" s="138"/>
      <c r="AD263" s="138"/>
      <c r="AE263" s="271"/>
      <c r="AF263" s="120"/>
      <c r="AG263" s="120"/>
      <c r="AH263" s="120"/>
      <c r="AI263" s="271"/>
      <c r="AJ263" s="120"/>
      <c r="AK263" s="120"/>
      <c r="AL263" s="120"/>
      <c r="AM263" s="271"/>
      <c r="AN263" s="120"/>
      <c r="AO263" s="120"/>
      <c r="AP263" s="120"/>
      <c r="AQ263" s="271"/>
      <c r="AR263" s="120"/>
      <c r="AS263" s="120"/>
      <c r="AT263" s="120"/>
      <c r="AU263" s="271"/>
      <c r="AV263" s="120"/>
      <c r="AW263" s="120"/>
      <c r="AX263" s="220"/>
    </row>
    <row r="264" spans="1:50" ht="18.75" hidden="1" customHeight="1" x14ac:dyDescent="0.15">
      <c r="A264" s="1017"/>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396</v>
      </c>
      <c r="AF264" s="270"/>
      <c r="AG264" s="270"/>
      <c r="AH264" s="270"/>
      <c r="AI264" s="270" t="s">
        <v>394</v>
      </c>
      <c r="AJ264" s="270"/>
      <c r="AK264" s="270"/>
      <c r="AL264" s="270"/>
      <c r="AM264" s="270" t="s">
        <v>423</v>
      </c>
      <c r="AN264" s="270"/>
      <c r="AO264" s="270"/>
      <c r="AP264" s="272"/>
      <c r="AQ264" s="181" t="s">
        <v>235</v>
      </c>
      <c r="AR264" s="174"/>
      <c r="AS264" s="174"/>
      <c r="AT264" s="175"/>
      <c r="AU264" s="139" t="s">
        <v>251</v>
      </c>
      <c r="AV264" s="139"/>
      <c r="AW264" s="139"/>
      <c r="AX264" s="140"/>
    </row>
    <row r="265" spans="1:50" ht="18.75" hidden="1" customHeight="1" x14ac:dyDescent="0.15">
      <c r="A265" s="1017"/>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17"/>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0"/>
      <c r="AG266" s="120"/>
      <c r="AH266" s="120"/>
      <c r="AI266" s="271"/>
      <c r="AJ266" s="120"/>
      <c r="AK266" s="120"/>
      <c r="AL266" s="120"/>
      <c r="AM266" s="271"/>
      <c r="AN266" s="120"/>
      <c r="AO266" s="120"/>
      <c r="AP266" s="120"/>
      <c r="AQ266" s="271"/>
      <c r="AR266" s="120"/>
      <c r="AS266" s="120"/>
      <c r="AT266" s="120"/>
      <c r="AU266" s="271"/>
      <c r="AV266" s="120"/>
      <c r="AW266" s="120"/>
      <c r="AX266" s="220"/>
    </row>
    <row r="267" spans="1:50" ht="39.75" hidden="1" customHeight="1" x14ac:dyDescent="0.15">
      <c r="A267" s="1017"/>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1"/>
      <c r="AA267" s="102"/>
      <c r="AB267" s="291"/>
      <c r="AC267" s="138"/>
      <c r="AD267" s="138"/>
      <c r="AE267" s="271"/>
      <c r="AF267" s="120"/>
      <c r="AG267" s="120"/>
      <c r="AH267" s="120"/>
      <c r="AI267" s="271"/>
      <c r="AJ267" s="120"/>
      <c r="AK267" s="120"/>
      <c r="AL267" s="120"/>
      <c r="AM267" s="271"/>
      <c r="AN267" s="120"/>
      <c r="AO267" s="120"/>
      <c r="AP267" s="120"/>
      <c r="AQ267" s="271"/>
      <c r="AR267" s="120"/>
      <c r="AS267" s="120"/>
      <c r="AT267" s="120"/>
      <c r="AU267" s="271"/>
      <c r="AV267" s="120"/>
      <c r="AW267" s="120"/>
      <c r="AX267" s="220"/>
    </row>
    <row r="268" spans="1:50" ht="18.75" hidden="1" customHeight="1" x14ac:dyDescent="0.15">
      <c r="A268" s="1017"/>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396</v>
      </c>
      <c r="AF268" s="270"/>
      <c r="AG268" s="270"/>
      <c r="AH268" s="270"/>
      <c r="AI268" s="270" t="s">
        <v>394</v>
      </c>
      <c r="AJ268" s="270"/>
      <c r="AK268" s="270"/>
      <c r="AL268" s="270"/>
      <c r="AM268" s="270" t="s">
        <v>423</v>
      </c>
      <c r="AN268" s="270"/>
      <c r="AO268" s="270"/>
      <c r="AP268" s="272"/>
      <c r="AQ268" s="272" t="s">
        <v>235</v>
      </c>
      <c r="AR268" s="273"/>
      <c r="AS268" s="273"/>
      <c r="AT268" s="274"/>
      <c r="AU268" s="284" t="s">
        <v>251</v>
      </c>
      <c r="AV268" s="284"/>
      <c r="AW268" s="284"/>
      <c r="AX268" s="285"/>
    </row>
    <row r="269" spans="1:50" ht="18.75" hidden="1" customHeight="1" x14ac:dyDescent="0.15">
      <c r="A269" s="1017"/>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17"/>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0"/>
      <c r="AG270" s="120"/>
      <c r="AH270" s="120"/>
      <c r="AI270" s="271"/>
      <c r="AJ270" s="120"/>
      <c r="AK270" s="120"/>
      <c r="AL270" s="120"/>
      <c r="AM270" s="271"/>
      <c r="AN270" s="120"/>
      <c r="AO270" s="120"/>
      <c r="AP270" s="120"/>
      <c r="AQ270" s="271"/>
      <c r="AR270" s="120"/>
      <c r="AS270" s="120"/>
      <c r="AT270" s="120"/>
      <c r="AU270" s="271"/>
      <c r="AV270" s="120"/>
      <c r="AW270" s="120"/>
      <c r="AX270" s="220"/>
    </row>
    <row r="271" spans="1:50" ht="39.75" hidden="1" customHeight="1" x14ac:dyDescent="0.15">
      <c r="A271" s="1017"/>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1"/>
      <c r="AA271" s="102"/>
      <c r="AB271" s="291"/>
      <c r="AC271" s="138"/>
      <c r="AD271" s="138"/>
      <c r="AE271" s="271"/>
      <c r="AF271" s="120"/>
      <c r="AG271" s="120"/>
      <c r="AH271" s="120"/>
      <c r="AI271" s="271"/>
      <c r="AJ271" s="120"/>
      <c r="AK271" s="120"/>
      <c r="AL271" s="120"/>
      <c r="AM271" s="271"/>
      <c r="AN271" s="120"/>
      <c r="AO271" s="120"/>
      <c r="AP271" s="120"/>
      <c r="AQ271" s="271"/>
      <c r="AR271" s="120"/>
      <c r="AS271" s="120"/>
      <c r="AT271" s="120"/>
      <c r="AU271" s="271"/>
      <c r="AV271" s="120"/>
      <c r="AW271" s="120"/>
      <c r="AX271" s="220"/>
    </row>
    <row r="272" spans="1:50" ht="22.5" hidden="1" customHeight="1" x14ac:dyDescent="0.15">
      <c r="A272" s="1017"/>
      <c r="B272" s="257"/>
      <c r="C272" s="256"/>
      <c r="D272" s="257"/>
      <c r="E272" s="256"/>
      <c r="F272" s="319"/>
      <c r="G272" s="277" t="s">
        <v>252</v>
      </c>
      <c r="H272" s="174"/>
      <c r="I272" s="174"/>
      <c r="J272" s="174"/>
      <c r="K272" s="174"/>
      <c r="L272" s="174"/>
      <c r="M272" s="174"/>
      <c r="N272" s="174"/>
      <c r="O272" s="174"/>
      <c r="P272" s="175"/>
      <c r="Q272" s="181" t="s">
        <v>338</v>
      </c>
      <c r="R272" s="174"/>
      <c r="S272" s="174"/>
      <c r="T272" s="174"/>
      <c r="U272" s="174"/>
      <c r="V272" s="174"/>
      <c r="W272" s="174"/>
      <c r="X272" s="174"/>
      <c r="Y272" s="174"/>
      <c r="Z272" s="174"/>
      <c r="AA272" s="174"/>
      <c r="AB272" s="292" t="s">
        <v>339</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89"/>
    </row>
    <row r="273" spans="1:50" ht="22.5" hidden="1" customHeight="1" x14ac:dyDescent="0.15">
      <c r="A273" s="1017"/>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17"/>
      <c r="B274" s="257"/>
      <c r="C274" s="256"/>
      <c r="D274" s="257"/>
      <c r="E274" s="256"/>
      <c r="F274" s="319"/>
      <c r="G274" s="236"/>
      <c r="H274" s="166"/>
      <c r="I274" s="166"/>
      <c r="J274" s="166"/>
      <c r="K274" s="166"/>
      <c r="L274" s="166"/>
      <c r="M274" s="166"/>
      <c r="N274" s="166"/>
      <c r="O274" s="166"/>
      <c r="P274" s="237"/>
      <c r="Q274" s="1004"/>
      <c r="R274" s="1005"/>
      <c r="S274" s="1005"/>
      <c r="T274" s="1005"/>
      <c r="U274" s="1005"/>
      <c r="V274" s="1005"/>
      <c r="W274" s="1005"/>
      <c r="X274" s="1005"/>
      <c r="Y274" s="1005"/>
      <c r="Z274" s="1005"/>
      <c r="AA274" s="1006"/>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17"/>
      <c r="B275" s="257"/>
      <c r="C275" s="256"/>
      <c r="D275" s="257"/>
      <c r="E275" s="256"/>
      <c r="F275" s="319"/>
      <c r="G275" s="238"/>
      <c r="H275" s="239"/>
      <c r="I275" s="239"/>
      <c r="J275" s="239"/>
      <c r="K275" s="239"/>
      <c r="L275" s="239"/>
      <c r="M275" s="239"/>
      <c r="N275" s="239"/>
      <c r="O275" s="239"/>
      <c r="P275" s="240"/>
      <c r="Q275" s="1007"/>
      <c r="R275" s="1008"/>
      <c r="S275" s="1008"/>
      <c r="T275" s="1008"/>
      <c r="U275" s="1008"/>
      <c r="V275" s="1008"/>
      <c r="W275" s="1008"/>
      <c r="X275" s="1008"/>
      <c r="Y275" s="1008"/>
      <c r="Z275" s="1008"/>
      <c r="AA275" s="1009"/>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17"/>
      <c r="B276" s="257"/>
      <c r="C276" s="256"/>
      <c r="D276" s="257"/>
      <c r="E276" s="256"/>
      <c r="F276" s="319"/>
      <c r="G276" s="238"/>
      <c r="H276" s="239"/>
      <c r="I276" s="239"/>
      <c r="J276" s="239"/>
      <c r="K276" s="239"/>
      <c r="L276" s="239"/>
      <c r="M276" s="239"/>
      <c r="N276" s="239"/>
      <c r="O276" s="239"/>
      <c r="P276" s="240"/>
      <c r="Q276" s="1007"/>
      <c r="R276" s="1008"/>
      <c r="S276" s="1008"/>
      <c r="T276" s="1008"/>
      <c r="U276" s="1008"/>
      <c r="V276" s="1008"/>
      <c r="W276" s="1008"/>
      <c r="X276" s="1008"/>
      <c r="Y276" s="1008"/>
      <c r="Z276" s="1008"/>
      <c r="AA276" s="1009"/>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17"/>
      <c r="B277" s="257"/>
      <c r="C277" s="256"/>
      <c r="D277" s="257"/>
      <c r="E277" s="256"/>
      <c r="F277" s="319"/>
      <c r="G277" s="238"/>
      <c r="H277" s="239"/>
      <c r="I277" s="239"/>
      <c r="J277" s="239"/>
      <c r="K277" s="239"/>
      <c r="L277" s="239"/>
      <c r="M277" s="239"/>
      <c r="N277" s="239"/>
      <c r="O277" s="239"/>
      <c r="P277" s="240"/>
      <c r="Q277" s="1007"/>
      <c r="R277" s="1008"/>
      <c r="S277" s="1008"/>
      <c r="T277" s="1008"/>
      <c r="U277" s="1008"/>
      <c r="V277" s="1008"/>
      <c r="W277" s="1008"/>
      <c r="X277" s="1008"/>
      <c r="Y277" s="1008"/>
      <c r="Z277" s="1008"/>
      <c r="AA277" s="1009"/>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17"/>
      <c r="B278" s="257"/>
      <c r="C278" s="256"/>
      <c r="D278" s="257"/>
      <c r="E278" s="256"/>
      <c r="F278" s="319"/>
      <c r="G278" s="241"/>
      <c r="H278" s="169"/>
      <c r="I278" s="169"/>
      <c r="J278" s="169"/>
      <c r="K278" s="169"/>
      <c r="L278" s="169"/>
      <c r="M278" s="169"/>
      <c r="N278" s="169"/>
      <c r="O278" s="169"/>
      <c r="P278" s="242"/>
      <c r="Q278" s="1010"/>
      <c r="R278" s="1011"/>
      <c r="S278" s="1011"/>
      <c r="T278" s="1011"/>
      <c r="U278" s="1011"/>
      <c r="V278" s="1011"/>
      <c r="W278" s="1011"/>
      <c r="X278" s="1011"/>
      <c r="Y278" s="1011"/>
      <c r="Z278" s="1011"/>
      <c r="AA278" s="1012"/>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17"/>
      <c r="B279" s="257"/>
      <c r="C279" s="256"/>
      <c r="D279" s="257"/>
      <c r="E279" s="256"/>
      <c r="F279" s="319"/>
      <c r="G279" s="277" t="s">
        <v>252</v>
      </c>
      <c r="H279" s="174"/>
      <c r="I279" s="174"/>
      <c r="J279" s="174"/>
      <c r="K279" s="174"/>
      <c r="L279" s="174"/>
      <c r="M279" s="174"/>
      <c r="N279" s="174"/>
      <c r="O279" s="174"/>
      <c r="P279" s="175"/>
      <c r="Q279" s="181" t="s">
        <v>338</v>
      </c>
      <c r="R279" s="174"/>
      <c r="S279" s="174"/>
      <c r="T279" s="174"/>
      <c r="U279" s="174"/>
      <c r="V279" s="174"/>
      <c r="W279" s="174"/>
      <c r="X279" s="174"/>
      <c r="Y279" s="174"/>
      <c r="Z279" s="174"/>
      <c r="AA279" s="174"/>
      <c r="AB279" s="292" t="s">
        <v>339</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17"/>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17"/>
      <c r="B281" s="257"/>
      <c r="C281" s="256"/>
      <c r="D281" s="257"/>
      <c r="E281" s="256"/>
      <c r="F281" s="319"/>
      <c r="G281" s="236"/>
      <c r="H281" s="166"/>
      <c r="I281" s="166"/>
      <c r="J281" s="166"/>
      <c r="K281" s="166"/>
      <c r="L281" s="166"/>
      <c r="M281" s="166"/>
      <c r="N281" s="166"/>
      <c r="O281" s="166"/>
      <c r="P281" s="237"/>
      <c r="Q281" s="1004"/>
      <c r="R281" s="1005"/>
      <c r="S281" s="1005"/>
      <c r="T281" s="1005"/>
      <c r="U281" s="1005"/>
      <c r="V281" s="1005"/>
      <c r="W281" s="1005"/>
      <c r="X281" s="1005"/>
      <c r="Y281" s="1005"/>
      <c r="Z281" s="1005"/>
      <c r="AA281" s="1006"/>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17"/>
      <c r="B282" s="257"/>
      <c r="C282" s="256"/>
      <c r="D282" s="257"/>
      <c r="E282" s="256"/>
      <c r="F282" s="319"/>
      <c r="G282" s="238"/>
      <c r="H282" s="239"/>
      <c r="I282" s="239"/>
      <c r="J282" s="239"/>
      <c r="K282" s="239"/>
      <c r="L282" s="239"/>
      <c r="M282" s="239"/>
      <c r="N282" s="239"/>
      <c r="O282" s="239"/>
      <c r="P282" s="240"/>
      <c r="Q282" s="1007"/>
      <c r="R282" s="1008"/>
      <c r="S282" s="1008"/>
      <c r="T282" s="1008"/>
      <c r="U282" s="1008"/>
      <c r="V282" s="1008"/>
      <c r="W282" s="1008"/>
      <c r="X282" s="1008"/>
      <c r="Y282" s="1008"/>
      <c r="Z282" s="1008"/>
      <c r="AA282" s="1009"/>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17"/>
      <c r="B283" s="257"/>
      <c r="C283" s="256"/>
      <c r="D283" s="257"/>
      <c r="E283" s="256"/>
      <c r="F283" s="319"/>
      <c r="G283" s="238"/>
      <c r="H283" s="239"/>
      <c r="I283" s="239"/>
      <c r="J283" s="239"/>
      <c r="K283" s="239"/>
      <c r="L283" s="239"/>
      <c r="M283" s="239"/>
      <c r="N283" s="239"/>
      <c r="O283" s="239"/>
      <c r="P283" s="240"/>
      <c r="Q283" s="1007"/>
      <c r="R283" s="1008"/>
      <c r="S283" s="1008"/>
      <c r="T283" s="1008"/>
      <c r="U283" s="1008"/>
      <c r="V283" s="1008"/>
      <c r="W283" s="1008"/>
      <c r="X283" s="1008"/>
      <c r="Y283" s="1008"/>
      <c r="Z283" s="1008"/>
      <c r="AA283" s="1009"/>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17"/>
      <c r="B284" s="257"/>
      <c r="C284" s="256"/>
      <c r="D284" s="257"/>
      <c r="E284" s="256"/>
      <c r="F284" s="319"/>
      <c r="G284" s="238"/>
      <c r="H284" s="239"/>
      <c r="I284" s="239"/>
      <c r="J284" s="239"/>
      <c r="K284" s="239"/>
      <c r="L284" s="239"/>
      <c r="M284" s="239"/>
      <c r="N284" s="239"/>
      <c r="O284" s="239"/>
      <c r="P284" s="240"/>
      <c r="Q284" s="1007"/>
      <c r="R284" s="1008"/>
      <c r="S284" s="1008"/>
      <c r="T284" s="1008"/>
      <c r="U284" s="1008"/>
      <c r="V284" s="1008"/>
      <c r="W284" s="1008"/>
      <c r="X284" s="1008"/>
      <c r="Y284" s="1008"/>
      <c r="Z284" s="1008"/>
      <c r="AA284" s="1009"/>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17"/>
      <c r="B285" s="257"/>
      <c r="C285" s="256"/>
      <c r="D285" s="257"/>
      <c r="E285" s="256"/>
      <c r="F285" s="319"/>
      <c r="G285" s="241"/>
      <c r="H285" s="169"/>
      <c r="I285" s="169"/>
      <c r="J285" s="169"/>
      <c r="K285" s="169"/>
      <c r="L285" s="169"/>
      <c r="M285" s="169"/>
      <c r="N285" s="169"/>
      <c r="O285" s="169"/>
      <c r="P285" s="242"/>
      <c r="Q285" s="1010"/>
      <c r="R285" s="1011"/>
      <c r="S285" s="1011"/>
      <c r="T285" s="1011"/>
      <c r="U285" s="1011"/>
      <c r="V285" s="1011"/>
      <c r="W285" s="1011"/>
      <c r="X285" s="1011"/>
      <c r="Y285" s="1011"/>
      <c r="Z285" s="1011"/>
      <c r="AA285" s="1012"/>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17"/>
      <c r="B286" s="257"/>
      <c r="C286" s="256"/>
      <c r="D286" s="257"/>
      <c r="E286" s="256"/>
      <c r="F286" s="319"/>
      <c r="G286" s="277" t="s">
        <v>252</v>
      </c>
      <c r="H286" s="174"/>
      <c r="I286" s="174"/>
      <c r="J286" s="174"/>
      <c r="K286" s="174"/>
      <c r="L286" s="174"/>
      <c r="M286" s="174"/>
      <c r="N286" s="174"/>
      <c r="O286" s="174"/>
      <c r="P286" s="175"/>
      <c r="Q286" s="181" t="s">
        <v>338</v>
      </c>
      <c r="R286" s="174"/>
      <c r="S286" s="174"/>
      <c r="T286" s="174"/>
      <c r="U286" s="174"/>
      <c r="V286" s="174"/>
      <c r="W286" s="174"/>
      <c r="X286" s="174"/>
      <c r="Y286" s="174"/>
      <c r="Z286" s="174"/>
      <c r="AA286" s="174"/>
      <c r="AB286" s="292" t="s">
        <v>339</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17"/>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17"/>
      <c r="B288" s="257"/>
      <c r="C288" s="256"/>
      <c r="D288" s="257"/>
      <c r="E288" s="256"/>
      <c r="F288" s="319"/>
      <c r="G288" s="236"/>
      <c r="H288" s="166"/>
      <c r="I288" s="166"/>
      <c r="J288" s="166"/>
      <c r="K288" s="166"/>
      <c r="L288" s="166"/>
      <c r="M288" s="166"/>
      <c r="N288" s="166"/>
      <c r="O288" s="166"/>
      <c r="P288" s="237"/>
      <c r="Q288" s="1004"/>
      <c r="R288" s="1005"/>
      <c r="S288" s="1005"/>
      <c r="T288" s="1005"/>
      <c r="U288" s="1005"/>
      <c r="V288" s="1005"/>
      <c r="W288" s="1005"/>
      <c r="X288" s="1005"/>
      <c r="Y288" s="1005"/>
      <c r="Z288" s="1005"/>
      <c r="AA288" s="1006"/>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17"/>
      <c r="B289" s="257"/>
      <c r="C289" s="256"/>
      <c r="D289" s="257"/>
      <c r="E289" s="256"/>
      <c r="F289" s="319"/>
      <c r="G289" s="238"/>
      <c r="H289" s="239"/>
      <c r="I289" s="239"/>
      <c r="J289" s="239"/>
      <c r="K289" s="239"/>
      <c r="L289" s="239"/>
      <c r="M289" s="239"/>
      <c r="N289" s="239"/>
      <c r="O289" s="239"/>
      <c r="P289" s="240"/>
      <c r="Q289" s="1007"/>
      <c r="R289" s="1008"/>
      <c r="S289" s="1008"/>
      <c r="T289" s="1008"/>
      <c r="U289" s="1008"/>
      <c r="V289" s="1008"/>
      <c r="W289" s="1008"/>
      <c r="X289" s="1008"/>
      <c r="Y289" s="1008"/>
      <c r="Z289" s="1008"/>
      <c r="AA289" s="1009"/>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17"/>
      <c r="B290" s="257"/>
      <c r="C290" s="256"/>
      <c r="D290" s="257"/>
      <c r="E290" s="256"/>
      <c r="F290" s="319"/>
      <c r="G290" s="238"/>
      <c r="H290" s="239"/>
      <c r="I290" s="239"/>
      <c r="J290" s="239"/>
      <c r="K290" s="239"/>
      <c r="L290" s="239"/>
      <c r="M290" s="239"/>
      <c r="N290" s="239"/>
      <c r="O290" s="239"/>
      <c r="P290" s="240"/>
      <c r="Q290" s="1007"/>
      <c r="R290" s="1008"/>
      <c r="S290" s="1008"/>
      <c r="T290" s="1008"/>
      <c r="U290" s="1008"/>
      <c r="V290" s="1008"/>
      <c r="W290" s="1008"/>
      <c r="X290" s="1008"/>
      <c r="Y290" s="1008"/>
      <c r="Z290" s="1008"/>
      <c r="AA290" s="1009"/>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17"/>
      <c r="B291" s="257"/>
      <c r="C291" s="256"/>
      <c r="D291" s="257"/>
      <c r="E291" s="256"/>
      <c r="F291" s="319"/>
      <c r="G291" s="238"/>
      <c r="H291" s="239"/>
      <c r="I291" s="239"/>
      <c r="J291" s="239"/>
      <c r="K291" s="239"/>
      <c r="L291" s="239"/>
      <c r="M291" s="239"/>
      <c r="N291" s="239"/>
      <c r="O291" s="239"/>
      <c r="P291" s="240"/>
      <c r="Q291" s="1007"/>
      <c r="R291" s="1008"/>
      <c r="S291" s="1008"/>
      <c r="T291" s="1008"/>
      <c r="U291" s="1008"/>
      <c r="V291" s="1008"/>
      <c r="W291" s="1008"/>
      <c r="X291" s="1008"/>
      <c r="Y291" s="1008"/>
      <c r="Z291" s="1008"/>
      <c r="AA291" s="1009"/>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17"/>
      <c r="B292" s="257"/>
      <c r="C292" s="256"/>
      <c r="D292" s="257"/>
      <c r="E292" s="256"/>
      <c r="F292" s="319"/>
      <c r="G292" s="241"/>
      <c r="H292" s="169"/>
      <c r="I292" s="169"/>
      <c r="J292" s="169"/>
      <c r="K292" s="169"/>
      <c r="L292" s="169"/>
      <c r="M292" s="169"/>
      <c r="N292" s="169"/>
      <c r="O292" s="169"/>
      <c r="P292" s="242"/>
      <c r="Q292" s="1010"/>
      <c r="R292" s="1011"/>
      <c r="S292" s="1011"/>
      <c r="T292" s="1011"/>
      <c r="U292" s="1011"/>
      <c r="V292" s="1011"/>
      <c r="W292" s="1011"/>
      <c r="X292" s="1011"/>
      <c r="Y292" s="1011"/>
      <c r="Z292" s="1011"/>
      <c r="AA292" s="1012"/>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17"/>
      <c r="B293" s="257"/>
      <c r="C293" s="256"/>
      <c r="D293" s="257"/>
      <c r="E293" s="256"/>
      <c r="F293" s="319"/>
      <c r="G293" s="277" t="s">
        <v>252</v>
      </c>
      <c r="H293" s="174"/>
      <c r="I293" s="174"/>
      <c r="J293" s="174"/>
      <c r="K293" s="174"/>
      <c r="L293" s="174"/>
      <c r="M293" s="174"/>
      <c r="N293" s="174"/>
      <c r="O293" s="174"/>
      <c r="P293" s="175"/>
      <c r="Q293" s="181" t="s">
        <v>338</v>
      </c>
      <c r="R293" s="174"/>
      <c r="S293" s="174"/>
      <c r="T293" s="174"/>
      <c r="U293" s="174"/>
      <c r="V293" s="174"/>
      <c r="W293" s="174"/>
      <c r="X293" s="174"/>
      <c r="Y293" s="174"/>
      <c r="Z293" s="174"/>
      <c r="AA293" s="174"/>
      <c r="AB293" s="292" t="s">
        <v>339</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17"/>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17"/>
      <c r="B295" s="257"/>
      <c r="C295" s="256"/>
      <c r="D295" s="257"/>
      <c r="E295" s="256"/>
      <c r="F295" s="319"/>
      <c r="G295" s="236"/>
      <c r="H295" s="166"/>
      <c r="I295" s="166"/>
      <c r="J295" s="166"/>
      <c r="K295" s="166"/>
      <c r="L295" s="166"/>
      <c r="M295" s="166"/>
      <c r="N295" s="166"/>
      <c r="O295" s="166"/>
      <c r="P295" s="237"/>
      <c r="Q295" s="1004"/>
      <c r="R295" s="1005"/>
      <c r="S295" s="1005"/>
      <c r="T295" s="1005"/>
      <c r="U295" s="1005"/>
      <c r="V295" s="1005"/>
      <c r="W295" s="1005"/>
      <c r="X295" s="1005"/>
      <c r="Y295" s="1005"/>
      <c r="Z295" s="1005"/>
      <c r="AA295" s="1006"/>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17"/>
      <c r="B296" s="257"/>
      <c r="C296" s="256"/>
      <c r="D296" s="257"/>
      <c r="E296" s="256"/>
      <c r="F296" s="319"/>
      <c r="G296" s="238"/>
      <c r="H296" s="239"/>
      <c r="I296" s="239"/>
      <c r="J296" s="239"/>
      <c r="K296" s="239"/>
      <c r="L296" s="239"/>
      <c r="M296" s="239"/>
      <c r="N296" s="239"/>
      <c r="O296" s="239"/>
      <c r="P296" s="240"/>
      <c r="Q296" s="1007"/>
      <c r="R296" s="1008"/>
      <c r="S296" s="1008"/>
      <c r="T296" s="1008"/>
      <c r="U296" s="1008"/>
      <c r="V296" s="1008"/>
      <c r="W296" s="1008"/>
      <c r="X296" s="1008"/>
      <c r="Y296" s="1008"/>
      <c r="Z296" s="1008"/>
      <c r="AA296" s="1009"/>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17"/>
      <c r="B297" s="257"/>
      <c r="C297" s="256"/>
      <c r="D297" s="257"/>
      <c r="E297" s="256"/>
      <c r="F297" s="319"/>
      <c r="G297" s="238"/>
      <c r="H297" s="239"/>
      <c r="I297" s="239"/>
      <c r="J297" s="239"/>
      <c r="K297" s="239"/>
      <c r="L297" s="239"/>
      <c r="M297" s="239"/>
      <c r="N297" s="239"/>
      <c r="O297" s="239"/>
      <c r="P297" s="240"/>
      <c r="Q297" s="1007"/>
      <c r="R297" s="1008"/>
      <c r="S297" s="1008"/>
      <c r="T297" s="1008"/>
      <c r="U297" s="1008"/>
      <c r="V297" s="1008"/>
      <c r="W297" s="1008"/>
      <c r="X297" s="1008"/>
      <c r="Y297" s="1008"/>
      <c r="Z297" s="1008"/>
      <c r="AA297" s="1009"/>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17"/>
      <c r="B298" s="257"/>
      <c r="C298" s="256"/>
      <c r="D298" s="257"/>
      <c r="E298" s="256"/>
      <c r="F298" s="319"/>
      <c r="G298" s="238"/>
      <c r="H298" s="239"/>
      <c r="I298" s="239"/>
      <c r="J298" s="239"/>
      <c r="K298" s="239"/>
      <c r="L298" s="239"/>
      <c r="M298" s="239"/>
      <c r="N298" s="239"/>
      <c r="O298" s="239"/>
      <c r="P298" s="240"/>
      <c r="Q298" s="1007"/>
      <c r="R298" s="1008"/>
      <c r="S298" s="1008"/>
      <c r="T298" s="1008"/>
      <c r="U298" s="1008"/>
      <c r="V298" s="1008"/>
      <c r="W298" s="1008"/>
      <c r="X298" s="1008"/>
      <c r="Y298" s="1008"/>
      <c r="Z298" s="1008"/>
      <c r="AA298" s="1009"/>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17"/>
      <c r="B299" s="257"/>
      <c r="C299" s="256"/>
      <c r="D299" s="257"/>
      <c r="E299" s="256"/>
      <c r="F299" s="319"/>
      <c r="G299" s="241"/>
      <c r="H299" s="169"/>
      <c r="I299" s="169"/>
      <c r="J299" s="169"/>
      <c r="K299" s="169"/>
      <c r="L299" s="169"/>
      <c r="M299" s="169"/>
      <c r="N299" s="169"/>
      <c r="O299" s="169"/>
      <c r="P299" s="242"/>
      <c r="Q299" s="1010"/>
      <c r="R299" s="1011"/>
      <c r="S299" s="1011"/>
      <c r="T299" s="1011"/>
      <c r="U299" s="1011"/>
      <c r="V299" s="1011"/>
      <c r="W299" s="1011"/>
      <c r="X299" s="1011"/>
      <c r="Y299" s="1011"/>
      <c r="Z299" s="1011"/>
      <c r="AA299" s="1012"/>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17"/>
      <c r="B300" s="257"/>
      <c r="C300" s="256"/>
      <c r="D300" s="257"/>
      <c r="E300" s="256"/>
      <c r="F300" s="319"/>
      <c r="G300" s="277" t="s">
        <v>252</v>
      </c>
      <c r="H300" s="174"/>
      <c r="I300" s="174"/>
      <c r="J300" s="174"/>
      <c r="K300" s="174"/>
      <c r="L300" s="174"/>
      <c r="M300" s="174"/>
      <c r="N300" s="174"/>
      <c r="O300" s="174"/>
      <c r="P300" s="175"/>
      <c r="Q300" s="181" t="s">
        <v>338</v>
      </c>
      <c r="R300" s="174"/>
      <c r="S300" s="174"/>
      <c r="T300" s="174"/>
      <c r="U300" s="174"/>
      <c r="V300" s="174"/>
      <c r="W300" s="174"/>
      <c r="X300" s="174"/>
      <c r="Y300" s="174"/>
      <c r="Z300" s="174"/>
      <c r="AA300" s="174"/>
      <c r="AB300" s="292" t="s">
        <v>339</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17"/>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17"/>
      <c r="B302" s="257"/>
      <c r="C302" s="256"/>
      <c r="D302" s="257"/>
      <c r="E302" s="256"/>
      <c r="F302" s="319"/>
      <c r="G302" s="236"/>
      <c r="H302" s="166"/>
      <c r="I302" s="166"/>
      <c r="J302" s="166"/>
      <c r="K302" s="166"/>
      <c r="L302" s="166"/>
      <c r="M302" s="166"/>
      <c r="N302" s="166"/>
      <c r="O302" s="166"/>
      <c r="P302" s="237"/>
      <c r="Q302" s="1004"/>
      <c r="R302" s="1005"/>
      <c r="S302" s="1005"/>
      <c r="T302" s="1005"/>
      <c r="U302" s="1005"/>
      <c r="V302" s="1005"/>
      <c r="W302" s="1005"/>
      <c r="X302" s="1005"/>
      <c r="Y302" s="1005"/>
      <c r="Z302" s="1005"/>
      <c r="AA302" s="1006"/>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17"/>
      <c r="B303" s="257"/>
      <c r="C303" s="256"/>
      <c r="D303" s="257"/>
      <c r="E303" s="256"/>
      <c r="F303" s="319"/>
      <c r="G303" s="238"/>
      <c r="H303" s="239"/>
      <c r="I303" s="239"/>
      <c r="J303" s="239"/>
      <c r="K303" s="239"/>
      <c r="L303" s="239"/>
      <c r="M303" s="239"/>
      <c r="N303" s="239"/>
      <c r="O303" s="239"/>
      <c r="P303" s="240"/>
      <c r="Q303" s="1007"/>
      <c r="R303" s="1008"/>
      <c r="S303" s="1008"/>
      <c r="T303" s="1008"/>
      <c r="U303" s="1008"/>
      <c r="V303" s="1008"/>
      <c r="W303" s="1008"/>
      <c r="X303" s="1008"/>
      <c r="Y303" s="1008"/>
      <c r="Z303" s="1008"/>
      <c r="AA303" s="1009"/>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17"/>
      <c r="B304" s="257"/>
      <c r="C304" s="256"/>
      <c r="D304" s="257"/>
      <c r="E304" s="256"/>
      <c r="F304" s="319"/>
      <c r="G304" s="238"/>
      <c r="H304" s="239"/>
      <c r="I304" s="239"/>
      <c r="J304" s="239"/>
      <c r="K304" s="239"/>
      <c r="L304" s="239"/>
      <c r="M304" s="239"/>
      <c r="N304" s="239"/>
      <c r="O304" s="239"/>
      <c r="P304" s="240"/>
      <c r="Q304" s="1007"/>
      <c r="R304" s="1008"/>
      <c r="S304" s="1008"/>
      <c r="T304" s="1008"/>
      <c r="U304" s="1008"/>
      <c r="V304" s="1008"/>
      <c r="W304" s="1008"/>
      <c r="X304" s="1008"/>
      <c r="Y304" s="1008"/>
      <c r="Z304" s="1008"/>
      <c r="AA304" s="1009"/>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17"/>
      <c r="B305" s="257"/>
      <c r="C305" s="256"/>
      <c r="D305" s="257"/>
      <c r="E305" s="256"/>
      <c r="F305" s="319"/>
      <c r="G305" s="238"/>
      <c r="H305" s="239"/>
      <c r="I305" s="239"/>
      <c r="J305" s="239"/>
      <c r="K305" s="239"/>
      <c r="L305" s="239"/>
      <c r="M305" s="239"/>
      <c r="N305" s="239"/>
      <c r="O305" s="239"/>
      <c r="P305" s="240"/>
      <c r="Q305" s="1007"/>
      <c r="R305" s="1008"/>
      <c r="S305" s="1008"/>
      <c r="T305" s="1008"/>
      <c r="U305" s="1008"/>
      <c r="V305" s="1008"/>
      <c r="W305" s="1008"/>
      <c r="X305" s="1008"/>
      <c r="Y305" s="1008"/>
      <c r="Z305" s="1008"/>
      <c r="AA305" s="1009"/>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17"/>
      <c r="B306" s="257"/>
      <c r="C306" s="256"/>
      <c r="D306" s="257"/>
      <c r="E306" s="320"/>
      <c r="F306" s="321"/>
      <c r="G306" s="241"/>
      <c r="H306" s="169"/>
      <c r="I306" s="169"/>
      <c r="J306" s="169"/>
      <c r="K306" s="169"/>
      <c r="L306" s="169"/>
      <c r="M306" s="169"/>
      <c r="N306" s="169"/>
      <c r="O306" s="169"/>
      <c r="P306" s="242"/>
      <c r="Q306" s="1010"/>
      <c r="R306" s="1011"/>
      <c r="S306" s="1011"/>
      <c r="T306" s="1011"/>
      <c r="U306" s="1011"/>
      <c r="V306" s="1011"/>
      <c r="W306" s="1011"/>
      <c r="X306" s="1011"/>
      <c r="Y306" s="1011"/>
      <c r="Z306" s="1011"/>
      <c r="AA306" s="1012"/>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17"/>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17"/>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17"/>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17"/>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17"/>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17"/>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396</v>
      </c>
      <c r="AF312" s="270"/>
      <c r="AG312" s="270"/>
      <c r="AH312" s="270"/>
      <c r="AI312" s="270" t="s">
        <v>394</v>
      </c>
      <c r="AJ312" s="270"/>
      <c r="AK312" s="270"/>
      <c r="AL312" s="270"/>
      <c r="AM312" s="270" t="s">
        <v>423</v>
      </c>
      <c r="AN312" s="270"/>
      <c r="AO312" s="270"/>
      <c r="AP312" s="272"/>
      <c r="AQ312" s="272" t="s">
        <v>235</v>
      </c>
      <c r="AR312" s="273"/>
      <c r="AS312" s="273"/>
      <c r="AT312" s="274"/>
      <c r="AU312" s="284" t="s">
        <v>251</v>
      </c>
      <c r="AV312" s="284"/>
      <c r="AW312" s="284"/>
      <c r="AX312" s="285"/>
    </row>
    <row r="313" spans="1:50" ht="18.75" hidden="1" customHeight="1" x14ac:dyDescent="0.15">
      <c r="A313" s="1017"/>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17"/>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0"/>
      <c r="AG314" s="120"/>
      <c r="AH314" s="120"/>
      <c r="AI314" s="271"/>
      <c r="AJ314" s="120"/>
      <c r="AK314" s="120"/>
      <c r="AL314" s="120"/>
      <c r="AM314" s="271"/>
      <c r="AN314" s="120"/>
      <c r="AO314" s="120"/>
      <c r="AP314" s="120"/>
      <c r="AQ314" s="271"/>
      <c r="AR314" s="120"/>
      <c r="AS314" s="120"/>
      <c r="AT314" s="120"/>
      <c r="AU314" s="271"/>
      <c r="AV314" s="120"/>
      <c r="AW314" s="120"/>
      <c r="AX314" s="220"/>
    </row>
    <row r="315" spans="1:50" ht="39.75" hidden="1" customHeight="1" x14ac:dyDescent="0.15">
      <c r="A315" s="1017"/>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1"/>
      <c r="AA315" s="102"/>
      <c r="AB315" s="291"/>
      <c r="AC315" s="138"/>
      <c r="AD315" s="138"/>
      <c r="AE315" s="271"/>
      <c r="AF315" s="120"/>
      <c r="AG315" s="120"/>
      <c r="AH315" s="120"/>
      <c r="AI315" s="271"/>
      <c r="AJ315" s="120"/>
      <c r="AK315" s="120"/>
      <c r="AL315" s="120"/>
      <c r="AM315" s="271"/>
      <c r="AN315" s="120"/>
      <c r="AO315" s="120"/>
      <c r="AP315" s="120"/>
      <c r="AQ315" s="271"/>
      <c r="AR315" s="120"/>
      <c r="AS315" s="120"/>
      <c r="AT315" s="120"/>
      <c r="AU315" s="271"/>
      <c r="AV315" s="120"/>
      <c r="AW315" s="120"/>
      <c r="AX315" s="220"/>
    </row>
    <row r="316" spans="1:50" ht="18.75" hidden="1" customHeight="1" x14ac:dyDescent="0.15">
      <c r="A316" s="1017"/>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396</v>
      </c>
      <c r="AF316" s="270"/>
      <c r="AG316" s="270"/>
      <c r="AH316" s="270"/>
      <c r="AI316" s="270" t="s">
        <v>394</v>
      </c>
      <c r="AJ316" s="270"/>
      <c r="AK316" s="270"/>
      <c r="AL316" s="270"/>
      <c r="AM316" s="270" t="s">
        <v>423</v>
      </c>
      <c r="AN316" s="270"/>
      <c r="AO316" s="270"/>
      <c r="AP316" s="272"/>
      <c r="AQ316" s="272" t="s">
        <v>235</v>
      </c>
      <c r="AR316" s="273"/>
      <c r="AS316" s="273"/>
      <c r="AT316" s="274"/>
      <c r="AU316" s="284" t="s">
        <v>251</v>
      </c>
      <c r="AV316" s="284"/>
      <c r="AW316" s="284"/>
      <c r="AX316" s="285"/>
    </row>
    <row r="317" spans="1:50" ht="18.75" hidden="1" customHeight="1" x14ac:dyDescent="0.15">
      <c r="A317" s="1017"/>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17"/>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0"/>
      <c r="AG318" s="120"/>
      <c r="AH318" s="120"/>
      <c r="AI318" s="271"/>
      <c r="AJ318" s="120"/>
      <c r="AK318" s="120"/>
      <c r="AL318" s="120"/>
      <c r="AM318" s="271"/>
      <c r="AN318" s="120"/>
      <c r="AO318" s="120"/>
      <c r="AP318" s="120"/>
      <c r="AQ318" s="271"/>
      <c r="AR318" s="120"/>
      <c r="AS318" s="120"/>
      <c r="AT318" s="120"/>
      <c r="AU318" s="271"/>
      <c r="AV318" s="120"/>
      <c r="AW318" s="120"/>
      <c r="AX318" s="220"/>
    </row>
    <row r="319" spans="1:50" ht="39.75" hidden="1" customHeight="1" x14ac:dyDescent="0.15">
      <c r="A319" s="1017"/>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1"/>
      <c r="AA319" s="102"/>
      <c r="AB319" s="291"/>
      <c r="AC319" s="138"/>
      <c r="AD319" s="138"/>
      <c r="AE319" s="271"/>
      <c r="AF319" s="120"/>
      <c r="AG319" s="120"/>
      <c r="AH319" s="120"/>
      <c r="AI319" s="271"/>
      <c r="AJ319" s="120"/>
      <c r="AK319" s="120"/>
      <c r="AL319" s="120"/>
      <c r="AM319" s="271"/>
      <c r="AN319" s="120"/>
      <c r="AO319" s="120"/>
      <c r="AP319" s="120"/>
      <c r="AQ319" s="271"/>
      <c r="AR319" s="120"/>
      <c r="AS319" s="120"/>
      <c r="AT319" s="120"/>
      <c r="AU319" s="271"/>
      <c r="AV319" s="120"/>
      <c r="AW319" s="120"/>
      <c r="AX319" s="220"/>
    </row>
    <row r="320" spans="1:50" ht="18.75" hidden="1" customHeight="1" x14ac:dyDescent="0.15">
      <c r="A320" s="1017"/>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396</v>
      </c>
      <c r="AF320" s="270"/>
      <c r="AG320" s="270"/>
      <c r="AH320" s="270"/>
      <c r="AI320" s="270" t="s">
        <v>394</v>
      </c>
      <c r="AJ320" s="270"/>
      <c r="AK320" s="270"/>
      <c r="AL320" s="270"/>
      <c r="AM320" s="270" t="s">
        <v>423</v>
      </c>
      <c r="AN320" s="270"/>
      <c r="AO320" s="270"/>
      <c r="AP320" s="272"/>
      <c r="AQ320" s="272" t="s">
        <v>235</v>
      </c>
      <c r="AR320" s="273"/>
      <c r="AS320" s="273"/>
      <c r="AT320" s="274"/>
      <c r="AU320" s="284" t="s">
        <v>251</v>
      </c>
      <c r="AV320" s="284"/>
      <c r="AW320" s="284"/>
      <c r="AX320" s="285"/>
    </row>
    <row r="321" spans="1:50" ht="18.75" hidden="1" customHeight="1" x14ac:dyDescent="0.15">
      <c r="A321" s="1017"/>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17"/>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0"/>
      <c r="AG322" s="120"/>
      <c r="AH322" s="120"/>
      <c r="AI322" s="271"/>
      <c r="AJ322" s="120"/>
      <c r="AK322" s="120"/>
      <c r="AL322" s="120"/>
      <c r="AM322" s="271"/>
      <c r="AN322" s="120"/>
      <c r="AO322" s="120"/>
      <c r="AP322" s="120"/>
      <c r="AQ322" s="271"/>
      <c r="AR322" s="120"/>
      <c r="AS322" s="120"/>
      <c r="AT322" s="120"/>
      <c r="AU322" s="271"/>
      <c r="AV322" s="120"/>
      <c r="AW322" s="120"/>
      <c r="AX322" s="220"/>
    </row>
    <row r="323" spans="1:50" ht="39.75" hidden="1" customHeight="1" x14ac:dyDescent="0.15">
      <c r="A323" s="1017"/>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1"/>
      <c r="AA323" s="102"/>
      <c r="AB323" s="291"/>
      <c r="AC323" s="138"/>
      <c r="AD323" s="138"/>
      <c r="AE323" s="271"/>
      <c r="AF323" s="120"/>
      <c r="AG323" s="120"/>
      <c r="AH323" s="120"/>
      <c r="AI323" s="271"/>
      <c r="AJ323" s="120"/>
      <c r="AK323" s="120"/>
      <c r="AL323" s="120"/>
      <c r="AM323" s="271"/>
      <c r="AN323" s="120"/>
      <c r="AO323" s="120"/>
      <c r="AP323" s="120"/>
      <c r="AQ323" s="271"/>
      <c r="AR323" s="120"/>
      <c r="AS323" s="120"/>
      <c r="AT323" s="120"/>
      <c r="AU323" s="271"/>
      <c r="AV323" s="120"/>
      <c r="AW323" s="120"/>
      <c r="AX323" s="220"/>
    </row>
    <row r="324" spans="1:50" ht="18.75" hidden="1" customHeight="1" x14ac:dyDescent="0.15">
      <c r="A324" s="1017"/>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396</v>
      </c>
      <c r="AF324" s="270"/>
      <c r="AG324" s="270"/>
      <c r="AH324" s="270"/>
      <c r="AI324" s="270" t="s">
        <v>394</v>
      </c>
      <c r="AJ324" s="270"/>
      <c r="AK324" s="270"/>
      <c r="AL324" s="270"/>
      <c r="AM324" s="270" t="s">
        <v>423</v>
      </c>
      <c r="AN324" s="270"/>
      <c r="AO324" s="270"/>
      <c r="AP324" s="272"/>
      <c r="AQ324" s="272" t="s">
        <v>235</v>
      </c>
      <c r="AR324" s="273"/>
      <c r="AS324" s="273"/>
      <c r="AT324" s="274"/>
      <c r="AU324" s="284" t="s">
        <v>251</v>
      </c>
      <c r="AV324" s="284"/>
      <c r="AW324" s="284"/>
      <c r="AX324" s="285"/>
    </row>
    <row r="325" spans="1:50" ht="18.75" hidden="1" customHeight="1" x14ac:dyDescent="0.15">
      <c r="A325" s="1017"/>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17"/>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0"/>
      <c r="AG326" s="120"/>
      <c r="AH326" s="120"/>
      <c r="AI326" s="271"/>
      <c r="AJ326" s="120"/>
      <c r="AK326" s="120"/>
      <c r="AL326" s="120"/>
      <c r="AM326" s="271"/>
      <c r="AN326" s="120"/>
      <c r="AO326" s="120"/>
      <c r="AP326" s="120"/>
      <c r="AQ326" s="271"/>
      <c r="AR326" s="120"/>
      <c r="AS326" s="120"/>
      <c r="AT326" s="120"/>
      <c r="AU326" s="271"/>
      <c r="AV326" s="120"/>
      <c r="AW326" s="120"/>
      <c r="AX326" s="220"/>
    </row>
    <row r="327" spans="1:50" ht="39.75" hidden="1" customHeight="1" x14ac:dyDescent="0.15">
      <c r="A327" s="1017"/>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1"/>
      <c r="AA327" s="102"/>
      <c r="AB327" s="291"/>
      <c r="AC327" s="138"/>
      <c r="AD327" s="138"/>
      <c r="AE327" s="271"/>
      <c r="AF327" s="120"/>
      <c r="AG327" s="120"/>
      <c r="AH327" s="120"/>
      <c r="AI327" s="271"/>
      <c r="AJ327" s="120"/>
      <c r="AK327" s="120"/>
      <c r="AL327" s="120"/>
      <c r="AM327" s="271"/>
      <c r="AN327" s="120"/>
      <c r="AO327" s="120"/>
      <c r="AP327" s="120"/>
      <c r="AQ327" s="271"/>
      <c r="AR327" s="120"/>
      <c r="AS327" s="120"/>
      <c r="AT327" s="120"/>
      <c r="AU327" s="271"/>
      <c r="AV327" s="120"/>
      <c r="AW327" s="120"/>
      <c r="AX327" s="220"/>
    </row>
    <row r="328" spans="1:50" ht="18.75" hidden="1" customHeight="1" x14ac:dyDescent="0.15">
      <c r="A328" s="1017"/>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396</v>
      </c>
      <c r="AF328" s="270"/>
      <c r="AG328" s="270"/>
      <c r="AH328" s="270"/>
      <c r="AI328" s="270" t="s">
        <v>394</v>
      </c>
      <c r="AJ328" s="270"/>
      <c r="AK328" s="270"/>
      <c r="AL328" s="270"/>
      <c r="AM328" s="270" t="s">
        <v>423</v>
      </c>
      <c r="AN328" s="270"/>
      <c r="AO328" s="270"/>
      <c r="AP328" s="272"/>
      <c r="AQ328" s="272" t="s">
        <v>235</v>
      </c>
      <c r="AR328" s="273"/>
      <c r="AS328" s="273"/>
      <c r="AT328" s="274"/>
      <c r="AU328" s="284" t="s">
        <v>251</v>
      </c>
      <c r="AV328" s="284"/>
      <c r="AW328" s="284"/>
      <c r="AX328" s="285"/>
    </row>
    <row r="329" spans="1:50" ht="18.75" hidden="1" customHeight="1" x14ac:dyDescent="0.15">
      <c r="A329" s="1017"/>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17"/>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0"/>
      <c r="AG330" s="120"/>
      <c r="AH330" s="120"/>
      <c r="AI330" s="271"/>
      <c r="AJ330" s="120"/>
      <c r="AK330" s="120"/>
      <c r="AL330" s="120"/>
      <c r="AM330" s="271"/>
      <c r="AN330" s="120"/>
      <c r="AO330" s="120"/>
      <c r="AP330" s="120"/>
      <c r="AQ330" s="271"/>
      <c r="AR330" s="120"/>
      <c r="AS330" s="120"/>
      <c r="AT330" s="120"/>
      <c r="AU330" s="271"/>
      <c r="AV330" s="120"/>
      <c r="AW330" s="120"/>
      <c r="AX330" s="220"/>
    </row>
    <row r="331" spans="1:50" ht="39.75" hidden="1" customHeight="1" x14ac:dyDescent="0.15">
      <c r="A331" s="1017"/>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1"/>
      <c r="AA331" s="102"/>
      <c r="AB331" s="291"/>
      <c r="AC331" s="138"/>
      <c r="AD331" s="138"/>
      <c r="AE331" s="271"/>
      <c r="AF331" s="120"/>
      <c r="AG331" s="120"/>
      <c r="AH331" s="120"/>
      <c r="AI331" s="271"/>
      <c r="AJ331" s="120"/>
      <c r="AK331" s="120"/>
      <c r="AL331" s="120"/>
      <c r="AM331" s="271"/>
      <c r="AN331" s="120"/>
      <c r="AO331" s="120"/>
      <c r="AP331" s="120"/>
      <c r="AQ331" s="271"/>
      <c r="AR331" s="120"/>
      <c r="AS331" s="120"/>
      <c r="AT331" s="120"/>
      <c r="AU331" s="271"/>
      <c r="AV331" s="120"/>
      <c r="AW331" s="120"/>
      <c r="AX331" s="220"/>
    </row>
    <row r="332" spans="1:50" ht="22.5" hidden="1" customHeight="1" x14ac:dyDescent="0.15">
      <c r="A332" s="1017"/>
      <c r="B332" s="257"/>
      <c r="C332" s="256"/>
      <c r="D332" s="257"/>
      <c r="E332" s="256"/>
      <c r="F332" s="319"/>
      <c r="G332" s="277" t="s">
        <v>252</v>
      </c>
      <c r="H332" s="174"/>
      <c r="I332" s="174"/>
      <c r="J332" s="174"/>
      <c r="K332" s="174"/>
      <c r="L332" s="174"/>
      <c r="M332" s="174"/>
      <c r="N332" s="174"/>
      <c r="O332" s="174"/>
      <c r="P332" s="175"/>
      <c r="Q332" s="181" t="s">
        <v>338</v>
      </c>
      <c r="R332" s="174"/>
      <c r="S332" s="174"/>
      <c r="T332" s="174"/>
      <c r="U332" s="174"/>
      <c r="V332" s="174"/>
      <c r="W332" s="174"/>
      <c r="X332" s="174"/>
      <c r="Y332" s="174"/>
      <c r="Z332" s="174"/>
      <c r="AA332" s="174"/>
      <c r="AB332" s="292" t="s">
        <v>339</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89"/>
    </row>
    <row r="333" spans="1:50" ht="22.5" hidden="1" customHeight="1" x14ac:dyDescent="0.15">
      <c r="A333" s="1017"/>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17"/>
      <c r="B334" s="257"/>
      <c r="C334" s="256"/>
      <c r="D334" s="257"/>
      <c r="E334" s="256"/>
      <c r="F334" s="319"/>
      <c r="G334" s="236"/>
      <c r="H334" s="166"/>
      <c r="I334" s="166"/>
      <c r="J334" s="166"/>
      <c r="K334" s="166"/>
      <c r="L334" s="166"/>
      <c r="M334" s="166"/>
      <c r="N334" s="166"/>
      <c r="O334" s="166"/>
      <c r="P334" s="237"/>
      <c r="Q334" s="1004"/>
      <c r="R334" s="1005"/>
      <c r="S334" s="1005"/>
      <c r="T334" s="1005"/>
      <c r="U334" s="1005"/>
      <c r="V334" s="1005"/>
      <c r="W334" s="1005"/>
      <c r="X334" s="1005"/>
      <c r="Y334" s="1005"/>
      <c r="Z334" s="1005"/>
      <c r="AA334" s="1006"/>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17"/>
      <c r="B335" s="257"/>
      <c r="C335" s="256"/>
      <c r="D335" s="257"/>
      <c r="E335" s="256"/>
      <c r="F335" s="319"/>
      <c r="G335" s="238"/>
      <c r="H335" s="239"/>
      <c r="I335" s="239"/>
      <c r="J335" s="239"/>
      <c r="K335" s="239"/>
      <c r="L335" s="239"/>
      <c r="M335" s="239"/>
      <c r="N335" s="239"/>
      <c r="O335" s="239"/>
      <c r="P335" s="240"/>
      <c r="Q335" s="1007"/>
      <c r="R335" s="1008"/>
      <c r="S335" s="1008"/>
      <c r="T335" s="1008"/>
      <c r="U335" s="1008"/>
      <c r="V335" s="1008"/>
      <c r="W335" s="1008"/>
      <c r="X335" s="1008"/>
      <c r="Y335" s="1008"/>
      <c r="Z335" s="1008"/>
      <c r="AA335" s="1009"/>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17"/>
      <c r="B336" s="257"/>
      <c r="C336" s="256"/>
      <c r="D336" s="257"/>
      <c r="E336" s="256"/>
      <c r="F336" s="319"/>
      <c r="G336" s="238"/>
      <c r="H336" s="239"/>
      <c r="I336" s="239"/>
      <c r="J336" s="239"/>
      <c r="K336" s="239"/>
      <c r="L336" s="239"/>
      <c r="M336" s="239"/>
      <c r="N336" s="239"/>
      <c r="O336" s="239"/>
      <c r="P336" s="240"/>
      <c r="Q336" s="1007"/>
      <c r="R336" s="1008"/>
      <c r="S336" s="1008"/>
      <c r="T336" s="1008"/>
      <c r="U336" s="1008"/>
      <c r="V336" s="1008"/>
      <c r="W336" s="1008"/>
      <c r="X336" s="1008"/>
      <c r="Y336" s="1008"/>
      <c r="Z336" s="1008"/>
      <c r="AA336" s="1009"/>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17"/>
      <c r="B337" s="257"/>
      <c r="C337" s="256"/>
      <c r="D337" s="257"/>
      <c r="E337" s="256"/>
      <c r="F337" s="319"/>
      <c r="G337" s="238"/>
      <c r="H337" s="239"/>
      <c r="I337" s="239"/>
      <c r="J337" s="239"/>
      <c r="K337" s="239"/>
      <c r="L337" s="239"/>
      <c r="M337" s="239"/>
      <c r="N337" s="239"/>
      <c r="O337" s="239"/>
      <c r="P337" s="240"/>
      <c r="Q337" s="1007"/>
      <c r="R337" s="1008"/>
      <c r="S337" s="1008"/>
      <c r="T337" s="1008"/>
      <c r="U337" s="1008"/>
      <c r="V337" s="1008"/>
      <c r="W337" s="1008"/>
      <c r="X337" s="1008"/>
      <c r="Y337" s="1008"/>
      <c r="Z337" s="1008"/>
      <c r="AA337" s="1009"/>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17"/>
      <c r="B338" s="257"/>
      <c r="C338" s="256"/>
      <c r="D338" s="257"/>
      <c r="E338" s="256"/>
      <c r="F338" s="319"/>
      <c r="G338" s="241"/>
      <c r="H338" s="169"/>
      <c r="I338" s="169"/>
      <c r="J338" s="169"/>
      <c r="K338" s="169"/>
      <c r="L338" s="169"/>
      <c r="M338" s="169"/>
      <c r="N338" s="169"/>
      <c r="O338" s="169"/>
      <c r="P338" s="242"/>
      <c r="Q338" s="1010"/>
      <c r="R338" s="1011"/>
      <c r="S338" s="1011"/>
      <c r="T338" s="1011"/>
      <c r="U338" s="1011"/>
      <c r="V338" s="1011"/>
      <c r="W338" s="1011"/>
      <c r="X338" s="1011"/>
      <c r="Y338" s="1011"/>
      <c r="Z338" s="1011"/>
      <c r="AA338" s="1012"/>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17"/>
      <c r="B339" s="257"/>
      <c r="C339" s="256"/>
      <c r="D339" s="257"/>
      <c r="E339" s="256"/>
      <c r="F339" s="319"/>
      <c r="G339" s="277" t="s">
        <v>252</v>
      </c>
      <c r="H339" s="174"/>
      <c r="I339" s="174"/>
      <c r="J339" s="174"/>
      <c r="K339" s="174"/>
      <c r="L339" s="174"/>
      <c r="M339" s="174"/>
      <c r="N339" s="174"/>
      <c r="O339" s="174"/>
      <c r="P339" s="175"/>
      <c r="Q339" s="181" t="s">
        <v>338</v>
      </c>
      <c r="R339" s="174"/>
      <c r="S339" s="174"/>
      <c r="T339" s="174"/>
      <c r="U339" s="174"/>
      <c r="V339" s="174"/>
      <c r="W339" s="174"/>
      <c r="X339" s="174"/>
      <c r="Y339" s="174"/>
      <c r="Z339" s="174"/>
      <c r="AA339" s="174"/>
      <c r="AB339" s="292" t="s">
        <v>339</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17"/>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17"/>
      <c r="B341" s="257"/>
      <c r="C341" s="256"/>
      <c r="D341" s="257"/>
      <c r="E341" s="256"/>
      <c r="F341" s="319"/>
      <c r="G341" s="236"/>
      <c r="H341" s="166"/>
      <c r="I341" s="166"/>
      <c r="J341" s="166"/>
      <c r="K341" s="166"/>
      <c r="L341" s="166"/>
      <c r="M341" s="166"/>
      <c r="N341" s="166"/>
      <c r="O341" s="166"/>
      <c r="P341" s="237"/>
      <c r="Q341" s="1004"/>
      <c r="R341" s="1005"/>
      <c r="S341" s="1005"/>
      <c r="T341" s="1005"/>
      <c r="U341" s="1005"/>
      <c r="V341" s="1005"/>
      <c r="W341" s="1005"/>
      <c r="X341" s="1005"/>
      <c r="Y341" s="1005"/>
      <c r="Z341" s="1005"/>
      <c r="AA341" s="1006"/>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17"/>
      <c r="B342" s="257"/>
      <c r="C342" s="256"/>
      <c r="D342" s="257"/>
      <c r="E342" s="256"/>
      <c r="F342" s="319"/>
      <c r="G342" s="238"/>
      <c r="H342" s="239"/>
      <c r="I342" s="239"/>
      <c r="J342" s="239"/>
      <c r="K342" s="239"/>
      <c r="L342" s="239"/>
      <c r="M342" s="239"/>
      <c r="N342" s="239"/>
      <c r="O342" s="239"/>
      <c r="P342" s="240"/>
      <c r="Q342" s="1007"/>
      <c r="R342" s="1008"/>
      <c r="S342" s="1008"/>
      <c r="T342" s="1008"/>
      <c r="U342" s="1008"/>
      <c r="V342" s="1008"/>
      <c r="W342" s="1008"/>
      <c r="X342" s="1008"/>
      <c r="Y342" s="1008"/>
      <c r="Z342" s="1008"/>
      <c r="AA342" s="1009"/>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17"/>
      <c r="B343" s="257"/>
      <c r="C343" s="256"/>
      <c r="D343" s="257"/>
      <c r="E343" s="256"/>
      <c r="F343" s="319"/>
      <c r="G343" s="238"/>
      <c r="H343" s="239"/>
      <c r="I343" s="239"/>
      <c r="J343" s="239"/>
      <c r="K343" s="239"/>
      <c r="L343" s="239"/>
      <c r="M343" s="239"/>
      <c r="N343" s="239"/>
      <c r="O343" s="239"/>
      <c r="P343" s="240"/>
      <c r="Q343" s="1007"/>
      <c r="R343" s="1008"/>
      <c r="S343" s="1008"/>
      <c r="T343" s="1008"/>
      <c r="U343" s="1008"/>
      <c r="V343" s="1008"/>
      <c r="W343" s="1008"/>
      <c r="X343" s="1008"/>
      <c r="Y343" s="1008"/>
      <c r="Z343" s="1008"/>
      <c r="AA343" s="1009"/>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17"/>
      <c r="B344" s="257"/>
      <c r="C344" s="256"/>
      <c r="D344" s="257"/>
      <c r="E344" s="256"/>
      <c r="F344" s="319"/>
      <c r="G344" s="238"/>
      <c r="H344" s="239"/>
      <c r="I344" s="239"/>
      <c r="J344" s="239"/>
      <c r="K344" s="239"/>
      <c r="L344" s="239"/>
      <c r="M344" s="239"/>
      <c r="N344" s="239"/>
      <c r="O344" s="239"/>
      <c r="P344" s="240"/>
      <c r="Q344" s="1007"/>
      <c r="R344" s="1008"/>
      <c r="S344" s="1008"/>
      <c r="T344" s="1008"/>
      <c r="U344" s="1008"/>
      <c r="V344" s="1008"/>
      <c r="W344" s="1008"/>
      <c r="X344" s="1008"/>
      <c r="Y344" s="1008"/>
      <c r="Z344" s="1008"/>
      <c r="AA344" s="1009"/>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17"/>
      <c r="B345" s="257"/>
      <c r="C345" s="256"/>
      <c r="D345" s="257"/>
      <c r="E345" s="256"/>
      <c r="F345" s="319"/>
      <c r="G345" s="241"/>
      <c r="H345" s="169"/>
      <c r="I345" s="169"/>
      <c r="J345" s="169"/>
      <c r="K345" s="169"/>
      <c r="L345" s="169"/>
      <c r="M345" s="169"/>
      <c r="N345" s="169"/>
      <c r="O345" s="169"/>
      <c r="P345" s="242"/>
      <c r="Q345" s="1010"/>
      <c r="R345" s="1011"/>
      <c r="S345" s="1011"/>
      <c r="T345" s="1011"/>
      <c r="U345" s="1011"/>
      <c r="V345" s="1011"/>
      <c r="W345" s="1011"/>
      <c r="X345" s="1011"/>
      <c r="Y345" s="1011"/>
      <c r="Z345" s="1011"/>
      <c r="AA345" s="1012"/>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17"/>
      <c r="B346" s="257"/>
      <c r="C346" s="256"/>
      <c r="D346" s="257"/>
      <c r="E346" s="256"/>
      <c r="F346" s="319"/>
      <c r="G346" s="277" t="s">
        <v>252</v>
      </c>
      <c r="H346" s="174"/>
      <c r="I346" s="174"/>
      <c r="J346" s="174"/>
      <c r="K346" s="174"/>
      <c r="L346" s="174"/>
      <c r="M346" s="174"/>
      <c r="N346" s="174"/>
      <c r="O346" s="174"/>
      <c r="P346" s="175"/>
      <c r="Q346" s="181" t="s">
        <v>338</v>
      </c>
      <c r="R346" s="174"/>
      <c r="S346" s="174"/>
      <c r="T346" s="174"/>
      <c r="U346" s="174"/>
      <c r="V346" s="174"/>
      <c r="W346" s="174"/>
      <c r="X346" s="174"/>
      <c r="Y346" s="174"/>
      <c r="Z346" s="174"/>
      <c r="AA346" s="174"/>
      <c r="AB346" s="292" t="s">
        <v>339</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17"/>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17"/>
      <c r="B348" s="257"/>
      <c r="C348" s="256"/>
      <c r="D348" s="257"/>
      <c r="E348" s="256"/>
      <c r="F348" s="319"/>
      <c r="G348" s="236"/>
      <c r="H348" s="166"/>
      <c r="I348" s="166"/>
      <c r="J348" s="166"/>
      <c r="K348" s="166"/>
      <c r="L348" s="166"/>
      <c r="M348" s="166"/>
      <c r="N348" s="166"/>
      <c r="O348" s="166"/>
      <c r="P348" s="237"/>
      <c r="Q348" s="1004"/>
      <c r="R348" s="1005"/>
      <c r="S348" s="1005"/>
      <c r="T348" s="1005"/>
      <c r="U348" s="1005"/>
      <c r="V348" s="1005"/>
      <c r="W348" s="1005"/>
      <c r="X348" s="1005"/>
      <c r="Y348" s="1005"/>
      <c r="Z348" s="1005"/>
      <c r="AA348" s="1006"/>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17"/>
      <c r="B349" s="257"/>
      <c r="C349" s="256"/>
      <c r="D349" s="257"/>
      <c r="E349" s="256"/>
      <c r="F349" s="319"/>
      <c r="G349" s="238"/>
      <c r="H349" s="239"/>
      <c r="I349" s="239"/>
      <c r="J349" s="239"/>
      <c r="K349" s="239"/>
      <c r="L349" s="239"/>
      <c r="M349" s="239"/>
      <c r="N349" s="239"/>
      <c r="O349" s="239"/>
      <c r="P349" s="240"/>
      <c r="Q349" s="1007"/>
      <c r="R349" s="1008"/>
      <c r="S349" s="1008"/>
      <c r="T349" s="1008"/>
      <c r="U349" s="1008"/>
      <c r="V349" s="1008"/>
      <c r="W349" s="1008"/>
      <c r="X349" s="1008"/>
      <c r="Y349" s="1008"/>
      <c r="Z349" s="1008"/>
      <c r="AA349" s="1009"/>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17"/>
      <c r="B350" s="257"/>
      <c r="C350" s="256"/>
      <c r="D350" s="257"/>
      <c r="E350" s="256"/>
      <c r="F350" s="319"/>
      <c r="G350" s="238"/>
      <c r="H350" s="239"/>
      <c r="I350" s="239"/>
      <c r="J350" s="239"/>
      <c r="K350" s="239"/>
      <c r="L350" s="239"/>
      <c r="M350" s="239"/>
      <c r="N350" s="239"/>
      <c r="O350" s="239"/>
      <c r="P350" s="240"/>
      <c r="Q350" s="1007"/>
      <c r="R350" s="1008"/>
      <c r="S350" s="1008"/>
      <c r="T350" s="1008"/>
      <c r="U350" s="1008"/>
      <c r="V350" s="1008"/>
      <c r="W350" s="1008"/>
      <c r="X350" s="1008"/>
      <c r="Y350" s="1008"/>
      <c r="Z350" s="1008"/>
      <c r="AA350" s="1009"/>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17"/>
      <c r="B351" s="257"/>
      <c r="C351" s="256"/>
      <c r="D351" s="257"/>
      <c r="E351" s="256"/>
      <c r="F351" s="319"/>
      <c r="G351" s="238"/>
      <c r="H351" s="239"/>
      <c r="I351" s="239"/>
      <c r="J351" s="239"/>
      <c r="K351" s="239"/>
      <c r="L351" s="239"/>
      <c r="M351" s="239"/>
      <c r="N351" s="239"/>
      <c r="O351" s="239"/>
      <c r="P351" s="240"/>
      <c r="Q351" s="1007"/>
      <c r="R351" s="1008"/>
      <c r="S351" s="1008"/>
      <c r="T351" s="1008"/>
      <c r="U351" s="1008"/>
      <c r="V351" s="1008"/>
      <c r="W351" s="1008"/>
      <c r="X351" s="1008"/>
      <c r="Y351" s="1008"/>
      <c r="Z351" s="1008"/>
      <c r="AA351" s="1009"/>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17"/>
      <c r="B352" s="257"/>
      <c r="C352" s="256"/>
      <c r="D352" s="257"/>
      <c r="E352" s="256"/>
      <c r="F352" s="319"/>
      <c r="G352" s="241"/>
      <c r="H352" s="169"/>
      <c r="I352" s="169"/>
      <c r="J352" s="169"/>
      <c r="K352" s="169"/>
      <c r="L352" s="169"/>
      <c r="M352" s="169"/>
      <c r="N352" s="169"/>
      <c r="O352" s="169"/>
      <c r="P352" s="242"/>
      <c r="Q352" s="1010"/>
      <c r="R352" s="1011"/>
      <c r="S352" s="1011"/>
      <c r="T352" s="1011"/>
      <c r="U352" s="1011"/>
      <c r="V352" s="1011"/>
      <c r="W352" s="1011"/>
      <c r="X352" s="1011"/>
      <c r="Y352" s="1011"/>
      <c r="Z352" s="1011"/>
      <c r="AA352" s="1012"/>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17"/>
      <c r="B353" s="257"/>
      <c r="C353" s="256"/>
      <c r="D353" s="257"/>
      <c r="E353" s="256"/>
      <c r="F353" s="319"/>
      <c r="G353" s="277" t="s">
        <v>252</v>
      </c>
      <c r="H353" s="174"/>
      <c r="I353" s="174"/>
      <c r="J353" s="174"/>
      <c r="K353" s="174"/>
      <c r="L353" s="174"/>
      <c r="M353" s="174"/>
      <c r="N353" s="174"/>
      <c r="O353" s="174"/>
      <c r="P353" s="175"/>
      <c r="Q353" s="181" t="s">
        <v>338</v>
      </c>
      <c r="R353" s="174"/>
      <c r="S353" s="174"/>
      <c r="T353" s="174"/>
      <c r="U353" s="174"/>
      <c r="V353" s="174"/>
      <c r="W353" s="174"/>
      <c r="X353" s="174"/>
      <c r="Y353" s="174"/>
      <c r="Z353" s="174"/>
      <c r="AA353" s="174"/>
      <c r="AB353" s="292" t="s">
        <v>339</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17"/>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17"/>
      <c r="B355" s="257"/>
      <c r="C355" s="256"/>
      <c r="D355" s="257"/>
      <c r="E355" s="256"/>
      <c r="F355" s="319"/>
      <c r="G355" s="236"/>
      <c r="H355" s="166"/>
      <c r="I355" s="166"/>
      <c r="J355" s="166"/>
      <c r="K355" s="166"/>
      <c r="L355" s="166"/>
      <c r="M355" s="166"/>
      <c r="N355" s="166"/>
      <c r="O355" s="166"/>
      <c r="P355" s="237"/>
      <c r="Q355" s="1004"/>
      <c r="R355" s="1005"/>
      <c r="S355" s="1005"/>
      <c r="T355" s="1005"/>
      <c r="U355" s="1005"/>
      <c r="V355" s="1005"/>
      <c r="W355" s="1005"/>
      <c r="X355" s="1005"/>
      <c r="Y355" s="1005"/>
      <c r="Z355" s="1005"/>
      <c r="AA355" s="1006"/>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17"/>
      <c r="B356" s="257"/>
      <c r="C356" s="256"/>
      <c r="D356" s="257"/>
      <c r="E356" s="256"/>
      <c r="F356" s="319"/>
      <c r="G356" s="238"/>
      <c r="H356" s="239"/>
      <c r="I356" s="239"/>
      <c r="J356" s="239"/>
      <c r="K356" s="239"/>
      <c r="L356" s="239"/>
      <c r="M356" s="239"/>
      <c r="N356" s="239"/>
      <c r="O356" s="239"/>
      <c r="P356" s="240"/>
      <c r="Q356" s="1007"/>
      <c r="R356" s="1008"/>
      <c r="S356" s="1008"/>
      <c r="T356" s="1008"/>
      <c r="U356" s="1008"/>
      <c r="V356" s="1008"/>
      <c r="W356" s="1008"/>
      <c r="X356" s="1008"/>
      <c r="Y356" s="1008"/>
      <c r="Z356" s="1008"/>
      <c r="AA356" s="1009"/>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17"/>
      <c r="B357" s="257"/>
      <c r="C357" s="256"/>
      <c r="D357" s="257"/>
      <c r="E357" s="256"/>
      <c r="F357" s="319"/>
      <c r="G357" s="238"/>
      <c r="H357" s="239"/>
      <c r="I357" s="239"/>
      <c r="J357" s="239"/>
      <c r="K357" s="239"/>
      <c r="L357" s="239"/>
      <c r="M357" s="239"/>
      <c r="N357" s="239"/>
      <c r="O357" s="239"/>
      <c r="P357" s="240"/>
      <c r="Q357" s="1007"/>
      <c r="R357" s="1008"/>
      <c r="S357" s="1008"/>
      <c r="T357" s="1008"/>
      <c r="U357" s="1008"/>
      <c r="V357" s="1008"/>
      <c r="W357" s="1008"/>
      <c r="X357" s="1008"/>
      <c r="Y357" s="1008"/>
      <c r="Z357" s="1008"/>
      <c r="AA357" s="1009"/>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17"/>
      <c r="B358" s="257"/>
      <c r="C358" s="256"/>
      <c r="D358" s="257"/>
      <c r="E358" s="256"/>
      <c r="F358" s="319"/>
      <c r="G358" s="238"/>
      <c r="H358" s="239"/>
      <c r="I358" s="239"/>
      <c r="J358" s="239"/>
      <c r="K358" s="239"/>
      <c r="L358" s="239"/>
      <c r="M358" s="239"/>
      <c r="N358" s="239"/>
      <c r="O358" s="239"/>
      <c r="P358" s="240"/>
      <c r="Q358" s="1007"/>
      <c r="R358" s="1008"/>
      <c r="S358" s="1008"/>
      <c r="T358" s="1008"/>
      <c r="U358" s="1008"/>
      <c r="V358" s="1008"/>
      <c r="W358" s="1008"/>
      <c r="X358" s="1008"/>
      <c r="Y358" s="1008"/>
      <c r="Z358" s="1008"/>
      <c r="AA358" s="1009"/>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17"/>
      <c r="B359" s="257"/>
      <c r="C359" s="256"/>
      <c r="D359" s="257"/>
      <c r="E359" s="256"/>
      <c r="F359" s="319"/>
      <c r="G359" s="241"/>
      <c r="H359" s="169"/>
      <c r="I359" s="169"/>
      <c r="J359" s="169"/>
      <c r="K359" s="169"/>
      <c r="L359" s="169"/>
      <c r="M359" s="169"/>
      <c r="N359" s="169"/>
      <c r="O359" s="169"/>
      <c r="P359" s="242"/>
      <c r="Q359" s="1010"/>
      <c r="R359" s="1011"/>
      <c r="S359" s="1011"/>
      <c r="T359" s="1011"/>
      <c r="U359" s="1011"/>
      <c r="V359" s="1011"/>
      <c r="W359" s="1011"/>
      <c r="X359" s="1011"/>
      <c r="Y359" s="1011"/>
      <c r="Z359" s="1011"/>
      <c r="AA359" s="1012"/>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17"/>
      <c r="B360" s="257"/>
      <c r="C360" s="256"/>
      <c r="D360" s="257"/>
      <c r="E360" s="256"/>
      <c r="F360" s="319"/>
      <c r="G360" s="277" t="s">
        <v>252</v>
      </c>
      <c r="H360" s="174"/>
      <c r="I360" s="174"/>
      <c r="J360" s="174"/>
      <c r="K360" s="174"/>
      <c r="L360" s="174"/>
      <c r="M360" s="174"/>
      <c r="N360" s="174"/>
      <c r="O360" s="174"/>
      <c r="P360" s="175"/>
      <c r="Q360" s="181" t="s">
        <v>338</v>
      </c>
      <c r="R360" s="174"/>
      <c r="S360" s="174"/>
      <c r="T360" s="174"/>
      <c r="U360" s="174"/>
      <c r="V360" s="174"/>
      <c r="W360" s="174"/>
      <c r="X360" s="174"/>
      <c r="Y360" s="174"/>
      <c r="Z360" s="174"/>
      <c r="AA360" s="174"/>
      <c r="AB360" s="292" t="s">
        <v>339</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17"/>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17"/>
      <c r="B362" s="257"/>
      <c r="C362" s="256"/>
      <c r="D362" s="257"/>
      <c r="E362" s="256"/>
      <c r="F362" s="319"/>
      <c r="G362" s="236"/>
      <c r="H362" s="166"/>
      <c r="I362" s="166"/>
      <c r="J362" s="166"/>
      <c r="K362" s="166"/>
      <c r="L362" s="166"/>
      <c r="M362" s="166"/>
      <c r="N362" s="166"/>
      <c r="O362" s="166"/>
      <c r="P362" s="237"/>
      <c r="Q362" s="1004"/>
      <c r="R362" s="1005"/>
      <c r="S362" s="1005"/>
      <c r="T362" s="1005"/>
      <c r="U362" s="1005"/>
      <c r="V362" s="1005"/>
      <c r="W362" s="1005"/>
      <c r="X362" s="1005"/>
      <c r="Y362" s="1005"/>
      <c r="Z362" s="1005"/>
      <c r="AA362" s="1006"/>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17"/>
      <c r="B363" s="257"/>
      <c r="C363" s="256"/>
      <c r="D363" s="257"/>
      <c r="E363" s="256"/>
      <c r="F363" s="319"/>
      <c r="G363" s="238"/>
      <c r="H363" s="239"/>
      <c r="I363" s="239"/>
      <c r="J363" s="239"/>
      <c r="K363" s="239"/>
      <c r="L363" s="239"/>
      <c r="M363" s="239"/>
      <c r="N363" s="239"/>
      <c r="O363" s="239"/>
      <c r="P363" s="240"/>
      <c r="Q363" s="1007"/>
      <c r="R363" s="1008"/>
      <c r="S363" s="1008"/>
      <c r="T363" s="1008"/>
      <c r="U363" s="1008"/>
      <c r="V363" s="1008"/>
      <c r="W363" s="1008"/>
      <c r="X363" s="1008"/>
      <c r="Y363" s="1008"/>
      <c r="Z363" s="1008"/>
      <c r="AA363" s="1009"/>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17"/>
      <c r="B364" s="257"/>
      <c r="C364" s="256"/>
      <c r="D364" s="257"/>
      <c r="E364" s="256"/>
      <c r="F364" s="319"/>
      <c r="G364" s="238"/>
      <c r="H364" s="239"/>
      <c r="I364" s="239"/>
      <c r="J364" s="239"/>
      <c r="K364" s="239"/>
      <c r="L364" s="239"/>
      <c r="M364" s="239"/>
      <c r="N364" s="239"/>
      <c r="O364" s="239"/>
      <c r="P364" s="240"/>
      <c r="Q364" s="1007"/>
      <c r="R364" s="1008"/>
      <c r="S364" s="1008"/>
      <c r="T364" s="1008"/>
      <c r="U364" s="1008"/>
      <c r="V364" s="1008"/>
      <c r="W364" s="1008"/>
      <c r="X364" s="1008"/>
      <c r="Y364" s="1008"/>
      <c r="Z364" s="1008"/>
      <c r="AA364" s="1009"/>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17"/>
      <c r="B365" s="257"/>
      <c r="C365" s="256"/>
      <c r="D365" s="257"/>
      <c r="E365" s="256"/>
      <c r="F365" s="319"/>
      <c r="G365" s="238"/>
      <c r="H365" s="239"/>
      <c r="I365" s="239"/>
      <c r="J365" s="239"/>
      <c r="K365" s="239"/>
      <c r="L365" s="239"/>
      <c r="M365" s="239"/>
      <c r="N365" s="239"/>
      <c r="O365" s="239"/>
      <c r="P365" s="240"/>
      <c r="Q365" s="1007"/>
      <c r="R365" s="1008"/>
      <c r="S365" s="1008"/>
      <c r="T365" s="1008"/>
      <c r="U365" s="1008"/>
      <c r="V365" s="1008"/>
      <c r="W365" s="1008"/>
      <c r="X365" s="1008"/>
      <c r="Y365" s="1008"/>
      <c r="Z365" s="1008"/>
      <c r="AA365" s="1009"/>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17"/>
      <c r="B366" s="257"/>
      <c r="C366" s="256"/>
      <c r="D366" s="257"/>
      <c r="E366" s="320"/>
      <c r="F366" s="321"/>
      <c r="G366" s="241"/>
      <c r="H366" s="169"/>
      <c r="I366" s="169"/>
      <c r="J366" s="169"/>
      <c r="K366" s="169"/>
      <c r="L366" s="169"/>
      <c r="M366" s="169"/>
      <c r="N366" s="169"/>
      <c r="O366" s="169"/>
      <c r="P366" s="242"/>
      <c r="Q366" s="1010"/>
      <c r="R366" s="1011"/>
      <c r="S366" s="1011"/>
      <c r="T366" s="1011"/>
      <c r="U366" s="1011"/>
      <c r="V366" s="1011"/>
      <c r="W366" s="1011"/>
      <c r="X366" s="1011"/>
      <c r="Y366" s="1011"/>
      <c r="Z366" s="1011"/>
      <c r="AA366" s="1012"/>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17"/>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17"/>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17"/>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17"/>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17"/>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17"/>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396</v>
      </c>
      <c r="AF372" s="270"/>
      <c r="AG372" s="270"/>
      <c r="AH372" s="270"/>
      <c r="AI372" s="270" t="s">
        <v>394</v>
      </c>
      <c r="AJ372" s="270"/>
      <c r="AK372" s="270"/>
      <c r="AL372" s="270"/>
      <c r="AM372" s="270" t="s">
        <v>423</v>
      </c>
      <c r="AN372" s="270"/>
      <c r="AO372" s="270"/>
      <c r="AP372" s="272"/>
      <c r="AQ372" s="272" t="s">
        <v>235</v>
      </c>
      <c r="AR372" s="273"/>
      <c r="AS372" s="273"/>
      <c r="AT372" s="274"/>
      <c r="AU372" s="284" t="s">
        <v>251</v>
      </c>
      <c r="AV372" s="284"/>
      <c r="AW372" s="284"/>
      <c r="AX372" s="285"/>
    </row>
    <row r="373" spans="1:50" ht="18.75" hidden="1" customHeight="1" x14ac:dyDescent="0.15">
      <c r="A373" s="1017"/>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17"/>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0"/>
      <c r="AG374" s="120"/>
      <c r="AH374" s="120"/>
      <c r="AI374" s="271"/>
      <c r="AJ374" s="120"/>
      <c r="AK374" s="120"/>
      <c r="AL374" s="120"/>
      <c r="AM374" s="271"/>
      <c r="AN374" s="120"/>
      <c r="AO374" s="120"/>
      <c r="AP374" s="120"/>
      <c r="AQ374" s="271"/>
      <c r="AR374" s="120"/>
      <c r="AS374" s="120"/>
      <c r="AT374" s="120"/>
      <c r="AU374" s="271"/>
      <c r="AV374" s="120"/>
      <c r="AW374" s="120"/>
      <c r="AX374" s="220"/>
    </row>
    <row r="375" spans="1:50" ht="39.75" hidden="1" customHeight="1" x14ac:dyDescent="0.15">
      <c r="A375" s="1017"/>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1"/>
      <c r="AA375" s="102"/>
      <c r="AB375" s="291"/>
      <c r="AC375" s="138"/>
      <c r="AD375" s="138"/>
      <c r="AE375" s="271"/>
      <c r="AF375" s="120"/>
      <c r="AG375" s="120"/>
      <c r="AH375" s="120"/>
      <c r="AI375" s="271"/>
      <c r="AJ375" s="120"/>
      <c r="AK375" s="120"/>
      <c r="AL375" s="120"/>
      <c r="AM375" s="271"/>
      <c r="AN375" s="120"/>
      <c r="AO375" s="120"/>
      <c r="AP375" s="120"/>
      <c r="AQ375" s="271"/>
      <c r="AR375" s="120"/>
      <c r="AS375" s="120"/>
      <c r="AT375" s="120"/>
      <c r="AU375" s="271"/>
      <c r="AV375" s="120"/>
      <c r="AW375" s="120"/>
      <c r="AX375" s="220"/>
    </row>
    <row r="376" spans="1:50" ht="18.75" hidden="1" customHeight="1" x14ac:dyDescent="0.15">
      <c r="A376" s="1017"/>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396</v>
      </c>
      <c r="AF376" s="270"/>
      <c r="AG376" s="270"/>
      <c r="AH376" s="270"/>
      <c r="AI376" s="270" t="s">
        <v>394</v>
      </c>
      <c r="AJ376" s="270"/>
      <c r="AK376" s="270"/>
      <c r="AL376" s="270"/>
      <c r="AM376" s="270" t="s">
        <v>423</v>
      </c>
      <c r="AN376" s="270"/>
      <c r="AO376" s="270"/>
      <c r="AP376" s="272"/>
      <c r="AQ376" s="272" t="s">
        <v>235</v>
      </c>
      <c r="AR376" s="273"/>
      <c r="AS376" s="273"/>
      <c r="AT376" s="274"/>
      <c r="AU376" s="284" t="s">
        <v>251</v>
      </c>
      <c r="AV376" s="284"/>
      <c r="AW376" s="284"/>
      <c r="AX376" s="285"/>
    </row>
    <row r="377" spans="1:50" ht="18.75" hidden="1" customHeight="1" x14ac:dyDescent="0.15">
      <c r="A377" s="1017"/>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17"/>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0"/>
      <c r="AG378" s="120"/>
      <c r="AH378" s="120"/>
      <c r="AI378" s="271"/>
      <c r="AJ378" s="120"/>
      <c r="AK378" s="120"/>
      <c r="AL378" s="120"/>
      <c r="AM378" s="271"/>
      <c r="AN378" s="120"/>
      <c r="AO378" s="120"/>
      <c r="AP378" s="120"/>
      <c r="AQ378" s="271"/>
      <c r="AR378" s="120"/>
      <c r="AS378" s="120"/>
      <c r="AT378" s="120"/>
      <c r="AU378" s="271"/>
      <c r="AV378" s="120"/>
      <c r="AW378" s="120"/>
      <c r="AX378" s="220"/>
    </row>
    <row r="379" spans="1:50" ht="39.75" hidden="1" customHeight="1" x14ac:dyDescent="0.15">
      <c r="A379" s="1017"/>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1"/>
      <c r="AA379" s="102"/>
      <c r="AB379" s="291"/>
      <c r="AC379" s="138"/>
      <c r="AD379" s="138"/>
      <c r="AE379" s="271"/>
      <c r="AF379" s="120"/>
      <c r="AG379" s="120"/>
      <c r="AH379" s="120"/>
      <c r="AI379" s="271"/>
      <c r="AJ379" s="120"/>
      <c r="AK379" s="120"/>
      <c r="AL379" s="120"/>
      <c r="AM379" s="271"/>
      <c r="AN379" s="120"/>
      <c r="AO379" s="120"/>
      <c r="AP379" s="120"/>
      <c r="AQ379" s="271"/>
      <c r="AR379" s="120"/>
      <c r="AS379" s="120"/>
      <c r="AT379" s="120"/>
      <c r="AU379" s="271"/>
      <c r="AV379" s="120"/>
      <c r="AW379" s="120"/>
      <c r="AX379" s="220"/>
    </row>
    <row r="380" spans="1:50" ht="18.75" hidden="1" customHeight="1" x14ac:dyDescent="0.15">
      <c r="A380" s="1017"/>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396</v>
      </c>
      <c r="AF380" s="270"/>
      <c r="AG380" s="270"/>
      <c r="AH380" s="270"/>
      <c r="AI380" s="270" t="s">
        <v>394</v>
      </c>
      <c r="AJ380" s="270"/>
      <c r="AK380" s="270"/>
      <c r="AL380" s="270"/>
      <c r="AM380" s="270" t="s">
        <v>423</v>
      </c>
      <c r="AN380" s="270"/>
      <c r="AO380" s="270"/>
      <c r="AP380" s="272"/>
      <c r="AQ380" s="272" t="s">
        <v>235</v>
      </c>
      <c r="AR380" s="273"/>
      <c r="AS380" s="273"/>
      <c r="AT380" s="274"/>
      <c r="AU380" s="284" t="s">
        <v>251</v>
      </c>
      <c r="AV380" s="284"/>
      <c r="AW380" s="284"/>
      <c r="AX380" s="285"/>
    </row>
    <row r="381" spans="1:50" ht="18.75" hidden="1" customHeight="1" x14ac:dyDescent="0.15">
      <c r="A381" s="1017"/>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17"/>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0"/>
      <c r="AG382" s="120"/>
      <c r="AH382" s="120"/>
      <c r="AI382" s="271"/>
      <c r="AJ382" s="120"/>
      <c r="AK382" s="120"/>
      <c r="AL382" s="120"/>
      <c r="AM382" s="271"/>
      <c r="AN382" s="120"/>
      <c r="AO382" s="120"/>
      <c r="AP382" s="120"/>
      <c r="AQ382" s="271"/>
      <c r="AR382" s="120"/>
      <c r="AS382" s="120"/>
      <c r="AT382" s="120"/>
      <c r="AU382" s="271"/>
      <c r="AV382" s="120"/>
      <c r="AW382" s="120"/>
      <c r="AX382" s="220"/>
    </row>
    <row r="383" spans="1:50" ht="39.75" hidden="1" customHeight="1" x14ac:dyDescent="0.15">
      <c r="A383" s="1017"/>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1"/>
      <c r="AA383" s="102"/>
      <c r="AB383" s="291"/>
      <c r="AC383" s="138"/>
      <c r="AD383" s="138"/>
      <c r="AE383" s="271"/>
      <c r="AF383" s="120"/>
      <c r="AG383" s="120"/>
      <c r="AH383" s="120"/>
      <c r="AI383" s="271"/>
      <c r="AJ383" s="120"/>
      <c r="AK383" s="120"/>
      <c r="AL383" s="120"/>
      <c r="AM383" s="271"/>
      <c r="AN383" s="120"/>
      <c r="AO383" s="120"/>
      <c r="AP383" s="120"/>
      <c r="AQ383" s="271"/>
      <c r="AR383" s="120"/>
      <c r="AS383" s="120"/>
      <c r="AT383" s="120"/>
      <c r="AU383" s="271"/>
      <c r="AV383" s="120"/>
      <c r="AW383" s="120"/>
      <c r="AX383" s="220"/>
    </row>
    <row r="384" spans="1:50" ht="18.75" hidden="1" customHeight="1" x14ac:dyDescent="0.15">
      <c r="A384" s="1017"/>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396</v>
      </c>
      <c r="AF384" s="270"/>
      <c r="AG384" s="270"/>
      <c r="AH384" s="270"/>
      <c r="AI384" s="270" t="s">
        <v>394</v>
      </c>
      <c r="AJ384" s="270"/>
      <c r="AK384" s="270"/>
      <c r="AL384" s="270"/>
      <c r="AM384" s="270" t="s">
        <v>423</v>
      </c>
      <c r="AN384" s="270"/>
      <c r="AO384" s="270"/>
      <c r="AP384" s="272"/>
      <c r="AQ384" s="272" t="s">
        <v>235</v>
      </c>
      <c r="AR384" s="273"/>
      <c r="AS384" s="273"/>
      <c r="AT384" s="274"/>
      <c r="AU384" s="284" t="s">
        <v>251</v>
      </c>
      <c r="AV384" s="284"/>
      <c r="AW384" s="284"/>
      <c r="AX384" s="285"/>
    </row>
    <row r="385" spans="1:50" ht="18.75" hidden="1" customHeight="1" x14ac:dyDescent="0.15">
      <c r="A385" s="1017"/>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17"/>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0"/>
      <c r="AG386" s="120"/>
      <c r="AH386" s="120"/>
      <c r="AI386" s="271"/>
      <c r="AJ386" s="120"/>
      <c r="AK386" s="120"/>
      <c r="AL386" s="120"/>
      <c r="AM386" s="271"/>
      <c r="AN386" s="120"/>
      <c r="AO386" s="120"/>
      <c r="AP386" s="120"/>
      <c r="AQ386" s="271"/>
      <c r="AR386" s="120"/>
      <c r="AS386" s="120"/>
      <c r="AT386" s="120"/>
      <c r="AU386" s="271"/>
      <c r="AV386" s="120"/>
      <c r="AW386" s="120"/>
      <c r="AX386" s="220"/>
    </row>
    <row r="387" spans="1:50" ht="39.75" hidden="1" customHeight="1" x14ac:dyDescent="0.15">
      <c r="A387" s="1017"/>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1"/>
      <c r="AA387" s="102"/>
      <c r="AB387" s="291"/>
      <c r="AC387" s="138"/>
      <c r="AD387" s="138"/>
      <c r="AE387" s="271"/>
      <c r="AF387" s="120"/>
      <c r="AG387" s="120"/>
      <c r="AH387" s="120"/>
      <c r="AI387" s="271"/>
      <c r="AJ387" s="120"/>
      <c r="AK387" s="120"/>
      <c r="AL387" s="120"/>
      <c r="AM387" s="271"/>
      <c r="AN387" s="120"/>
      <c r="AO387" s="120"/>
      <c r="AP387" s="120"/>
      <c r="AQ387" s="271"/>
      <c r="AR387" s="120"/>
      <c r="AS387" s="120"/>
      <c r="AT387" s="120"/>
      <c r="AU387" s="271"/>
      <c r="AV387" s="120"/>
      <c r="AW387" s="120"/>
      <c r="AX387" s="220"/>
    </row>
    <row r="388" spans="1:50" ht="18.75" hidden="1" customHeight="1" x14ac:dyDescent="0.15">
      <c r="A388" s="1017"/>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396</v>
      </c>
      <c r="AF388" s="270"/>
      <c r="AG388" s="270"/>
      <c r="AH388" s="270"/>
      <c r="AI388" s="270" t="s">
        <v>394</v>
      </c>
      <c r="AJ388" s="270"/>
      <c r="AK388" s="270"/>
      <c r="AL388" s="270"/>
      <c r="AM388" s="270" t="s">
        <v>423</v>
      </c>
      <c r="AN388" s="270"/>
      <c r="AO388" s="270"/>
      <c r="AP388" s="272"/>
      <c r="AQ388" s="272" t="s">
        <v>235</v>
      </c>
      <c r="AR388" s="273"/>
      <c r="AS388" s="273"/>
      <c r="AT388" s="274"/>
      <c r="AU388" s="284" t="s">
        <v>251</v>
      </c>
      <c r="AV388" s="284"/>
      <c r="AW388" s="284"/>
      <c r="AX388" s="285"/>
    </row>
    <row r="389" spans="1:50" ht="18.75" hidden="1" customHeight="1" x14ac:dyDescent="0.15">
      <c r="A389" s="1017"/>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17"/>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0"/>
      <c r="AG390" s="120"/>
      <c r="AH390" s="120"/>
      <c r="AI390" s="271"/>
      <c r="AJ390" s="120"/>
      <c r="AK390" s="120"/>
      <c r="AL390" s="120"/>
      <c r="AM390" s="271"/>
      <c r="AN390" s="120"/>
      <c r="AO390" s="120"/>
      <c r="AP390" s="120"/>
      <c r="AQ390" s="271"/>
      <c r="AR390" s="120"/>
      <c r="AS390" s="120"/>
      <c r="AT390" s="120"/>
      <c r="AU390" s="271"/>
      <c r="AV390" s="120"/>
      <c r="AW390" s="120"/>
      <c r="AX390" s="220"/>
    </row>
    <row r="391" spans="1:50" ht="39.75" hidden="1" customHeight="1" x14ac:dyDescent="0.15">
      <c r="A391" s="1017"/>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1"/>
      <c r="AA391" s="102"/>
      <c r="AB391" s="291"/>
      <c r="AC391" s="138"/>
      <c r="AD391" s="138"/>
      <c r="AE391" s="271"/>
      <c r="AF391" s="120"/>
      <c r="AG391" s="120"/>
      <c r="AH391" s="120"/>
      <c r="AI391" s="271"/>
      <c r="AJ391" s="120"/>
      <c r="AK391" s="120"/>
      <c r="AL391" s="120"/>
      <c r="AM391" s="271"/>
      <c r="AN391" s="120"/>
      <c r="AO391" s="120"/>
      <c r="AP391" s="120"/>
      <c r="AQ391" s="271"/>
      <c r="AR391" s="120"/>
      <c r="AS391" s="120"/>
      <c r="AT391" s="120"/>
      <c r="AU391" s="271"/>
      <c r="AV391" s="120"/>
      <c r="AW391" s="120"/>
      <c r="AX391" s="220"/>
    </row>
    <row r="392" spans="1:50" ht="22.5" hidden="1" customHeight="1" x14ac:dyDescent="0.15">
      <c r="A392" s="1017"/>
      <c r="B392" s="257"/>
      <c r="C392" s="256"/>
      <c r="D392" s="257"/>
      <c r="E392" s="256"/>
      <c r="F392" s="319"/>
      <c r="G392" s="277" t="s">
        <v>252</v>
      </c>
      <c r="H392" s="174"/>
      <c r="I392" s="174"/>
      <c r="J392" s="174"/>
      <c r="K392" s="174"/>
      <c r="L392" s="174"/>
      <c r="M392" s="174"/>
      <c r="N392" s="174"/>
      <c r="O392" s="174"/>
      <c r="P392" s="175"/>
      <c r="Q392" s="181" t="s">
        <v>338</v>
      </c>
      <c r="R392" s="174"/>
      <c r="S392" s="174"/>
      <c r="T392" s="174"/>
      <c r="U392" s="174"/>
      <c r="V392" s="174"/>
      <c r="W392" s="174"/>
      <c r="X392" s="174"/>
      <c r="Y392" s="174"/>
      <c r="Z392" s="174"/>
      <c r="AA392" s="174"/>
      <c r="AB392" s="292" t="s">
        <v>339</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89"/>
    </row>
    <row r="393" spans="1:50" ht="22.5" hidden="1" customHeight="1" x14ac:dyDescent="0.15">
      <c r="A393" s="1017"/>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17"/>
      <c r="B394" s="257"/>
      <c r="C394" s="256"/>
      <c r="D394" s="257"/>
      <c r="E394" s="256"/>
      <c r="F394" s="319"/>
      <c r="G394" s="236"/>
      <c r="H394" s="166"/>
      <c r="I394" s="166"/>
      <c r="J394" s="166"/>
      <c r="K394" s="166"/>
      <c r="L394" s="166"/>
      <c r="M394" s="166"/>
      <c r="N394" s="166"/>
      <c r="O394" s="166"/>
      <c r="P394" s="237"/>
      <c r="Q394" s="1004"/>
      <c r="R394" s="1005"/>
      <c r="S394" s="1005"/>
      <c r="T394" s="1005"/>
      <c r="U394" s="1005"/>
      <c r="V394" s="1005"/>
      <c r="W394" s="1005"/>
      <c r="X394" s="1005"/>
      <c r="Y394" s="1005"/>
      <c r="Z394" s="1005"/>
      <c r="AA394" s="1006"/>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17"/>
      <c r="B395" s="257"/>
      <c r="C395" s="256"/>
      <c r="D395" s="257"/>
      <c r="E395" s="256"/>
      <c r="F395" s="319"/>
      <c r="G395" s="238"/>
      <c r="H395" s="239"/>
      <c r="I395" s="239"/>
      <c r="J395" s="239"/>
      <c r="K395" s="239"/>
      <c r="L395" s="239"/>
      <c r="M395" s="239"/>
      <c r="N395" s="239"/>
      <c r="O395" s="239"/>
      <c r="P395" s="240"/>
      <c r="Q395" s="1007"/>
      <c r="R395" s="1008"/>
      <c r="S395" s="1008"/>
      <c r="T395" s="1008"/>
      <c r="U395" s="1008"/>
      <c r="V395" s="1008"/>
      <c r="W395" s="1008"/>
      <c r="X395" s="1008"/>
      <c r="Y395" s="1008"/>
      <c r="Z395" s="1008"/>
      <c r="AA395" s="1009"/>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17"/>
      <c r="B396" s="257"/>
      <c r="C396" s="256"/>
      <c r="D396" s="257"/>
      <c r="E396" s="256"/>
      <c r="F396" s="319"/>
      <c r="G396" s="238"/>
      <c r="H396" s="239"/>
      <c r="I396" s="239"/>
      <c r="J396" s="239"/>
      <c r="K396" s="239"/>
      <c r="L396" s="239"/>
      <c r="M396" s="239"/>
      <c r="N396" s="239"/>
      <c r="O396" s="239"/>
      <c r="P396" s="240"/>
      <c r="Q396" s="1007"/>
      <c r="R396" s="1008"/>
      <c r="S396" s="1008"/>
      <c r="T396" s="1008"/>
      <c r="U396" s="1008"/>
      <c r="V396" s="1008"/>
      <c r="W396" s="1008"/>
      <c r="X396" s="1008"/>
      <c r="Y396" s="1008"/>
      <c r="Z396" s="1008"/>
      <c r="AA396" s="1009"/>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17"/>
      <c r="B397" s="257"/>
      <c r="C397" s="256"/>
      <c r="D397" s="257"/>
      <c r="E397" s="256"/>
      <c r="F397" s="319"/>
      <c r="G397" s="238"/>
      <c r="H397" s="239"/>
      <c r="I397" s="239"/>
      <c r="J397" s="239"/>
      <c r="K397" s="239"/>
      <c r="L397" s="239"/>
      <c r="M397" s="239"/>
      <c r="N397" s="239"/>
      <c r="O397" s="239"/>
      <c r="P397" s="240"/>
      <c r="Q397" s="1007"/>
      <c r="R397" s="1008"/>
      <c r="S397" s="1008"/>
      <c r="T397" s="1008"/>
      <c r="U397" s="1008"/>
      <c r="V397" s="1008"/>
      <c r="W397" s="1008"/>
      <c r="X397" s="1008"/>
      <c r="Y397" s="1008"/>
      <c r="Z397" s="1008"/>
      <c r="AA397" s="1009"/>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17"/>
      <c r="B398" s="257"/>
      <c r="C398" s="256"/>
      <c r="D398" s="257"/>
      <c r="E398" s="256"/>
      <c r="F398" s="319"/>
      <c r="G398" s="241"/>
      <c r="H398" s="169"/>
      <c r="I398" s="169"/>
      <c r="J398" s="169"/>
      <c r="K398" s="169"/>
      <c r="L398" s="169"/>
      <c r="M398" s="169"/>
      <c r="N398" s="169"/>
      <c r="O398" s="169"/>
      <c r="P398" s="242"/>
      <c r="Q398" s="1010"/>
      <c r="R398" s="1011"/>
      <c r="S398" s="1011"/>
      <c r="T398" s="1011"/>
      <c r="U398" s="1011"/>
      <c r="V398" s="1011"/>
      <c r="W398" s="1011"/>
      <c r="X398" s="1011"/>
      <c r="Y398" s="1011"/>
      <c r="Z398" s="1011"/>
      <c r="AA398" s="1012"/>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17"/>
      <c r="B399" s="257"/>
      <c r="C399" s="256"/>
      <c r="D399" s="257"/>
      <c r="E399" s="256"/>
      <c r="F399" s="319"/>
      <c r="G399" s="277" t="s">
        <v>252</v>
      </c>
      <c r="H399" s="174"/>
      <c r="I399" s="174"/>
      <c r="J399" s="174"/>
      <c r="K399" s="174"/>
      <c r="L399" s="174"/>
      <c r="M399" s="174"/>
      <c r="N399" s="174"/>
      <c r="O399" s="174"/>
      <c r="P399" s="175"/>
      <c r="Q399" s="181" t="s">
        <v>338</v>
      </c>
      <c r="R399" s="174"/>
      <c r="S399" s="174"/>
      <c r="T399" s="174"/>
      <c r="U399" s="174"/>
      <c r="V399" s="174"/>
      <c r="W399" s="174"/>
      <c r="X399" s="174"/>
      <c r="Y399" s="174"/>
      <c r="Z399" s="174"/>
      <c r="AA399" s="174"/>
      <c r="AB399" s="292" t="s">
        <v>339</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17"/>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17"/>
      <c r="B401" s="257"/>
      <c r="C401" s="256"/>
      <c r="D401" s="257"/>
      <c r="E401" s="256"/>
      <c r="F401" s="319"/>
      <c r="G401" s="236"/>
      <c r="H401" s="166"/>
      <c r="I401" s="166"/>
      <c r="J401" s="166"/>
      <c r="K401" s="166"/>
      <c r="L401" s="166"/>
      <c r="M401" s="166"/>
      <c r="N401" s="166"/>
      <c r="O401" s="166"/>
      <c r="P401" s="237"/>
      <c r="Q401" s="1004"/>
      <c r="R401" s="1005"/>
      <c r="S401" s="1005"/>
      <c r="T401" s="1005"/>
      <c r="U401" s="1005"/>
      <c r="V401" s="1005"/>
      <c r="W401" s="1005"/>
      <c r="X401" s="1005"/>
      <c r="Y401" s="1005"/>
      <c r="Z401" s="1005"/>
      <c r="AA401" s="1006"/>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17"/>
      <c r="B402" s="257"/>
      <c r="C402" s="256"/>
      <c r="D402" s="257"/>
      <c r="E402" s="256"/>
      <c r="F402" s="319"/>
      <c r="G402" s="238"/>
      <c r="H402" s="239"/>
      <c r="I402" s="239"/>
      <c r="J402" s="239"/>
      <c r="K402" s="239"/>
      <c r="L402" s="239"/>
      <c r="M402" s="239"/>
      <c r="N402" s="239"/>
      <c r="O402" s="239"/>
      <c r="P402" s="240"/>
      <c r="Q402" s="1007"/>
      <c r="R402" s="1008"/>
      <c r="S402" s="1008"/>
      <c r="T402" s="1008"/>
      <c r="U402" s="1008"/>
      <c r="V402" s="1008"/>
      <c r="W402" s="1008"/>
      <c r="X402" s="1008"/>
      <c r="Y402" s="1008"/>
      <c r="Z402" s="1008"/>
      <c r="AA402" s="1009"/>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17"/>
      <c r="B403" s="257"/>
      <c r="C403" s="256"/>
      <c r="D403" s="257"/>
      <c r="E403" s="256"/>
      <c r="F403" s="319"/>
      <c r="G403" s="238"/>
      <c r="H403" s="239"/>
      <c r="I403" s="239"/>
      <c r="J403" s="239"/>
      <c r="K403" s="239"/>
      <c r="L403" s="239"/>
      <c r="M403" s="239"/>
      <c r="N403" s="239"/>
      <c r="O403" s="239"/>
      <c r="P403" s="240"/>
      <c r="Q403" s="1007"/>
      <c r="R403" s="1008"/>
      <c r="S403" s="1008"/>
      <c r="T403" s="1008"/>
      <c r="U403" s="1008"/>
      <c r="V403" s="1008"/>
      <c r="W403" s="1008"/>
      <c r="X403" s="1008"/>
      <c r="Y403" s="1008"/>
      <c r="Z403" s="1008"/>
      <c r="AA403" s="1009"/>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17"/>
      <c r="B404" s="257"/>
      <c r="C404" s="256"/>
      <c r="D404" s="257"/>
      <c r="E404" s="256"/>
      <c r="F404" s="319"/>
      <c r="G404" s="238"/>
      <c r="H404" s="239"/>
      <c r="I404" s="239"/>
      <c r="J404" s="239"/>
      <c r="K404" s="239"/>
      <c r="L404" s="239"/>
      <c r="M404" s="239"/>
      <c r="N404" s="239"/>
      <c r="O404" s="239"/>
      <c r="P404" s="240"/>
      <c r="Q404" s="1007"/>
      <c r="R404" s="1008"/>
      <c r="S404" s="1008"/>
      <c r="T404" s="1008"/>
      <c r="U404" s="1008"/>
      <c r="V404" s="1008"/>
      <c r="W404" s="1008"/>
      <c r="X404" s="1008"/>
      <c r="Y404" s="1008"/>
      <c r="Z404" s="1008"/>
      <c r="AA404" s="1009"/>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17"/>
      <c r="B405" s="257"/>
      <c r="C405" s="256"/>
      <c r="D405" s="257"/>
      <c r="E405" s="256"/>
      <c r="F405" s="319"/>
      <c r="G405" s="241"/>
      <c r="H405" s="169"/>
      <c r="I405" s="169"/>
      <c r="J405" s="169"/>
      <c r="K405" s="169"/>
      <c r="L405" s="169"/>
      <c r="M405" s="169"/>
      <c r="N405" s="169"/>
      <c r="O405" s="169"/>
      <c r="P405" s="242"/>
      <c r="Q405" s="1010"/>
      <c r="R405" s="1011"/>
      <c r="S405" s="1011"/>
      <c r="T405" s="1011"/>
      <c r="U405" s="1011"/>
      <c r="V405" s="1011"/>
      <c r="W405" s="1011"/>
      <c r="X405" s="1011"/>
      <c r="Y405" s="1011"/>
      <c r="Z405" s="1011"/>
      <c r="AA405" s="1012"/>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17"/>
      <c r="B406" s="257"/>
      <c r="C406" s="256"/>
      <c r="D406" s="257"/>
      <c r="E406" s="256"/>
      <c r="F406" s="319"/>
      <c r="G406" s="277" t="s">
        <v>252</v>
      </c>
      <c r="H406" s="174"/>
      <c r="I406" s="174"/>
      <c r="J406" s="174"/>
      <c r="K406" s="174"/>
      <c r="L406" s="174"/>
      <c r="M406" s="174"/>
      <c r="N406" s="174"/>
      <c r="O406" s="174"/>
      <c r="P406" s="175"/>
      <c r="Q406" s="181" t="s">
        <v>338</v>
      </c>
      <c r="R406" s="174"/>
      <c r="S406" s="174"/>
      <c r="T406" s="174"/>
      <c r="U406" s="174"/>
      <c r="V406" s="174"/>
      <c r="W406" s="174"/>
      <c r="X406" s="174"/>
      <c r="Y406" s="174"/>
      <c r="Z406" s="174"/>
      <c r="AA406" s="174"/>
      <c r="AB406" s="292" t="s">
        <v>339</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17"/>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17"/>
      <c r="B408" s="257"/>
      <c r="C408" s="256"/>
      <c r="D408" s="257"/>
      <c r="E408" s="256"/>
      <c r="F408" s="319"/>
      <c r="G408" s="236"/>
      <c r="H408" s="166"/>
      <c r="I408" s="166"/>
      <c r="J408" s="166"/>
      <c r="K408" s="166"/>
      <c r="L408" s="166"/>
      <c r="M408" s="166"/>
      <c r="N408" s="166"/>
      <c r="O408" s="166"/>
      <c r="P408" s="237"/>
      <c r="Q408" s="1004"/>
      <c r="R408" s="1005"/>
      <c r="S408" s="1005"/>
      <c r="T408" s="1005"/>
      <c r="U408" s="1005"/>
      <c r="V408" s="1005"/>
      <c r="W408" s="1005"/>
      <c r="X408" s="1005"/>
      <c r="Y408" s="1005"/>
      <c r="Z408" s="1005"/>
      <c r="AA408" s="1006"/>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17"/>
      <c r="B409" s="257"/>
      <c r="C409" s="256"/>
      <c r="D409" s="257"/>
      <c r="E409" s="256"/>
      <c r="F409" s="319"/>
      <c r="G409" s="238"/>
      <c r="H409" s="239"/>
      <c r="I409" s="239"/>
      <c r="J409" s="239"/>
      <c r="K409" s="239"/>
      <c r="L409" s="239"/>
      <c r="M409" s="239"/>
      <c r="N409" s="239"/>
      <c r="O409" s="239"/>
      <c r="P409" s="240"/>
      <c r="Q409" s="1007"/>
      <c r="R409" s="1008"/>
      <c r="S409" s="1008"/>
      <c r="T409" s="1008"/>
      <c r="U409" s="1008"/>
      <c r="V409" s="1008"/>
      <c r="W409" s="1008"/>
      <c r="X409" s="1008"/>
      <c r="Y409" s="1008"/>
      <c r="Z409" s="1008"/>
      <c r="AA409" s="1009"/>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17"/>
      <c r="B410" s="257"/>
      <c r="C410" s="256"/>
      <c r="D410" s="257"/>
      <c r="E410" s="256"/>
      <c r="F410" s="319"/>
      <c r="G410" s="238"/>
      <c r="H410" s="239"/>
      <c r="I410" s="239"/>
      <c r="J410" s="239"/>
      <c r="K410" s="239"/>
      <c r="L410" s="239"/>
      <c r="M410" s="239"/>
      <c r="N410" s="239"/>
      <c r="O410" s="239"/>
      <c r="P410" s="240"/>
      <c r="Q410" s="1007"/>
      <c r="R410" s="1008"/>
      <c r="S410" s="1008"/>
      <c r="T410" s="1008"/>
      <c r="U410" s="1008"/>
      <c r="V410" s="1008"/>
      <c r="W410" s="1008"/>
      <c r="X410" s="1008"/>
      <c r="Y410" s="1008"/>
      <c r="Z410" s="1008"/>
      <c r="AA410" s="1009"/>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17"/>
      <c r="B411" s="257"/>
      <c r="C411" s="256"/>
      <c r="D411" s="257"/>
      <c r="E411" s="256"/>
      <c r="F411" s="319"/>
      <c r="G411" s="238"/>
      <c r="H411" s="239"/>
      <c r="I411" s="239"/>
      <c r="J411" s="239"/>
      <c r="K411" s="239"/>
      <c r="L411" s="239"/>
      <c r="M411" s="239"/>
      <c r="N411" s="239"/>
      <c r="O411" s="239"/>
      <c r="P411" s="240"/>
      <c r="Q411" s="1007"/>
      <c r="R411" s="1008"/>
      <c r="S411" s="1008"/>
      <c r="T411" s="1008"/>
      <c r="U411" s="1008"/>
      <c r="V411" s="1008"/>
      <c r="W411" s="1008"/>
      <c r="X411" s="1008"/>
      <c r="Y411" s="1008"/>
      <c r="Z411" s="1008"/>
      <c r="AA411" s="1009"/>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17"/>
      <c r="B412" s="257"/>
      <c r="C412" s="256"/>
      <c r="D412" s="257"/>
      <c r="E412" s="256"/>
      <c r="F412" s="319"/>
      <c r="G412" s="241"/>
      <c r="H412" s="169"/>
      <c r="I412" s="169"/>
      <c r="J412" s="169"/>
      <c r="K412" s="169"/>
      <c r="L412" s="169"/>
      <c r="M412" s="169"/>
      <c r="N412" s="169"/>
      <c r="O412" s="169"/>
      <c r="P412" s="242"/>
      <c r="Q412" s="1010"/>
      <c r="R412" s="1011"/>
      <c r="S412" s="1011"/>
      <c r="T412" s="1011"/>
      <c r="U412" s="1011"/>
      <c r="V412" s="1011"/>
      <c r="W412" s="1011"/>
      <c r="X412" s="1011"/>
      <c r="Y412" s="1011"/>
      <c r="Z412" s="1011"/>
      <c r="AA412" s="1012"/>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17"/>
      <c r="B413" s="257"/>
      <c r="C413" s="256"/>
      <c r="D413" s="257"/>
      <c r="E413" s="256"/>
      <c r="F413" s="319"/>
      <c r="G413" s="277" t="s">
        <v>252</v>
      </c>
      <c r="H413" s="174"/>
      <c r="I413" s="174"/>
      <c r="J413" s="174"/>
      <c r="K413" s="174"/>
      <c r="L413" s="174"/>
      <c r="M413" s="174"/>
      <c r="N413" s="174"/>
      <c r="O413" s="174"/>
      <c r="P413" s="175"/>
      <c r="Q413" s="181" t="s">
        <v>338</v>
      </c>
      <c r="R413" s="174"/>
      <c r="S413" s="174"/>
      <c r="T413" s="174"/>
      <c r="U413" s="174"/>
      <c r="V413" s="174"/>
      <c r="W413" s="174"/>
      <c r="X413" s="174"/>
      <c r="Y413" s="174"/>
      <c r="Z413" s="174"/>
      <c r="AA413" s="174"/>
      <c r="AB413" s="292" t="s">
        <v>339</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17"/>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17"/>
      <c r="B415" s="257"/>
      <c r="C415" s="256"/>
      <c r="D415" s="257"/>
      <c r="E415" s="256"/>
      <c r="F415" s="319"/>
      <c r="G415" s="236"/>
      <c r="H415" s="166"/>
      <c r="I415" s="166"/>
      <c r="J415" s="166"/>
      <c r="K415" s="166"/>
      <c r="L415" s="166"/>
      <c r="M415" s="166"/>
      <c r="N415" s="166"/>
      <c r="O415" s="166"/>
      <c r="P415" s="237"/>
      <c r="Q415" s="1004"/>
      <c r="R415" s="1005"/>
      <c r="S415" s="1005"/>
      <c r="T415" s="1005"/>
      <c r="U415" s="1005"/>
      <c r="V415" s="1005"/>
      <c r="W415" s="1005"/>
      <c r="X415" s="1005"/>
      <c r="Y415" s="1005"/>
      <c r="Z415" s="1005"/>
      <c r="AA415" s="1006"/>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17"/>
      <c r="B416" s="257"/>
      <c r="C416" s="256"/>
      <c r="D416" s="257"/>
      <c r="E416" s="256"/>
      <c r="F416" s="319"/>
      <c r="G416" s="238"/>
      <c r="H416" s="239"/>
      <c r="I416" s="239"/>
      <c r="J416" s="239"/>
      <c r="K416" s="239"/>
      <c r="L416" s="239"/>
      <c r="M416" s="239"/>
      <c r="N416" s="239"/>
      <c r="O416" s="239"/>
      <c r="P416" s="240"/>
      <c r="Q416" s="1007"/>
      <c r="R416" s="1008"/>
      <c r="S416" s="1008"/>
      <c r="T416" s="1008"/>
      <c r="U416" s="1008"/>
      <c r="V416" s="1008"/>
      <c r="W416" s="1008"/>
      <c r="X416" s="1008"/>
      <c r="Y416" s="1008"/>
      <c r="Z416" s="1008"/>
      <c r="AA416" s="1009"/>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17"/>
      <c r="B417" s="257"/>
      <c r="C417" s="256"/>
      <c r="D417" s="257"/>
      <c r="E417" s="256"/>
      <c r="F417" s="319"/>
      <c r="G417" s="238"/>
      <c r="H417" s="239"/>
      <c r="I417" s="239"/>
      <c r="J417" s="239"/>
      <c r="K417" s="239"/>
      <c r="L417" s="239"/>
      <c r="M417" s="239"/>
      <c r="N417" s="239"/>
      <c r="O417" s="239"/>
      <c r="P417" s="240"/>
      <c r="Q417" s="1007"/>
      <c r="R417" s="1008"/>
      <c r="S417" s="1008"/>
      <c r="T417" s="1008"/>
      <c r="U417" s="1008"/>
      <c r="V417" s="1008"/>
      <c r="W417" s="1008"/>
      <c r="X417" s="1008"/>
      <c r="Y417" s="1008"/>
      <c r="Z417" s="1008"/>
      <c r="AA417" s="1009"/>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17"/>
      <c r="B418" s="257"/>
      <c r="C418" s="256"/>
      <c r="D418" s="257"/>
      <c r="E418" s="256"/>
      <c r="F418" s="319"/>
      <c r="G418" s="238"/>
      <c r="H418" s="239"/>
      <c r="I418" s="239"/>
      <c r="J418" s="239"/>
      <c r="K418" s="239"/>
      <c r="L418" s="239"/>
      <c r="M418" s="239"/>
      <c r="N418" s="239"/>
      <c r="O418" s="239"/>
      <c r="P418" s="240"/>
      <c r="Q418" s="1007"/>
      <c r="R418" s="1008"/>
      <c r="S418" s="1008"/>
      <c r="T418" s="1008"/>
      <c r="U418" s="1008"/>
      <c r="V418" s="1008"/>
      <c r="W418" s="1008"/>
      <c r="X418" s="1008"/>
      <c r="Y418" s="1008"/>
      <c r="Z418" s="1008"/>
      <c r="AA418" s="1009"/>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17"/>
      <c r="B419" s="257"/>
      <c r="C419" s="256"/>
      <c r="D419" s="257"/>
      <c r="E419" s="256"/>
      <c r="F419" s="319"/>
      <c r="G419" s="241"/>
      <c r="H419" s="169"/>
      <c r="I419" s="169"/>
      <c r="J419" s="169"/>
      <c r="K419" s="169"/>
      <c r="L419" s="169"/>
      <c r="M419" s="169"/>
      <c r="N419" s="169"/>
      <c r="O419" s="169"/>
      <c r="P419" s="242"/>
      <c r="Q419" s="1010"/>
      <c r="R419" s="1011"/>
      <c r="S419" s="1011"/>
      <c r="T419" s="1011"/>
      <c r="U419" s="1011"/>
      <c r="V419" s="1011"/>
      <c r="W419" s="1011"/>
      <c r="X419" s="1011"/>
      <c r="Y419" s="1011"/>
      <c r="Z419" s="1011"/>
      <c r="AA419" s="1012"/>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17"/>
      <c r="B420" s="257"/>
      <c r="C420" s="256"/>
      <c r="D420" s="257"/>
      <c r="E420" s="256"/>
      <c r="F420" s="319"/>
      <c r="G420" s="277" t="s">
        <v>252</v>
      </c>
      <c r="H420" s="174"/>
      <c r="I420" s="174"/>
      <c r="J420" s="174"/>
      <c r="K420" s="174"/>
      <c r="L420" s="174"/>
      <c r="M420" s="174"/>
      <c r="N420" s="174"/>
      <c r="O420" s="174"/>
      <c r="P420" s="175"/>
      <c r="Q420" s="181" t="s">
        <v>338</v>
      </c>
      <c r="R420" s="174"/>
      <c r="S420" s="174"/>
      <c r="T420" s="174"/>
      <c r="U420" s="174"/>
      <c r="V420" s="174"/>
      <c r="W420" s="174"/>
      <c r="X420" s="174"/>
      <c r="Y420" s="174"/>
      <c r="Z420" s="174"/>
      <c r="AA420" s="174"/>
      <c r="AB420" s="292" t="s">
        <v>339</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17"/>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17"/>
      <c r="B422" s="257"/>
      <c r="C422" s="256"/>
      <c r="D422" s="257"/>
      <c r="E422" s="256"/>
      <c r="F422" s="319"/>
      <c r="G422" s="236"/>
      <c r="H422" s="166"/>
      <c r="I422" s="166"/>
      <c r="J422" s="166"/>
      <c r="K422" s="166"/>
      <c r="L422" s="166"/>
      <c r="M422" s="166"/>
      <c r="N422" s="166"/>
      <c r="O422" s="166"/>
      <c r="P422" s="237"/>
      <c r="Q422" s="1004"/>
      <c r="R422" s="1005"/>
      <c r="S422" s="1005"/>
      <c r="T422" s="1005"/>
      <c r="U422" s="1005"/>
      <c r="V422" s="1005"/>
      <c r="W422" s="1005"/>
      <c r="X422" s="1005"/>
      <c r="Y422" s="1005"/>
      <c r="Z422" s="1005"/>
      <c r="AA422" s="1006"/>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17"/>
      <c r="B423" s="257"/>
      <c r="C423" s="256"/>
      <c r="D423" s="257"/>
      <c r="E423" s="256"/>
      <c r="F423" s="319"/>
      <c r="G423" s="238"/>
      <c r="H423" s="239"/>
      <c r="I423" s="239"/>
      <c r="J423" s="239"/>
      <c r="K423" s="239"/>
      <c r="L423" s="239"/>
      <c r="M423" s="239"/>
      <c r="N423" s="239"/>
      <c r="O423" s="239"/>
      <c r="P423" s="240"/>
      <c r="Q423" s="1007"/>
      <c r="R423" s="1008"/>
      <c r="S423" s="1008"/>
      <c r="T423" s="1008"/>
      <c r="U423" s="1008"/>
      <c r="V423" s="1008"/>
      <c r="W423" s="1008"/>
      <c r="X423" s="1008"/>
      <c r="Y423" s="1008"/>
      <c r="Z423" s="1008"/>
      <c r="AA423" s="1009"/>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17"/>
      <c r="B424" s="257"/>
      <c r="C424" s="256"/>
      <c r="D424" s="257"/>
      <c r="E424" s="256"/>
      <c r="F424" s="319"/>
      <c r="G424" s="238"/>
      <c r="H424" s="239"/>
      <c r="I424" s="239"/>
      <c r="J424" s="239"/>
      <c r="K424" s="239"/>
      <c r="L424" s="239"/>
      <c r="M424" s="239"/>
      <c r="N424" s="239"/>
      <c r="O424" s="239"/>
      <c r="P424" s="240"/>
      <c r="Q424" s="1007"/>
      <c r="R424" s="1008"/>
      <c r="S424" s="1008"/>
      <c r="T424" s="1008"/>
      <c r="U424" s="1008"/>
      <c r="V424" s="1008"/>
      <c r="W424" s="1008"/>
      <c r="X424" s="1008"/>
      <c r="Y424" s="1008"/>
      <c r="Z424" s="1008"/>
      <c r="AA424" s="1009"/>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17"/>
      <c r="B425" s="257"/>
      <c r="C425" s="256"/>
      <c r="D425" s="257"/>
      <c r="E425" s="256"/>
      <c r="F425" s="319"/>
      <c r="G425" s="238"/>
      <c r="H425" s="239"/>
      <c r="I425" s="239"/>
      <c r="J425" s="239"/>
      <c r="K425" s="239"/>
      <c r="L425" s="239"/>
      <c r="M425" s="239"/>
      <c r="N425" s="239"/>
      <c r="O425" s="239"/>
      <c r="P425" s="240"/>
      <c r="Q425" s="1007"/>
      <c r="R425" s="1008"/>
      <c r="S425" s="1008"/>
      <c r="T425" s="1008"/>
      <c r="U425" s="1008"/>
      <c r="V425" s="1008"/>
      <c r="W425" s="1008"/>
      <c r="X425" s="1008"/>
      <c r="Y425" s="1008"/>
      <c r="Z425" s="1008"/>
      <c r="AA425" s="1009"/>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17"/>
      <c r="B426" s="257"/>
      <c r="C426" s="256"/>
      <c r="D426" s="257"/>
      <c r="E426" s="320"/>
      <c r="F426" s="321"/>
      <c r="G426" s="241"/>
      <c r="H426" s="169"/>
      <c r="I426" s="169"/>
      <c r="J426" s="169"/>
      <c r="K426" s="169"/>
      <c r="L426" s="169"/>
      <c r="M426" s="169"/>
      <c r="N426" s="169"/>
      <c r="O426" s="169"/>
      <c r="P426" s="242"/>
      <c r="Q426" s="1010"/>
      <c r="R426" s="1011"/>
      <c r="S426" s="1011"/>
      <c r="T426" s="1011"/>
      <c r="U426" s="1011"/>
      <c r="V426" s="1011"/>
      <c r="W426" s="1011"/>
      <c r="X426" s="1011"/>
      <c r="Y426" s="1011"/>
      <c r="Z426" s="1011"/>
      <c r="AA426" s="1012"/>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17"/>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17"/>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17"/>
      <c r="B429" s="257"/>
      <c r="C429" s="320"/>
      <c r="D429" s="1015"/>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17"/>
      <c r="B430" s="257"/>
      <c r="C430" s="254" t="s">
        <v>426</v>
      </c>
      <c r="D430" s="255"/>
      <c r="E430" s="243" t="s">
        <v>404</v>
      </c>
      <c r="F430" s="453"/>
      <c r="G430" s="245" t="s">
        <v>255</v>
      </c>
      <c r="H430" s="163"/>
      <c r="I430" s="163"/>
      <c r="J430" s="246" t="s">
        <v>569</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17"/>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417</v>
      </c>
      <c r="AJ431" s="186"/>
      <c r="AK431" s="186"/>
      <c r="AL431" s="181"/>
      <c r="AM431" s="186" t="s">
        <v>430</v>
      </c>
      <c r="AN431" s="186"/>
      <c r="AO431" s="186"/>
      <c r="AP431" s="181"/>
      <c r="AQ431" s="181" t="s">
        <v>235</v>
      </c>
      <c r="AR431" s="174"/>
      <c r="AS431" s="174"/>
      <c r="AT431" s="175"/>
      <c r="AU431" s="139" t="s">
        <v>134</v>
      </c>
      <c r="AV431" s="139"/>
      <c r="AW431" s="139"/>
      <c r="AX431" s="140"/>
    </row>
    <row r="432" spans="1:50" ht="18.75" customHeight="1" x14ac:dyDescent="0.15">
      <c r="A432" s="1017"/>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638</v>
      </c>
      <c r="AF432" s="141"/>
      <c r="AG432" s="142" t="s">
        <v>236</v>
      </c>
      <c r="AH432" s="177"/>
      <c r="AI432" s="187"/>
      <c r="AJ432" s="187"/>
      <c r="AK432" s="187"/>
      <c r="AL432" s="182"/>
      <c r="AM432" s="187"/>
      <c r="AN432" s="187"/>
      <c r="AO432" s="187"/>
      <c r="AP432" s="182"/>
      <c r="AQ432" s="216" t="s">
        <v>638</v>
      </c>
      <c r="AR432" s="141"/>
      <c r="AS432" s="142" t="s">
        <v>236</v>
      </c>
      <c r="AT432" s="177"/>
      <c r="AU432" s="141" t="s">
        <v>639</v>
      </c>
      <c r="AV432" s="141"/>
      <c r="AW432" s="142" t="s">
        <v>181</v>
      </c>
      <c r="AX432" s="143"/>
    </row>
    <row r="433" spans="1:50" ht="23.25" customHeight="1" x14ac:dyDescent="0.15">
      <c r="A433" s="1017"/>
      <c r="B433" s="257"/>
      <c r="C433" s="256"/>
      <c r="D433" s="257"/>
      <c r="E433" s="171"/>
      <c r="F433" s="172"/>
      <c r="G433" s="236" t="s">
        <v>639</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574</v>
      </c>
      <c r="AC433" s="138"/>
      <c r="AD433" s="138"/>
      <c r="AE433" s="119" t="s">
        <v>584</v>
      </c>
      <c r="AF433" s="120"/>
      <c r="AG433" s="120"/>
      <c r="AH433" s="120"/>
      <c r="AI433" s="119" t="s">
        <v>574</v>
      </c>
      <c r="AJ433" s="120"/>
      <c r="AK433" s="120"/>
      <c r="AL433" s="120"/>
      <c r="AM433" s="119" t="s">
        <v>574</v>
      </c>
      <c r="AN433" s="120"/>
      <c r="AO433" s="120"/>
      <c r="AP433" s="121"/>
      <c r="AQ433" s="119" t="s">
        <v>574</v>
      </c>
      <c r="AR433" s="120"/>
      <c r="AS433" s="120"/>
      <c r="AT433" s="121"/>
      <c r="AU433" s="120" t="s">
        <v>574</v>
      </c>
      <c r="AV433" s="120"/>
      <c r="AW433" s="120"/>
      <c r="AX433" s="220"/>
    </row>
    <row r="434" spans="1:50" ht="23.25" customHeight="1" x14ac:dyDescent="0.15">
      <c r="A434" s="1017"/>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1"/>
      <c r="AA434" s="102"/>
      <c r="AB434" s="229" t="s">
        <v>574</v>
      </c>
      <c r="AC434" s="229"/>
      <c r="AD434" s="229"/>
      <c r="AE434" s="119" t="s">
        <v>574</v>
      </c>
      <c r="AF434" s="120"/>
      <c r="AG434" s="120"/>
      <c r="AH434" s="121"/>
      <c r="AI434" s="119" t="s">
        <v>574</v>
      </c>
      <c r="AJ434" s="120"/>
      <c r="AK434" s="120"/>
      <c r="AL434" s="120"/>
      <c r="AM434" s="119" t="s">
        <v>574</v>
      </c>
      <c r="AN434" s="120"/>
      <c r="AO434" s="120"/>
      <c r="AP434" s="121"/>
      <c r="AQ434" s="119" t="s">
        <v>574</v>
      </c>
      <c r="AR434" s="120"/>
      <c r="AS434" s="120"/>
      <c r="AT434" s="121"/>
      <c r="AU434" s="120" t="s">
        <v>574</v>
      </c>
      <c r="AV434" s="120"/>
      <c r="AW434" s="120"/>
      <c r="AX434" s="220"/>
    </row>
    <row r="435" spans="1:50" ht="23.25" customHeight="1" x14ac:dyDescent="0.15">
      <c r="A435" s="1017"/>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1"/>
      <c r="AA435" s="102"/>
      <c r="AB435" s="222" t="s">
        <v>182</v>
      </c>
      <c r="AC435" s="222"/>
      <c r="AD435" s="222"/>
      <c r="AE435" s="119" t="s">
        <v>412</v>
      </c>
      <c r="AF435" s="120"/>
      <c r="AG435" s="120"/>
      <c r="AH435" s="121"/>
      <c r="AI435" s="119" t="s">
        <v>412</v>
      </c>
      <c r="AJ435" s="120"/>
      <c r="AK435" s="120"/>
      <c r="AL435" s="120"/>
      <c r="AM435" s="119" t="s">
        <v>412</v>
      </c>
      <c r="AN435" s="120"/>
      <c r="AO435" s="120"/>
      <c r="AP435" s="121"/>
      <c r="AQ435" s="119" t="s">
        <v>412</v>
      </c>
      <c r="AR435" s="120"/>
      <c r="AS435" s="120"/>
      <c r="AT435" s="121"/>
      <c r="AU435" s="120" t="s">
        <v>412</v>
      </c>
      <c r="AV435" s="120"/>
      <c r="AW435" s="120"/>
      <c r="AX435" s="220"/>
    </row>
    <row r="436" spans="1:50" ht="18.75" hidden="1" customHeight="1" x14ac:dyDescent="0.15">
      <c r="A436" s="1017"/>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417</v>
      </c>
      <c r="AJ436" s="186"/>
      <c r="AK436" s="186"/>
      <c r="AL436" s="181"/>
      <c r="AM436" s="186" t="s">
        <v>430</v>
      </c>
      <c r="AN436" s="186"/>
      <c r="AO436" s="186"/>
      <c r="AP436" s="181"/>
      <c r="AQ436" s="181" t="s">
        <v>235</v>
      </c>
      <c r="AR436" s="174"/>
      <c r="AS436" s="174"/>
      <c r="AT436" s="175"/>
      <c r="AU436" s="139" t="s">
        <v>134</v>
      </c>
      <c r="AV436" s="139"/>
      <c r="AW436" s="139"/>
      <c r="AX436" s="140"/>
    </row>
    <row r="437" spans="1:50" ht="18.75" hidden="1" customHeight="1" x14ac:dyDescent="0.15">
      <c r="A437" s="1017"/>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17"/>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19"/>
      <c r="AF438" s="120"/>
      <c r="AG438" s="120"/>
      <c r="AH438" s="120"/>
      <c r="AI438" s="119"/>
      <c r="AJ438" s="120"/>
      <c r="AK438" s="120"/>
      <c r="AL438" s="120"/>
      <c r="AM438" s="119"/>
      <c r="AN438" s="120"/>
      <c r="AO438" s="120"/>
      <c r="AP438" s="121"/>
      <c r="AQ438" s="119"/>
      <c r="AR438" s="120"/>
      <c r="AS438" s="120"/>
      <c r="AT438" s="121"/>
      <c r="AU438" s="120"/>
      <c r="AV438" s="120"/>
      <c r="AW438" s="120"/>
      <c r="AX438" s="220"/>
    </row>
    <row r="439" spans="1:50" ht="23.25" hidden="1" customHeight="1" x14ac:dyDescent="0.15">
      <c r="A439" s="1017"/>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1"/>
      <c r="AA439" s="102"/>
      <c r="AB439" s="229"/>
      <c r="AC439" s="229"/>
      <c r="AD439" s="229"/>
      <c r="AE439" s="119"/>
      <c r="AF439" s="120"/>
      <c r="AG439" s="120"/>
      <c r="AH439" s="121"/>
      <c r="AI439" s="119"/>
      <c r="AJ439" s="120"/>
      <c r="AK439" s="120"/>
      <c r="AL439" s="120"/>
      <c r="AM439" s="119"/>
      <c r="AN439" s="120"/>
      <c r="AO439" s="120"/>
      <c r="AP439" s="121"/>
      <c r="AQ439" s="119"/>
      <c r="AR439" s="120"/>
      <c r="AS439" s="120"/>
      <c r="AT439" s="121"/>
      <c r="AU439" s="120"/>
      <c r="AV439" s="120"/>
      <c r="AW439" s="120"/>
      <c r="AX439" s="220"/>
    </row>
    <row r="440" spans="1:50" ht="23.25" hidden="1" customHeight="1" x14ac:dyDescent="0.15">
      <c r="A440" s="1017"/>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1"/>
      <c r="AA440" s="102"/>
      <c r="AB440" s="222" t="s">
        <v>182</v>
      </c>
      <c r="AC440" s="222"/>
      <c r="AD440" s="222"/>
      <c r="AE440" s="119"/>
      <c r="AF440" s="120"/>
      <c r="AG440" s="120"/>
      <c r="AH440" s="121"/>
      <c r="AI440" s="119"/>
      <c r="AJ440" s="120"/>
      <c r="AK440" s="120"/>
      <c r="AL440" s="120"/>
      <c r="AM440" s="119"/>
      <c r="AN440" s="120"/>
      <c r="AO440" s="120"/>
      <c r="AP440" s="121"/>
      <c r="AQ440" s="119"/>
      <c r="AR440" s="120"/>
      <c r="AS440" s="120"/>
      <c r="AT440" s="121"/>
      <c r="AU440" s="120"/>
      <c r="AV440" s="120"/>
      <c r="AW440" s="120"/>
      <c r="AX440" s="220"/>
    </row>
    <row r="441" spans="1:50" ht="18.75" hidden="1" customHeight="1" x14ac:dyDescent="0.15">
      <c r="A441" s="1017"/>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417</v>
      </c>
      <c r="AJ441" s="186"/>
      <c r="AK441" s="186"/>
      <c r="AL441" s="181"/>
      <c r="AM441" s="186" t="s">
        <v>430</v>
      </c>
      <c r="AN441" s="186"/>
      <c r="AO441" s="186"/>
      <c r="AP441" s="181"/>
      <c r="AQ441" s="181" t="s">
        <v>235</v>
      </c>
      <c r="AR441" s="174"/>
      <c r="AS441" s="174"/>
      <c r="AT441" s="175"/>
      <c r="AU441" s="139" t="s">
        <v>134</v>
      </c>
      <c r="AV441" s="139"/>
      <c r="AW441" s="139"/>
      <c r="AX441" s="140"/>
    </row>
    <row r="442" spans="1:50" ht="18.75" hidden="1" customHeight="1" x14ac:dyDescent="0.15">
      <c r="A442" s="1017"/>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17"/>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19"/>
      <c r="AF443" s="120"/>
      <c r="AG443" s="120"/>
      <c r="AH443" s="120"/>
      <c r="AI443" s="119"/>
      <c r="AJ443" s="120"/>
      <c r="AK443" s="120"/>
      <c r="AL443" s="120"/>
      <c r="AM443" s="119"/>
      <c r="AN443" s="120"/>
      <c r="AO443" s="120"/>
      <c r="AP443" s="121"/>
      <c r="AQ443" s="119"/>
      <c r="AR443" s="120"/>
      <c r="AS443" s="120"/>
      <c r="AT443" s="121"/>
      <c r="AU443" s="120"/>
      <c r="AV443" s="120"/>
      <c r="AW443" s="120"/>
      <c r="AX443" s="220"/>
    </row>
    <row r="444" spans="1:50" ht="23.25" hidden="1" customHeight="1" x14ac:dyDescent="0.15">
      <c r="A444" s="1017"/>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1"/>
      <c r="AA444" s="102"/>
      <c r="AB444" s="229"/>
      <c r="AC444" s="229"/>
      <c r="AD444" s="229"/>
      <c r="AE444" s="119"/>
      <c r="AF444" s="120"/>
      <c r="AG444" s="120"/>
      <c r="AH444" s="121"/>
      <c r="AI444" s="119"/>
      <c r="AJ444" s="120"/>
      <c r="AK444" s="120"/>
      <c r="AL444" s="120"/>
      <c r="AM444" s="119"/>
      <c r="AN444" s="120"/>
      <c r="AO444" s="120"/>
      <c r="AP444" s="121"/>
      <c r="AQ444" s="119"/>
      <c r="AR444" s="120"/>
      <c r="AS444" s="120"/>
      <c r="AT444" s="121"/>
      <c r="AU444" s="120"/>
      <c r="AV444" s="120"/>
      <c r="AW444" s="120"/>
      <c r="AX444" s="220"/>
    </row>
    <row r="445" spans="1:50" ht="23.25" hidden="1" customHeight="1" x14ac:dyDescent="0.15">
      <c r="A445" s="1017"/>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1"/>
      <c r="AA445" s="102"/>
      <c r="AB445" s="222" t="s">
        <v>182</v>
      </c>
      <c r="AC445" s="222"/>
      <c r="AD445" s="222"/>
      <c r="AE445" s="119"/>
      <c r="AF445" s="120"/>
      <c r="AG445" s="120"/>
      <c r="AH445" s="121"/>
      <c r="AI445" s="119"/>
      <c r="AJ445" s="120"/>
      <c r="AK445" s="120"/>
      <c r="AL445" s="120"/>
      <c r="AM445" s="119"/>
      <c r="AN445" s="120"/>
      <c r="AO445" s="120"/>
      <c r="AP445" s="121"/>
      <c r="AQ445" s="119"/>
      <c r="AR445" s="120"/>
      <c r="AS445" s="120"/>
      <c r="AT445" s="121"/>
      <c r="AU445" s="120"/>
      <c r="AV445" s="120"/>
      <c r="AW445" s="120"/>
      <c r="AX445" s="220"/>
    </row>
    <row r="446" spans="1:50" ht="18.75" hidden="1" customHeight="1" x14ac:dyDescent="0.15">
      <c r="A446" s="1017"/>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417</v>
      </c>
      <c r="AJ446" s="186"/>
      <c r="AK446" s="186"/>
      <c r="AL446" s="181"/>
      <c r="AM446" s="186" t="s">
        <v>430</v>
      </c>
      <c r="AN446" s="186"/>
      <c r="AO446" s="186"/>
      <c r="AP446" s="181"/>
      <c r="AQ446" s="181" t="s">
        <v>235</v>
      </c>
      <c r="AR446" s="174"/>
      <c r="AS446" s="174"/>
      <c r="AT446" s="175"/>
      <c r="AU446" s="139" t="s">
        <v>134</v>
      </c>
      <c r="AV446" s="139"/>
      <c r="AW446" s="139"/>
      <c r="AX446" s="140"/>
    </row>
    <row r="447" spans="1:50" ht="18.75" hidden="1" customHeight="1" x14ac:dyDescent="0.15">
      <c r="A447" s="1017"/>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17"/>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19"/>
      <c r="AF448" s="120"/>
      <c r="AG448" s="120"/>
      <c r="AH448" s="120"/>
      <c r="AI448" s="119"/>
      <c r="AJ448" s="120"/>
      <c r="AK448" s="120"/>
      <c r="AL448" s="120"/>
      <c r="AM448" s="119"/>
      <c r="AN448" s="120"/>
      <c r="AO448" s="120"/>
      <c r="AP448" s="121"/>
      <c r="AQ448" s="119"/>
      <c r="AR448" s="120"/>
      <c r="AS448" s="120"/>
      <c r="AT448" s="121"/>
      <c r="AU448" s="120"/>
      <c r="AV448" s="120"/>
      <c r="AW448" s="120"/>
      <c r="AX448" s="220"/>
    </row>
    <row r="449" spans="1:50" ht="23.25" hidden="1" customHeight="1" x14ac:dyDescent="0.15">
      <c r="A449" s="1017"/>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1"/>
      <c r="AA449" s="102"/>
      <c r="AB449" s="229"/>
      <c r="AC449" s="229"/>
      <c r="AD449" s="229"/>
      <c r="AE449" s="119"/>
      <c r="AF449" s="120"/>
      <c r="AG449" s="120"/>
      <c r="AH449" s="121"/>
      <c r="AI449" s="119"/>
      <c r="AJ449" s="120"/>
      <c r="AK449" s="120"/>
      <c r="AL449" s="120"/>
      <c r="AM449" s="119"/>
      <c r="AN449" s="120"/>
      <c r="AO449" s="120"/>
      <c r="AP449" s="121"/>
      <c r="AQ449" s="119"/>
      <c r="AR449" s="120"/>
      <c r="AS449" s="120"/>
      <c r="AT449" s="121"/>
      <c r="AU449" s="120"/>
      <c r="AV449" s="120"/>
      <c r="AW449" s="120"/>
      <c r="AX449" s="220"/>
    </row>
    <row r="450" spans="1:50" ht="23.25" hidden="1" customHeight="1" x14ac:dyDescent="0.15">
      <c r="A450" s="1017"/>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1"/>
      <c r="AA450" s="102"/>
      <c r="AB450" s="222" t="s">
        <v>182</v>
      </c>
      <c r="AC450" s="222"/>
      <c r="AD450" s="222"/>
      <c r="AE450" s="119"/>
      <c r="AF450" s="120"/>
      <c r="AG450" s="120"/>
      <c r="AH450" s="121"/>
      <c r="AI450" s="119"/>
      <c r="AJ450" s="120"/>
      <c r="AK450" s="120"/>
      <c r="AL450" s="120"/>
      <c r="AM450" s="119"/>
      <c r="AN450" s="120"/>
      <c r="AO450" s="120"/>
      <c r="AP450" s="121"/>
      <c r="AQ450" s="119"/>
      <c r="AR450" s="120"/>
      <c r="AS450" s="120"/>
      <c r="AT450" s="121"/>
      <c r="AU450" s="120"/>
      <c r="AV450" s="120"/>
      <c r="AW450" s="120"/>
      <c r="AX450" s="220"/>
    </row>
    <row r="451" spans="1:50" ht="18.75" hidden="1" customHeight="1" x14ac:dyDescent="0.15">
      <c r="A451" s="1017"/>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417</v>
      </c>
      <c r="AJ451" s="186"/>
      <c r="AK451" s="186"/>
      <c r="AL451" s="181"/>
      <c r="AM451" s="186" t="s">
        <v>430</v>
      </c>
      <c r="AN451" s="186"/>
      <c r="AO451" s="186"/>
      <c r="AP451" s="181"/>
      <c r="AQ451" s="181" t="s">
        <v>235</v>
      </c>
      <c r="AR451" s="174"/>
      <c r="AS451" s="174"/>
      <c r="AT451" s="175"/>
      <c r="AU451" s="139" t="s">
        <v>134</v>
      </c>
      <c r="AV451" s="139"/>
      <c r="AW451" s="139"/>
      <c r="AX451" s="140"/>
    </row>
    <row r="452" spans="1:50" ht="18.75" hidden="1" customHeight="1" x14ac:dyDescent="0.15">
      <c r="A452" s="1017"/>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17"/>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19"/>
      <c r="AF453" s="120"/>
      <c r="AG453" s="120"/>
      <c r="AH453" s="120"/>
      <c r="AI453" s="119"/>
      <c r="AJ453" s="120"/>
      <c r="AK453" s="120"/>
      <c r="AL453" s="120"/>
      <c r="AM453" s="119"/>
      <c r="AN453" s="120"/>
      <c r="AO453" s="120"/>
      <c r="AP453" s="121"/>
      <c r="AQ453" s="119"/>
      <c r="AR453" s="120"/>
      <c r="AS453" s="120"/>
      <c r="AT453" s="121"/>
      <c r="AU453" s="120"/>
      <c r="AV453" s="120"/>
      <c r="AW453" s="120"/>
      <c r="AX453" s="220"/>
    </row>
    <row r="454" spans="1:50" ht="23.25" hidden="1" customHeight="1" x14ac:dyDescent="0.15">
      <c r="A454" s="1017"/>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1"/>
      <c r="AA454" s="102"/>
      <c r="AB454" s="229"/>
      <c r="AC454" s="229"/>
      <c r="AD454" s="229"/>
      <c r="AE454" s="119"/>
      <c r="AF454" s="120"/>
      <c r="AG454" s="120"/>
      <c r="AH454" s="121"/>
      <c r="AI454" s="119"/>
      <c r="AJ454" s="120"/>
      <c r="AK454" s="120"/>
      <c r="AL454" s="120"/>
      <c r="AM454" s="119"/>
      <c r="AN454" s="120"/>
      <c r="AO454" s="120"/>
      <c r="AP454" s="121"/>
      <c r="AQ454" s="119"/>
      <c r="AR454" s="120"/>
      <c r="AS454" s="120"/>
      <c r="AT454" s="121"/>
      <c r="AU454" s="120"/>
      <c r="AV454" s="120"/>
      <c r="AW454" s="120"/>
      <c r="AX454" s="220"/>
    </row>
    <row r="455" spans="1:50" ht="23.25" hidden="1" customHeight="1" x14ac:dyDescent="0.15">
      <c r="A455" s="1017"/>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1"/>
      <c r="AA455" s="102"/>
      <c r="AB455" s="222" t="s">
        <v>182</v>
      </c>
      <c r="AC455" s="222"/>
      <c r="AD455" s="222"/>
      <c r="AE455" s="119"/>
      <c r="AF455" s="120"/>
      <c r="AG455" s="120"/>
      <c r="AH455" s="121"/>
      <c r="AI455" s="119"/>
      <c r="AJ455" s="120"/>
      <c r="AK455" s="120"/>
      <c r="AL455" s="120"/>
      <c r="AM455" s="119"/>
      <c r="AN455" s="120"/>
      <c r="AO455" s="120"/>
      <c r="AP455" s="121"/>
      <c r="AQ455" s="119"/>
      <c r="AR455" s="120"/>
      <c r="AS455" s="120"/>
      <c r="AT455" s="121"/>
      <c r="AU455" s="120"/>
      <c r="AV455" s="120"/>
      <c r="AW455" s="120"/>
      <c r="AX455" s="220"/>
    </row>
    <row r="456" spans="1:50" ht="18.75" customHeight="1" x14ac:dyDescent="0.15">
      <c r="A456" s="1017"/>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417</v>
      </c>
      <c r="AJ456" s="186"/>
      <c r="AK456" s="186"/>
      <c r="AL456" s="181"/>
      <c r="AM456" s="186" t="s">
        <v>430</v>
      </c>
      <c r="AN456" s="186"/>
      <c r="AO456" s="186"/>
      <c r="AP456" s="181"/>
      <c r="AQ456" s="181" t="s">
        <v>235</v>
      </c>
      <c r="AR456" s="174"/>
      <c r="AS456" s="174"/>
      <c r="AT456" s="175"/>
      <c r="AU456" s="139" t="s">
        <v>134</v>
      </c>
      <c r="AV456" s="139"/>
      <c r="AW456" s="139"/>
      <c r="AX456" s="140"/>
    </row>
    <row r="457" spans="1:50" ht="18.75" customHeight="1" x14ac:dyDescent="0.15">
      <c r="A457" s="1017"/>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637</v>
      </c>
      <c r="AF457" s="141"/>
      <c r="AG457" s="142" t="s">
        <v>236</v>
      </c>
      <c r="AH457" s="177"/>
      <c r="AI457" s="187"/>
      <c r="AJ457" s="187"/>
      <c r="AK457" s="187"/>
      <c r="AL457" s="182"/>
      <c r="AM457" s="187"/>
      <c r="AN457" s="187"/>
      <c r="AO457" s="187"/>
      <c r="AP457" s="182"/>
      <c r="AQ457" s="216" t="s">
        <v>638</v>
      </c>
      <c r="AR457" s="141"/>
      <c r="AS457" s="142" t="s">
        <v>236</v>
      </c>
      <c r="AT457" s="177"/>
      <c r="AU457" s="141" t="s">
        <v>638</v>
      </c>
      <c r="AV457" s="141"/>
      <c r="AW457" s="142" t="s">
        <v>181</v>
      </c>
      <c r="AX457" s="143"/>
    </row>
    <row r="458" spans="1:50" ht="23.25" customHeight="1" x14ac:dyDescent="0.15">
      <c r="A458" s="1017"/>
      <c r="B458" s="257"/>
      <c r="C458" s="256"/>
      <c r="D458" s="257"/>
      <c r="E458" s="171"/>
      <c r="F458" s="172"/>
      <c r="G458" s="236" t="s">
        <v>640</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412</v>
      </c>
      <c r="AC458" s="138"/>
      <c r="AD458" s="138"/>
      <c r="AE458" s="119" t="s">
        <v>412</v>
      </c>
      <c r="AF458" s="120"/>
      <c r="AG458" s="120"/>
      <c r="AH458" s="120"/>
      <c r="AI458" s="119" t="s">
        <v>412</v>
      </c>
      <c r="AJ458" s="120"/>
      <c r="AK458" s="120"/>
      <c r="AL458" s="120"/>
      <c r="AM458" s="119" t="s">
        <v>412</v>
      </c>
      <c r="AN458" s="120"/>
      <c r="AO458" s="120"/>
      <c r="AP458" s="121"/>
      <c r="AQ458" s="119" t="s">
        <v>412</v>
      </c>
      <c r="AR458" s="120"/>
      <c r="AS458" s="120"/>
      <c r="AT458" s="121"/>
      <c r="AU458" s="120" t="s">
        <v>412</v>
      </c>
      <c r="AV458" s="120"/>
      <c r="AW458" s="120"/>
      <c r="AX458" s="220"/>
    </row>
    <row r="459" spans="1:50" ht="23.25" customHeight="1" x14ac:dyDescent="0.15">
      <c r="A459" s="1017"/>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1"/>
      <c r="AA459" s="102"/>
      <c r="AB459" s="138" t="s">
        <v>412</v>
      </c>
      <c r="AC459" s="138"/>
      <c r="AD459" s="138"/>
      <c r="AE459" s="119" t="s">
        <v>412</v>
      </c>
      <c r="AF459" s="120"/>
      <c r="AG459" s="120"/>
      <c r="AH459" s="120"/>
      <c r="AI459" s="119" t="s">
        <v>412</v>
      </c>
      <c r="AJ459" s="120"/>
      <c r="AK459" s="120"/>
      <c r="AL459" s="120"/>
      <c r="AM459" s="119" t="s">
        <v>412</v>
      </c>
      <c r="AN459" s="120"/>
      <c r="AO459" s="120"/>
      <c r="AP459" s="121"/>
      <c r="AQ459" s="119" t="s">
        <v>412</v>
      </c>
      <c r="AR459" s="120"/>
      <c r="AS459" s="120"/>
      <c r="AT459" s="121"/>
      <c r="AU459" s="120" t="s">
        <v>412</v>
      </c>
      <c r="AV459" s="120"/>
      <c r="AW459" s="120"/>
      <c r="AX459" s="220"/>
    </row>
    <row r="460" spans="1:50" ht="23.25" customHeight="1" x14ac:dyDescent="0.15">
      <c r="A460" s="1017"/>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1"/>
      <c r="AA460" s="102"/>
      <c r="AB460" s="222" t="s">
        <v>14</v>
      </c>
      <c r="AC460" s="222"/>
      <c r="AD460" s="222"/>
      <c r="AE460" s="119" t="s">
        <v>412</v>
      </c>
      <c r="AF460" s="120"/>
      <c r="AG460" s="120"/>
      <c r="AH460" s="121"/>
      <c r="AI460" s="119" t="s">
        <v>412</v>
      </c>
      <c r="AJ460" s="120"/>
      <c r="AK460" s="120"/>
      <c r="AL460" s="120"/>
      <c r="AM460" s="119" t="s">
        <v>412</v>
      </c>
      <c r="AN460" s="120"/>
      <c r="AO460" s="120"/>
      <c r="AP460" s="121"/>
      <c r="AQ460" s="119" t="s">
        <v>412</v>
      </c>
      <c r="AR460" s="120"/>
      <c r="AS460" s="120"/>
      <c r="AT460" s="121"/>
      <c r="AU460" s="120" t="s">
        <v>412</v>
      </c>
      <c r="AV460" s="120"/>
      <c r="AW460" s="120"/>
      <c r="AX460" s="220"/>
    </row>
    <row r="461" spans="1:50" ht="18.75" hidden="1" customHeight="1" x14ac:dyDescent="0.15">
      <c r="A461" s="1017"/>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417</v>
      </c>
      <c r="AJ461" s="186"/>
      <c r="AK461" s="186"/>
      <c r="AL461" s="181"/>
      <c r="AM461" s="186" t="s">
        <v>430</v>
      </c>
      <c r="AN461" s="186"/>
      <c r="AO461" s="186"/>
      <c r="AP461" s="181"/>
      <c r="AQ461" s="181" t="s">
        <v>235</v>
      </c>
      <c r="AR461" s="174"/>
      <c r="AS461" s="174"/>
      <c r="AT461" s="175"/>
      <c r="AU461" s="139" t="s">
        <v>134</v>
      </c>
      <c r="AV461" s="139"/>
      <c r="AW461" s="139"/>
      <c r="AX461" s="140"/>
    </row>
    <row r="462" spans="1:50" ht="18.75" hidden="1" customHeight="1" x14ac:dyDescent="0.15">
      <c r="A462" s="1017"/>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17"/>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19"/>
      <c r="AF463" s="120"/>
      <c r="AG463" s="120"/>
      <c r="AH463" s="120"/>
      <c r="AI463" s="119"/>
      <c r="AJ463" s="120"/>
      <c r="AK463" s="120"/>
      <c r="AL463" s="120"/>
      <c r="AM463" s="119"/>
      <c r="AN463" s="120"/>
      <c r="AO463" s="120"/>
      <c r="AP463" s="121"/>
      <c r="AQ463" s="119"/>
      <c r="AR463" s="120"/>
      <c r="AS463" s="120"/>
      <c r="AT463" s="121"/>
      <c r="AU463" s="120"/>
      <c r="AV463" s="120"/>
      <c r="AW463" s="120"/>
      <c r="AX463" s="220"/>
    </row>
    <row r="464" spans="1:50" ht="23.25" hidden="1" customHeight="1" x14ac:dyDescent="0.15">
      <c r="A464" s="1017"/>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1"/>
      <c r="AA464" s="102"/>
      <c r="AB464" s="229"/>
      <c r="AC464" s="229"/>
      <c r="AD464" s="229"/>
      <c r="AE464" s="119"/>
      <c r="AF464" s="120"/>
      <c r="AG464" s="120"/>
      <c r="AH464" s="121"/>
      <c r="AI464" s="119"/>
      <c r="AJ464" s="120"/>
      <c r="AK464" s="120"/>
      <c r="AL464" s="120"/>
      <c r="AM464" s="119"/>
      <c r="AN464" s="120"/>
      <c r="AO464" s="120"/>
      <c r="AP464" s="121"/>
      <c r="AQ464" s="119"/>
      <c r="AR464" s="120"/>
      <c r="AS464" s="120"/>
      <c r="AT464" s="121"/>
      <c r="AU464" s="120"/>
      <c r="AV464" s="120"/>
      <c r="AW464" s="120"/>
      <c r="AX464" s="220"/>
    </row>
    <row r="465" spans="1:50" ht="23.25" hidden="1" customHeight="1" x14ac:dyDescent="0.15">
      <c r="A465" s="1017"/>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1"/>
      <c r="AA465" s="102"/>
      <c r="AB465" s="222" t="s">
        <v>14</v>
      </c>
      <c r="AC465" s="222"/>
      <c r="AD465" s="222"/>
      <c r="AE465" s="119"/>
      <c r="AF465" s="120"/>
      <c r="AG465" s="120"/>
      <c r="AH465" s="121"/>
      <c r="AI465" s="119"/>
      <c r="AJ465" s="120"/>
      <c r="AK465" s="120"/>
      <c r="AL465" s="120"/>
      <c r="AM465" s="119"/>
      <c r="AN465" s="120"/>
      <c r="AO465" s="120"/>
      <c r="AP465" s="121"/>
      <c r="AQ465" s="119"/>
      <c r="AR465" s="120"/>
      <c r="AS465" s="120"/>
      <c r="AT465" s="121"/>
      <c r="AU465" s="120"/>
      <c r="AV465" s="120"/>
      <c r="AW465" s="120"/>
      <c r="AX465" s="220"/>
    </row>
    <row r="466" spans="1:50" ht="18.75" hidden="1" customHeight="1" x14ac:dyDescent="0.15">
      <c r="A466" s="1017"/>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417</v>
      </c>
      <c r="AJ466" s="186"/>
      <c r="AK466" s="186"/>
      <c r="AL466" s="181"/>
      <c r="AM466" s="186" t="s">
        <v>430</v>
      </c>
      <c r="AN466" s="186"/>
      <c r="AO466" s="186"/>
      <c r="AP466" s="181"/>
      <c r="AQ466" s="181" t="s">
        <v>235</v>
      </c>
      <c r="AR466" s="174"/>
      <c r="AS466" s="174"/>
      <c r="AT466" s="175"/>
      <c r="AU466" s="139" t="s">
        <v>134</v>
      </c>
      <c r="AV466" s="139"/>
      <c r="AW466" s="139"/>
      <c r="AX466" s="140"/>
    </row>
    <row r="467" spans="1:50" ht="18.75" hidden="1" customHeight="1" x14ac:dyDescent="0.15">
      <c r="A467" s="1017"/>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17"/>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19"/>
      <c r="AF468" s="120"/>
      <c r="AG468" s="120"/>
      <c r="AH468" s="120"/>
      <c r="AI468" s="119"/>
      <c r="AJ468" s="120"/>
      <c r="AK468" s="120"/>
      <c r="AL468" s="120"/>
      <c r="AM468" s="119"/>
      <c r="AN468" s="120"/>
      <c r="AO468" s="120"/>
      <c r="AP468" s="121"/>
      <c r="AQ468" s="119"/>
      <c r="AR468" s="120"/>
      <c r="AS468" s="120"/>
      <c r="AT468" s="121"/>
      <c r="AU468" s="120"/>
      <c r="AV468" s="120"/>
      <c r="AW468" s="120"/>
      <c r="AX468" s="220"/>
    </row>
    <row r="469" spans="1:50" ht="23.25" hidden="1" customHeight="1" x14ac:dyDescent="0.15">
      <c r="A469" s="1017"/>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1"/>
      <c r="AA469" s="102"/>
      <c r="AB469" s="229"/>
      <c r="AC469" s="229"/>
      <c r="AD469" s="229"/>
      <c r="AE469" s="119"/>
      <c r="AF469" s="120"/>
      <c r="AG469" s="120"/>
      <c r="AH469" s="121"/>
      <c r="AI469" s="119"/>
      <c r="AJ469" s="120"/>
      <c r="AK469" s="120"/>
      <c r="AL469" s="120"/>
      <c r="AM469" s="119"/>
      <c r="AN469" s="120"/>
      <c r="AO469" s="120"/>
      <c r="AP469" s="121"/>
      <c r="AQ469" s="119"/>
      <c r="AR469" s="120"/>
      <c r="AS469" s="120"/>
      <c r="AT469" s="121"/>
      <c r="AU469" s="120"/>
      <c r="AV469" s="120"/>
      <c r="AW469" s="120"/>
      <c r="AX469" s="220"/>
    </row>
    <row r="470" spans="1:50" ht="23.25" hidden="1" customHeight="1" x14ac:dyDescent="0.15">
      <c r="A470" s="1017"/>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1"/>
      <c r="AA470" s="102"/>
      <c r="AB470" s="222" t="s">
        <v>14</v>
      </c>
      <c r="AC470" s="222"/>
      <c r="AD470" s="222"/>
      <c r="AE470" s="119"/>
      <c r="AF470" s="120"/>
      <c r="AG470" s="120"/>
      <c r="AH470" s="121"/>
      <c r="AI470" s="119"/>
      <c r="AJ470" s="120"/>
      <c r="AK470" s="120"/>
      <c r="AL470" s="120"/>
      <c r="AM470" s="119"/>
      <c r="AN470" s="120"/>
      <c r="AO470" s="120"/>
      <c r="AP470" s="121"/>
      <c r="AQ470" s="119"/>
      <c r="AR470" s="120"/>
      <c r="AS470" s="120"/>
      <c r="AT470" s="121"/>
      <c r="AU470" s="120"/>
      <c r="AV470" s="120"/>
      <c r="AW470" s="120"/>
      <c r="AX470" s="220"/>
    </row>
    <row r="471" spans="1:50" ht="18.75" hidden="1" customHeight="1" x14ac:dyDescent="0.15">
      <c r="A471" s="1017"/>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417</v>
      </c>
      <c r="AJ471" s="186"/>
      <c r="AK471" s="186"/>
      <c r="AL471" s="181"/>
      <c r="AM471" s="186" t="s">
        <v>430</v>
      </c>
      <c r="AN471" s="186"/>
      <c r="AO471" s="186"/>
      <c r="AP471" s="181"/>
      <c r="AQ471" s="181" t="s">
        <v>235</v>
      </c>
      <c r="AR471" s="174"/>
      <c r="AS471" s="174"/>
      <c r="AT471" s="175"/>
      <c r="AU471" s="139" t="s">
        <v>134</v>
      </c>
      <c r="AV471" s="139"/>
      <c r="AW471" s="139"/>
      <c r="AX471" s="140"/>
    </row>
    <row r="472" spans="1:50" ht="18.75" hidden="1" customHeight="1" x14ac:dyDescent="0.15">
      <c r="A472" s="1017"/>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17"/>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19"/>
      <c r="AF473" s="120"/>
      <c r="AG473" s="120"/>
      <c r="AH473" s="120"/>
      <c r="AI473" s="119"/>
      <c r="AJ473" s="120"/>
      <c r="AK473" s="120"/>
      <c r="AL473" s="120"/>
      <c r="AM473" s="119"/>
      <c r="AN473" s="120"/>
      <c r="AO473" s="120"/>
      <c r="AP473" s="121"/>
      <c r="AQ473" s="119"/>
      <c r="AR473" s="120"/>
      <c r="AS473" s="120"/>
      <c r="AT473" s="121"/>
      <c r="AU473" s="120"/>
      <c r="AV473" s="120"/>
      <c r="AW473" s="120"/>
      <c r="AX473" s="220"/>
    </row>
    <row r="474" spans="1:50" ht="23.25" hidden="1" customHeight="1" x14ac:dyDescent="0.15">
      <c r="A474" s="1017"/>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1"/>
      <c r="AA474" s="102"/>
      <c r="AB474" s="229"/>
      <c r="AC474" s="229"/>
      <c r="AD474" s="229"/>
      <c r="AE474" s="119"/>
      <c r="AF474" s="120"/>
      <c r="AG474" s="120"/>
      <c r="AH474" s="121"/>
      <c r="AI474" s="119"/>
      <c r="AJ474" s="120"/>
      <c r="AK474" s="120"/>
      <c r="AL474" s="120"/>
      <c r="AM474" s="119"/>
      <c r="AN474" s="120"/>
      <c r="AO474" s="120"/>
      <c r="AP474" s="121"/>
      <c r="AQ474" s="119"/>
      <c r="AR474" s="120"/>
      <c r="AS474" s="120"/>
      <c r="AT474" s="121"/>
      <c r="AU474" s="120"/>
      <c r="AV474" s="120"/>
      <c r="AW474" s="120"/>
      <c r="AX474" s="220"/>
    </row>
    <row r="475" spans="1:50" ht="23.25" hidden="1" customHeight="1" x14ac:dyDescent="0.15">
      <c r="A475" s="1017"/>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1"/>
      <c r="AA475" s="102"/>
      <c r="AB475" s="222" t="s">
        <v>14</v>
      </c>
      <c r="AC475" s="222"/>
      <c r="AD475" s="222"/>
      <c r="AE475" s="119"/>
      <c r="AF475" s="120"/>
      <c r="AG475" s="120"/>
      <c r="AH475" s="121"/>
      <c r="AI475" s="119"/>
      <c r="AJ475" s="120"/>
      <c r="AK475" s="120"/>
      <c r="AL475" s="120"/>
      <c r="AM475" s="119"/>
      <c r="AN475" s="120"/>
      <c r="AO475" s="120"/>
      <c r="AP475" s="121"/>
      <c r="AQ475" s="119"/>
      <c r="AR475" s="120"/>
      <c r="AS475" s="120"/>
      <c r="AT475" s="121"/>
      <c r="AU475" s="120"/>
      <c r="AV475" s="120"/>
      <c r="AW475" s="120"/>
      <c r="AX475" s="220"/>
    </row>
    <row r="476" spans="1:50" ht="18.75" hidden="1" customHeight="1" x14ac:dyDescent="0.15">
      <c r="A476" s="1017"/>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417</v>
      </c>
      <c r="AJ476" s="186"/>
      <c r="AK476" s="186"/>
      <c r="AL476" s="181"/>
      <c r="AM476" s="186" t="s">
        <v>430</v>
      </c>
      <c r="AN476" s="186"/>
      <c r="AO476" s="186"/>
      <c r="AP476" s="181"/>
      <c r="AQ476" s="181" t="s">
        <v>235</v>
      </c>
      <c r="AR476" s="174"/>
      <c r="AS476" s="174"/>
      <c r="AT476" s="175"/>
      <c r="AU476" s="139" t="s">
        <v>134</v>
      </c>
      <c r="AV476" s="139"/>
      <c r="AW476" s="139"/>
      <c r="AX476" s="140"/>
    </row>
    <row r="477" spans="1:50" ht="18.75" hidden="1" customHeight="1" x14ac:dyDescent="0.15">
      <c r="A477" s="1017"/>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17"/>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19"/>
      <c r="AF478" s="120"/>
      <c r="AG478" s="120"/>
      <c r="AH478" s="120"/>
      <c r="AI478" s="119"/>
      <c r="AJ478" s="120"/>
      <c r="AK478" s="120"/>
      <c r="AL478" s="120"/>
      <c r="AM478" s="119"/>
      <c r="AN478" s="120"/>
      <c r="AO478" s="120"/>
      <c r="AP478" s="121"/>
      <c r="AQ478" s="119"/>
      <c r="AR478" s="120"/>
      <c r="AS478" s="120"/>
      <c r="AT478" s="121"/>
      <c r="AU478" s="120"/>
      <c r="AV478" s="120"/>
      <c r="AW478" s="120"/>
      <c r="AX478" s="220"/>
    </row>
    <row r="479" spans="1:50" ht="23.25" hidden="1" customHeight="1" x14ac:dyDescent="0.15">
      <c r="A479" s="1017"/>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1"/>
      <c r="AA479" s="102"/>
      <c r="AB479" s="229"/>
      <c r="AC479" s="229"/>
      <c r="AD479" s="229"/>
      <c r="AE479" s="119"/>
      <c r="AF479" s="120"/>
      <c r="AG479" s="120"/>
      <c r="AH479" s="121"/>
      <c r="AI479" s="119"/>
      <c r="AJ479" s="120"/>
      <c r="AK479" s="120"/>
      <c r="AL479" s="120"/>
      <c r="AM479" s="119"/>
      <c r="AN479" s="120"/>
      <c r="AO479" s="120"/>
      <c r="AP479" s="121"/>
      <c r="AQ479" s="119"/>
      <c r="AR479" s="120"/>
      <c r="AS479" s="120"/>
      <c r="AT479" s="121"/>
      <c r="AU479" s="120"/>
      <c r="AV479" s="120"/>
      <c r="AW479" s="120"/>
      <c r="AX479" s="220"/>
    </row>
    <row r="480" spans="1:50" ht="23.25" hidden="1" customHeight="1" x14ac:dyDescent="0.15">
      <c r="A480" s="1017"/>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1"/>
      <c r="AA480" s="102"/>
      <c r="AB480" s="222" t="s">
        <v>14</v>
      </c>
      <c r="AC480" s="222"/>
      <c r="AD480" s="222"/>
      <c r="AE480" s="119"/>
      <c r="AF480" s="120"/>
      <c r="AG480" s="120"/>
      <c r="AH480" s="121"/>
      <c r="AI480" s="119"/>
      <c r="AJ480" s="120"/>
      <c r="AK480" s="120"/>
      <c r="AL480" s="120"/>
      <c r="AM480" s="119"/>
      <c r="AN480" s="120"/>
      <c r="AO480" s="120"/>
      <c r="AP480" s="121"/>
      <c r="AQ480" s="119"/>
      <c r="AR480" s="120"/>
      <c r="AS480" s="120"/>
      <c r="AT480" s="121"/>
      <c r="AU480" s="120"/>
      <c r="AV480" s="120"/>
      <c r="AW480" s="120"/>
      <c r="AX480" s="220"/>
    </row>
    <row r="481" spans="1:50" ht="23.85" customHeight="1" x14ac:dyDescent="0.15">
      <c r="A481" s="1017"/>
      <c r="B481" s="257"/>
      <c r="C481" s="256"/>
      <c r="D481" s="257"/>
      <c r="E481" s="162" t="s">
        <v>413</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17"/>
      <c r="B482" s="257"/>
      <c r="C482" s="256"/>
      <c r="D482" s="257"/>
      <c r="E482" s="165" t="s">
        <v>638</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17"/>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17"/>
      <c r="B484" s="257"/>
      <c r="C484" s="256"/>
      <c r="D484" s="257"/>
      <c r="E484" s="243" t="s">
        <v>408</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17"/>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417</v>
      </c>
      <c r="AJ485" s="186"/>
      <c r="AK485" s="186"/>
      <c r="AL485" s="181"/>
      <c r="AM485" s="186" t="s">
        <v>430</v>
      </c>
      <c r="AN485" s="186"/>
      <c r="AO485" s="186"/>
      <c r="AP485" s="181"/>
      <c r="AQ485" s="181" t="s">
        <v>235</v>
      </c>
      <c r="AR485" s="174"/>
      <c r="AS485" s="174"/>
      <c r="AT485" s="175"/>
      <c r="AU485" s="139" t="s">
        <v>134</v>
      </c>
      <c r="AV485" s="139"/>
      <c r="AW485" s="139"/>
      <c r="AX485" s="140"/>
    </row>
    <row r="486" spans="1:50" ht="18.75" hidden="1" customHeight="1" x14ac:dyDescent="0.15">
      <c r="A486" s="1017"/>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17"/>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19"/>
      <c r="AF487" s="120"/>
      <c r="AG487" s="120"/>
      <c r="AH487" s="120"/>
      <c r="AI487" s="119"/>
      <c r="AJ487" s="120"/>
      <c r="AK487" s="120"/>
      <c r="AL487" s="120"/>
      <c r="AM487" s="119"/>
      <c r="AN487" s="120"/>
      <c r="AO487" s="120"/>
      <c r="AP487" s="121"/>
      <c r="AQ487" s="119"/>
      <c r="AR487" s="120"/>
      <c r="AS487" s="120"/>
      <c r="AT487" s="121"/>
      <c r="AU487" s="120"/>
      <c r="AV487" s="120"/>
      <c r="AW487" s="120"/>
      <c r="AX487" s="220"/>
    </row>
    <row r="488" spans="1:50" ht="23.25" hidden="1" customHeight="1" x14ac:dyDescent="0.15">
      <c r="A488" s="1017"/>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1"/>
      <c r="AA488" s="102"/>
      <c r="AB488" s="229"/>
      <c r="AC488" s="229"/>
      <c r="AD488" s="229"/>
      <c r="AE488" s="119"/>
      <c r="AF488" s="120"/>
      <c r="AG488" s="120"/>
      <c r="AH488" s="121"/>
      <c r="AI488" s="119"/>
      <c r="AJ488" s="120"/>
      <c r="AK488" s="120"/>
      <c r="AL488" s="120"/>
      <c r="AM488" s="119"/>
      <c r="AN488" s="120"/>
      <c r="AO488" s="120"/>
      <c r="AP488" s="121"/>
      <c r="AQ488" s="119"/>
      <c r="AR488" s="120"/>
      <c r="AS488" s="120"/>
      <c r="AT488" s="121"/>
      <c r="AU488" s="120"/>
      <c r="AV488" s="120"/>
      <c r="AW488" s="120"/>
      <c r="AX488" s="220"/>
    </row>
    <row r="489" spans="1:50" ht="23.25" hidden="1" customHeight="1" x14ac:dyDescent="0.15">
      <c r="A489" s="1017"/>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1"/>
      <c r="AA489" s="102"/>
      <c r="AB489" s="222" t="s">
        <v>182</v>
      </c>
      <c r="AC489" s="222"/>
      <c r="AD489" s="222"/>
      <c r="AE489" s="119"/>
      <c r="AF489" s="120"/>
      <c r="AG489" s="120"/>
      <c r="AH489" s="121"/>
      <c r="AI489" s="119"/>
      <c r="AJ489" s="120"/>
      <c r="AK489" s="120"/>
      <c r="AL489" s="120"/>
      <c r="AM489" s="119"/>
      <c r="AN489" s="120"/>
      <c r="AO489" s="120"/>
      <c r="AP489" s="121"/>
      <c r="AQ489" s="119"/>
      <c r="AR489" s="120"/>
      <c r="AS489" s="120"/>
      <c r="AT489" s="121"/>
      <c r="AU489" s="120"/>
      <c r="AV489" s="120"/>
      <c r="AW489" s="120"/>
      <c r="AX489" s="220"/>
    </row>
    <row r="490" spans="1:50" ht="18.75" hidden="1" customHeight="1" x14ac:dyDescent="0.15">
      <c r="A490" s="1017"/>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417</v>
      </c>
      <c r="AJ490" s="186"/>
      <c r="AK490" s="186"/>
      <c r="AL490" s="181"/>
      <c r="AM490" s="186" t="s">
        <v>430</v>
      </c>
      <c r="AN490" s="186"/>
      <c r="AO490" s="186"/>
      <c r="AP490" s="181"/>
      <c r="AQ490" s="181" t="s">
        <v>235</v>
      </c>
      <c r="AR490" s="174"/>
      <c r="AS490" s="174"/>
      <c r="AT490" s="175"/>
      <c r="AU490" s="139" t="s">
        <v>134</v>
      </c>
      <c r="AV490" s="139"/>
      <c r="AW490" s="139"/>
      <c r="AX490" s="140"/>
    </row>
    <row r="491" spans="1:50" ht="18.75" hidden="1" customHeight="1" x14ac:dyDescent="0.15">
      <c r="A491" s="1017"/>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17"/>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19"/>
      <c r="AF492" s="120"/>
      <c r="AG492" s="120"/>
      <c r="AH492" s="120"/>
      <c r="AI492" s="119"/>
      <c r="AJ492" s="120"/>
      <c r="AK492" s="120"/>
      <c r="AL492" s="120"/>
      <c r="AM492" s="119"/>
      <c r="AN492" s="120"/>
      <c r="AO492" s="120"/>
      <c r="AP492" s="121"/>
      <c r="AQ492" s="119"/>
      <c r="AR492" s="120"/>
      <c r="AS492" s="120"/>
      <c r="AT492" s="121"/>
      <c r="AU492" s="120"/>
      <c r="AV492" s="120"/>
      <c r="AW492" s="120"/>
      <c r="AX492" s="220"/>
    </row>
    <row r="493" spans="1:50" ht="23.25" hidden="1" customHeight="1" x14ac:dyDescent="0.15">
      <c r="A493" s="1017"/>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1"/>
      <c r="AA493" s="102"/>
      <c r="AB493" s="229"/>
      <c r="AC493" s="229"/>
      <c r="AD493" s="229"/>
      <c r="AE493" s="119"/>
      <c r="AF493" s="120"/>
      <c r="AG493" s="120"/>
      <c r="AH493" s="121"/>
      <c r="AI493" s="119"/>
      <c r="AJ493" s="120"/>
      <c r="AK493" s="120"/>
      <c r="AL493" s="120"/>
      <c r="AM493" s="119"/>
      <c r="AN493" s="120"/>
      <c r="AO493" s="120"/>
      <c r="AP493" s="121"/>
      <c r="AQ493" s="119"/>
      <c r="AR493" s="120"/>
      <c r="AS493" s="120"/>
      <c r="AT493" s="121"/>
      <c r="AU493" s="120"/>
      <c r="AV493" s="120"/>
      <c r="AW493" s="120"/>
      <c r="AX493" s="220"/>
    </row>
    <row r="494" spans="1:50" ht="23.25" hidden="1" customHeight="1" x14ac:dyDescent="0.15">
      <c r="A494" s="1017"/>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1"/>
      <c r="AA494" s="102"/>
      <c r="AB494" s="222" t="s">
        <v>182</v>
      </c>
      <c r="AC494" s="222"/>
      <c r="AD494" s="222"/>
      <c r="AE494" s="119"/>
      <c r="AF494" s="120"/>
      <c r="AG494" s="120"/>
      <c r="AH494" s="121"/>
      <c r="AI494" s="119"/>
      <c r="AJ494" s="120"/>
      <c r="AK494" s="120"/>
      <c r="AL494" s="120"/>
      <c r="AM494" s="119"/>
      <c r="AN494" s="120"/>
      <c r="AO494" s="120"/>
      <c r="AP494" s="121"/>
      <c r="AQ494" s="119"/>
      <c r="AR494" s="120"/>
      <c r="AS494" s="120"/>
      <c r="AT494" s="121"/>
      <c r="AU494" s="120"/>
      <c r="AV494" s="120"/>
      <c r="AW494" s="120"/>
      <c r="AX494" s="220"/>
    </row>
    <row r="495" spans="1:50" ht="18.75" hidden="1" customHeight="1" x14ac:dyDescent="0.15">
      <c r="A495" s="1017"/>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417</v>
      </c>
      <c r="AJ495" s="186"/>
      <c r="AK495" s="186"/>
      <c r="AL495" s="181"/>
      <c r="AM495" s="186" t="s">
        <v>430</v>
      </c>
      <c r="AN495" s="186"/>
      <c r="AO495" s="186"/>
      <c r="AP495" s="181"/>
      <c r="AQ495" s="181" t="s">
        <v>235</v>
      </c>
      <c r="AR495" s="174"/>
      <c r="AS495" s="174"/>
      <c r="AT495" s="175"/>
      <c r="AU495" s="139" t="s">
        <v>134</v>
      </c>
      <c r="AV495" s="139"/>
      <c r="AW495" s="139"/>
      <c r="AX495" s="140"/>
    </row>
    <row r="496" spans="1:50" ht="18.75" hidden="1" customHeight="1" x14ac:dyDescent="0.15">
      <c r="A496" s="1017"/>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17"/>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19"/>
      <c r="AF497" s="120"/>
      <c r="AG497" s="120"/>
      <c r="AH497" s="120"/>
      <c r="AI497" s="119"/>
      <c r="AJ497" s="120"/>
      <c r="AK497" s="120"/>
      <c r="AL497" s="120"/>
      <c r="AM497" s="119"/>
      <c r="AN497" s="120"/>
      <c r="AO497" s="120"/>
      <c r="AP497" s="121"/>
      <c r="AQ497" s="119"/>
      <c r="AR497" s="120"/>
      <c r="AS497" s="120"/>
      <c r="AT497" s="121"/>
      <c r="AU497" s="120"/>
      <c r="AV497" s="120"/>
      <c r="AW497" s="120"/>
      <c r="AX497" s="220"/>
    </row>
    <row r="498" spans="1:50" ht="23.25" hidden="1" customHeight="1" x14ac:dyDescent="0.15">
      <c r="A498" s="1017"/>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1"/>
      <c r="AA498" s="102"/>
      <c r="AB498" s="229"/>
      <c r="AC498" s="229"/>
      <c r="AD498" s="229"/>
      <c r="AE498" s="119"/>
      <c r="AF498" s="120"/>
      <c r="AG498" s="120"/>
      <c r="AH498" s="121"/>
      <c r="AI498" s="119"/>
      <c r="AJ498" s="120"/>
      <c r="AK498" s="120"/>
      <c r="AL498" s="120"/>
      <c r="AM498" s="119"/>
      <c r="AN498" s="120"/>
      <c r="AO498" s="120"/>
      <c r="AP498" s="121"/>
      <c r="AQ498" s="119"/>
      <c r="AR498" s="120"/>
      <c r="AS498" s="120"/>
      <c r="AT498" s="121"/>
      <c r="AU498" s="120"/>
      <c r="AV498" s="120"/>
      <c r="AW498" s="120"/>
      <c r="AX498" s="220"/>
    </row>
    <row r="499" spans="1:50" ht="23.25" hidden="1" customHeight="1" x14ac:dyDescent="0.15">
      <c r="A499" s="1017"/>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1"/>
      <c r="AA499" s="102"/>
      <c r="AB499" s="222" t="s">
        <v>182</v>
      </c>
      <c r="AC499" s="222"/>
      <c r="AD499" s="222"/>
      <c r="AE499" s="119"/>
      <c r="AF499" s="120"/>
      <c r="AG499" s="120"/>
      <c r="AH499" s="121"/>
      <c r="AI499" s="119"/>
      <c r="AJ499" s="120"/>
      <c r="AK499" s="120"/>
      <c r="AL499" s="120"/>
      <c r="AM499" s="119"/>
      <c r="AN499" s="120"/>
      <c r="AO499" s="120"/>
      <c r="AP499" s="121"/>
      <c r="AQ499" s="119"/>
      <c r="AR499" s="120"/>
      <c r="AS499" s="120"/>
      <c r="AT499" s="121"/>
      <c r="AU499" s="120"/>
      <c r="AV499" s="120"/>
      <c r="AW499" s="120"/>
      <c r="AX499" s="220"/>
    </row>
    <row r="500" spans="1:50" ht="18.75" hidden="1" customHeight="1" x14ac:dyDescent="0.15">
      <c r="A500" s="1017"/>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417</v>
      </c>
      <c r="AJ500" s="186"/>
      <c r="AK500" s="186"/>
      <c r="AL500" s="181"/>
      <c r="AM500" s="186" t="s">
        <v>430</v>
      </c>
      <c r="AN500" s="186"/>
      <c r="AO500" s="186"/>
      <c r="AP500" s="181"/>
      <c r="AQ500" s="181" t="s">
        <v>235</v>
      </c>
      <c r="AR500" s="174"/>
      <c r="AS500" s="174"/>
      <c r="AT500" s="175"/>
      <c r="AU500" s="139" t="s">
        <v>134</v>
      </c>
      <c r="AV500" s="139"/>
      <c r="AW500" s="139"/>
      <c r="AX500" s="140"/>
    </row>
    <row r="501" spans="1:50" ht="18.75" hidden="1" customHeight="1" x14ac:dyDescent="0.15">
      <c r="A501" s="1017"/>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17"/>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19"/>
      <c r="AF502" s="120"/>
      <c r="AG502" s="120"/>
      <c r="AH502" s="120"/>
      <c r="AI502" s="119"/>
      <c r="AJ502" s="120"/>
      <c r="AK502" s="120"/>
      <c r="AL502" s="120"/>
      <c r="AM502" s="119"/>
      <c r="AN502" s="120"/>
      <c r="AO502" s="120"/>
      <c r="AP502" s="121"/>
      <c r="AQ502" s="119"/>
      <c r="AR502" s="120"/>
      <c r="AS502" s="120"/>
      <c r="AT502" s="121"/>
      <c r="AU502" s="120"/>
      <c r="AV502" s="120"/>
      <c r="AW502" s="120"/>
      <c r="AX502" s="220"/>
    </row>
    <row r="503" spans="1:50" ht="23.25" hidden="1" customHeight="1" x14ac:dyDescent="0.15">
      <c r="A503" s="1017"/>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1"/>
      <c r="AA503" s="102"/>
      <c r="AB503" s="229"/>
      <c r="AC503" s="229"/>
      <c r="AD503" s="229"/>
      <c r="AE503" s="119"/>
      <c r="AF503" s="120"/>
      <c r="AG503" s="120"/>
      <c r="AH503" s="121"/>
      <c r="AI503" s="119"/>
      <c r="AJ503" s="120"/>
      <c r="AK503" s="120"/>
      <c r="AL503" s="120"/>
      <c r="AM503" s="119"/>
      <c r="AN503" s="120"/>
      <c r="AO503" s="120"/>
      <c r="AP503" s="121"/>
      <c r="AQ503" s="119"/>
      <c r="AR503" s="120"/>
      <c r="AS503" s="120"/>
      <c r="AT503" s="121"/>
      <c r="AU503" s="120"/>
      <c r="AV503" s="120"/>
      <c r="AW503" s="120"/>
      <c r="AX503" s="220"/>
    </row>
    <row r="504" spans="1:50" ht="23.25" hidden="1" customHeight="1" x14ac:dyDescent="0.15">
      <c r="A504" s="1017"/>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1"/>
      <c r="AA504" s="102"/>
      <c r="AB504" s="222" t="s">
        <v>182</v>
      </c>
      <c r="AC504" s="222"/>
      <c r="AD504" s="222"/>
      <c r="AE504" s="119"/>
      <c r="AF504" s="120"/>
      <c r="AG504" s="120"/>
      <c r="AH504" s="121"/>
      <c r="AI504" s="119"/>
      <c r="AJ504" s="120"/>
      <c r="AK504" s="120"/>
      <c r="AL504" s="120"/>
      <c r="AM504" s="119"/>
      <c r="AN504" s="120"/>
      <c r="AO504" s="120"/>
      <c r="AP504" s="121"/>
      <c r="AQ504" s="119"/>
      <c r="AR504" s="120"/>
      <c r="AS504" s="120"/>
      <c r="AT504" s="121"/>
      <c r="AU504" s="120"/>
      <c r="AV504" s="120"/>
      <c r="AW504" s="120"/>
      <c r="AX504" s="220"/>
    </row>
    <row r="505" spans="1:50" ht="18.75" hidden="1" customHeight="1" x14ac:dyDescent="0.15">
      <c r="A505" s="1017"/>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417</v>
      </c>
      <c r="AJ505" s="186"/>
      <c r="AK505" s="186"/>
      <c r="AL505" s="181"/>
      <c r="AM505" s="186" t="s">
        <v>430</v>
      </c>
      <c r="AN505" s="186"/>
      <c r="AO505" s="186"/>
      <c r="AP505" s="181"/>
      <c r="AQ505" s="181" t="s">
        <v>235</v>
      </c>
      <c r="AR505" s="174"/>
      <c r="AS505" s="174"/>
      <c r="AT505" s="175"/>
      <c r="AU505" s="139" t="s">
        <v>134</v>
      </c>
      <c r="AV505" s="139"/>
      <c r="AW505" s="139"/>
      <c r="AX505" s="140"/>
    </row>
    <row r="506" spans="1:50" ht="18.75" hidden="1" customHeight="1" x14ac:dyDescent="0.15">
      <c r="A506" s="1017"/>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17"/>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19"/>
      <c r="AF507" s="120"/>
      <c r="AG507" s="120"/>
      <c r="AH507" s="120"/>
      <c r="AI507" s="119"/>
      <c r="AJ507" s="120"/>
      <c r="AK507" s="120"/>
      <c r="AL507" s="120"/>
      <c r="AM507" s="119"/>
      <c r="AN507" s="120"/>
      <c r="AO507" s="120"/>
      <c r="AP507" s="121"/>
      <c r="AQ507" s="119"/>
      <c r="AR507" s="120"/>
      <c r="AS507" s="120"/>
      <c r="AT507" s="121"/>
      <c r="AU507" s="120"/>
      <c r="AV507" s="120"/>
      <c r="AW507" s="120"/>
      <c r="AX507" s="220"/>
    </row>
    <row r="508" spans="1:50" ht="23.25" hidden="1" customHeight="1" x14ac:dyDescent="0.15">
      <c r="A508" s="1017"/>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1"/>
      <c r="AA508" s="102"/>
      <c r="AB508" s="229"/>
      <c r="AC508" s="229"/>
      <c r="AD508" s="229"/>
      <c r="AE508" s="119"/>
      <c r="AF508" s="120"/>
      <c r="AG508" s="120"/>
      <c r="AH508" s="121"/>
      <c r="AI508" s="119"/>
      <c r="AJ508" s="120"/>
      <c r="AK508" s="120"/>
      <c r="AL508" s="120"/>
      <c r="AM508" s="119"/>
      <c r="AN508" s="120"/>
      <c r="AO508" s="120"/>
      <c r="AP508" s="121"/>
      <c r="AQ508" s="119"/>
      <c r="AR508" s="120"/>
      <c r="AS508" s="120"/>
      <c r="AT508" s="121"/>
      <c r="AU508" s="120"/>
      <c r="AV508" s="120"/>
      <c r="AW508" s="120"/>
      <c r="AX508" s="220"/>
    </row>
    <row r="509" spans="1:50" ht="23.25" hidden="1" customHeight="1" x14ac:dyDescent="0.15">
      <c r="A509" s="1017"/>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1"/>
      <c r="AA509" s="102"/>
      <c r="AB509" s="222" t="s">
        <v>182</v>
      </c>
      <c r="AC509" s="222"/>
      <c r="AD509" s="222"/>
      <c r="AE509" s="119"/>
      <c r="AF509" s="120"/>
      <c r="AG509" s="120"/>
      <c r="AH509" s="121"/>
      <c r="AI509" s="119"/>
      <c r="AJ509" s="120"/>
      <c r="AK509" s="120"/>
      <c r="AL509" s="120"/>
      <c r="AM509" s="119"/>
      <c r="AN509" s="120"/>
      <c r="AO509" s="120"/>
      <c r="AP509" s="121"/>
      <c r="AQ509" s="119"/>
      <c r="AR509" s="120"/>
      <c r="AS509" s="120"/>
      <c r="AT509" s="121"/>
      <c r="AU509" s="120"/>
      <c r="AV509" s="120"/>
      <c r="AW509" s="120"/>
      <c r="AX509" s="220"/>
    </row>
    <row r="510" spans="1:50" ht="18.75" hidden="1" customHeight="1" x14ac:dyDescent="0.15">
      <c r="A510" s="1017"/>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417</v>
      </c>
      <c r="AJ510" s="186"/>
      <c r="AK510" s="186"/>
      <c r="AL510" s="181"/>
      <c r="AM510" s="186" t="s">
        <v>430</v>
      </c>
      <c r="AN510" s="186"/>
      <c r="AO510" s="186"/>
      <c r="AP510" s="181"/>
      <c r="AQ510" s="181" t="s">
        <v>235</v>
      </c>
      <c r="AR510" s="174"/>
      <c r="AS510" s="174"/>
      <c r="AT510" s="175"/>
      <c r="AU510" s="139" t="s">
        <v>134</v>
      </c>
      <c r="AV510" s="139"/>
      <c r="AW510" s="139"/>
      <c r="AX510" s="140"/>
    </row>
    <row r="511" spans="1:50" ht="18.75" hidden="1" customHeight="1" x14ac:dyDescent="0.15">
      <c r="A511" s="1017"/>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17"/>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19"/>
      <c r="AF512" s="120"/>
      <c r="AG512" s="120"/>
      <c r="AH512" s="120"/>
      <c r="AI512" s="119"/>
      <c r="AJ512" s="120"/>
      <c r="AK512" s="120"/>
      <c r="AL512" s="120"/>
      <c r="AM512" s="119"/>
      <c r="AN512" s="120"/>
      <c r="AO512" s="120"/>
      <c r="AP512" s="121"/>
      <c r="AQ512" s="119"/>
      <c r="AR512" s="120"/>
      <c r="AS512" s="120"/>
      <c r="AT512" s="121"/>
      <c r="AU512" s="120"/>
      <c r="AV512" s="120"/>
      <c r="AW512" s="120"/>
      <c r="AX512" s="220"/>
    </row>
    <row r="513" spans="1:50" ht="23.25" hidden="1" customHeight="1" x14ac:dyDescent="0.15">
      <c r="A513" s="1017"/>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1"/>
      <c r="AA513" s="102"/>
      <c r="AB513" s="229"/>
      <c r="AC513" s="229"/>
      <c r="AD513" s="229"/>
      <c r="AE513" s="119"/>
      <c r="AF513" s="120"/>
      <c r="AG513" s="120"/>
      <c r="AH513" s="121"/>
      <c r="AI513" s="119"/>
      <c r="AJ513" s="120"/>
      <c r="AK513" s="120"/>
      <c r="AL513" s="120"/>
      <c r="AM513" s="119"/>
      <c r="AN513" s="120"/>
      <c r="AO513" s="120"/>
      <c r="AP513" s="121"/>
      <c r="AQ513" s="119"/>
      <c r="AR513" s="120"/>
      <c r="AS513" s="120"/>
      <c r="AT513" s="121"/>
      <c r="AU513" s="120"/>
      <c r="AV513" s="120"/>
      <c r="AW513" s="120"/>
      <c r="AX513" s="220"/>
    </row>
    <row r="514" spans="1:50" ht="23.25" hidden="1" customHeight="1" x14ac:dyDescent="0.15">
      <c r="A514" s="1017"/>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1"/>
      <c r="AA514" s="102"/>
      <c r="AB514" s="222" t="s">
        <v>14</v>
      </c>
      <c r="AC514" s="222"/>
      <c r="AD514" s="222"/>
      <c r="AE514" s="119"/>
      <c r="AF514" s="120"/>
      <c r="AG514" s="120"/>
      <c r="AH514" s="121"/>
      <c r="AI514" s="119"/>
      <c r="AJ514" s="120"/>
      <c r="AK514" s="120"/>
      <c r="AL514" s="120"/>
      <c r="AM514" s="119"/>
      <c r="AN514" s="120"/>
      <c r="AO514" s="120"/>
      <c r="AP514" s="121"/>
      <c r="AQ514" s="119"/>
      <c r="AR514" s="120"/>
      <c r="AS514" s="120"/>
      <c r="AT514" s="121"/>
      <c r="AU514" s="120"/>
      <c r="AV514" s="120"/>
      <c r="AW514" s="120"/>
      <c r="AX514" s="220"/>
    </row>
    <row r="515" spans="1:50" ht="18.75" hidden="1" customHeight="1" x14ac:dyDescent="0.15">
      <c r="A515" s="1017"/>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417</v>
      </c>
      <c r="AJ515" s="186"/>
      <c r="AK515" s="186"/>
      <c r="AL515" s="181"/>
      <c r="AM515" s="186" t="s">
        <v>430</v>
      </c>
      <c r="AN515" s="186"/>
      <c r="AO515" s="186"/>
      <c r="AP515" s="181"/>
      <c r="AQ515" s="181" t="s">
        <v>235</v>
      </c>
      <c r="AR515" s="174"/>
      <c r="AS515" s="174"/>
      <c r="AT515" s="175"/>
      <c r="AU515" s="139" t="s">
        <v>134</v>
      </c>
      <c r="AV515" s="139"/>
      <c r="AW515" s="139"/>
      <c r="AX515" s="140"/>
    </row>
    <row r="516" spans="1:50" ht="18.75" hidden="1" customHeight="1" x14ac:dyDescent="0.15">
      <c r="A516" s="1017"/>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17"/>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19"/>
      <c r="AF517" s="120"/>
      <c r="AG517" s="120"/>
      <c r="AH517" s="120"/>
      <c r="AI517" s="119"/>
      <c r="AJ517" s="120"/>
      <c r="AK517" s="120"/>
      <c r="AL517" s="120"/>
      <c r="AM517" s="119"/>
      <c r="AN517" s="120"/>
      <c r="AO517" s="120"/>
      <c r="AP517" s="121"/>
      <c r="AQ517" s="119"/>
      <c r="AR517" s="120"/>
      <c r="AS517" s="120"/>
      <c r="AT517" s="121"/>
      <c r="AU517" s="120"/>
      <c r="AV517" s="120"/>
      <c r="AW517" s="120"/>
      <c r="AX517" s="220"/>
    </row>
    <row r="518" spans="1:50" ht="23.25" hidden="1" customHeight="1" x14ac:dyDescent="0.15">
      <c r="A518" s="1017"/>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1"/>
      <c r="AA518" s="102"/>
      <c r="AB518" s="229"/>
      <c r="AC518" s="229"/>
      <c r="AD518" s="229"/>
      <c r="AE518" s="119"/>
      <c r="AF518" s="120"/>
      <c r="AG518" s="120"/>
      <c r="AH518" s="121"/>
      <c r="AI518" s="119"/>
      <c r="AJ518" s="120"/>
      <c r="AK518" s="120"/>
      <c r="AL518" s="120"/>
      <c r="AM518" s="119"/>
      <c r="AN518" s="120"/>
      <c r="AO518" s="120"/>
      <c r="AP518" s="121"/>
      <c r="AQ518" s="119"/>
      <c r="AR518" s="120"/>
      <c r="AS518" s="120"/>
      <c r="AT518" s="121"/>
      <c r="AU518" s="120"/>
      <c r="AV518" s="120"/>
      <c r="AW518" s="120"/>
      <c r="AX518" s="220"/>
    </row>
    <row r="519" spans="1:50" ht="23.25" hidden="1" customHeight="1" x14ac:dyDescent="0.15">
      <c r="A519" s="1017"/>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1"/>
      <c r="AA519" s="102"/>
      <c r="AB519" s="222" t="s">
        <v>14</v>
      </c>
      <c r="AC519" s="222"/>
      <c r="AD519" s="222"/>
      <c r="AE519" s="119"/>
      <c r="AF519" s="120"/>
      <c r="AG519" s="120"/>
      <c r="AH519" s="121"/>
      <c r="AI519" s="119"/>
      <c r="AJ519" s="120"/>
      <c r="AK519" s="120"/>
      <c r="AL519" s="120"/>
      <c r="AM519" s="119"/>
      <c r="AN519" s="120"/>
      <c r="AO519" s="120"/>
      <c r="AP519" s="121"/>
      <c r="AQ519" s="119"/>
      <c r="AR519" s="120"/>
      <c r="AS519" s="120"/>
      <c r="AT519" s="121"/>
      <c r="AU519" s="120"/>
      <c r="AV519" s="120"/>
      <c r="AW519" s="120"/>
      <c r="AX519" s="220"/>
    </row>
    <row r="520" spans="1:50" ht="18.75" hidden="1" customHeight="1" x14ac:dyDescent="0.15">
      <c r="A520" s="1017"/>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417</v>
      </c>
      <c r="AJ520" s="186"/>
      <c r="AK520" s="186"/>
      <c r="AL520" s="181"/>
      <c r="AM520" s="186" t="s">
        <v>430</v>
      </c>
      <c r="AN520" s="186"/>
      <c r="AO520" s="186"/>
      <c r="AP520" s="181"/>
      <c r="AQ520" s="181" t="s">
        <v>235</v>
      </c>
      <c r="AR520" s="174"/>
      <c r="AS520" s="174"/>
      <c r="AT520" s="175"/>
      <c r="AU520" s="139" t="s">
        <v>134</v>
      </c>
      <c r="AV520" s="139"/>
      <c r="AW520" s="139"/>
      <c r="AX520" s="140"/>
    </row>
    <row r="521" spans="1:50" ht="18.75" hidden="1" customHeight="1" x14ac:dyDescent="0.15">
      <c r="A521" s="1017"/>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17"/>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19"/>
      <c r="AF522" s="120"/>
      <c r="AG522" s="120"/>
      <c r="AH522" s="120"/>
      <c r="AI522" s="119"/>
      <c r="AJ522" s="120"/>
      <c r="AK522" s="120"/>
      <c r="AL522" s="120"/>
      <c r="AM522" s="119"/>
      <c r="AN522" s="120"/>
      <c r="AO522" s="120"/>
      <c r="AP522" s="121"/>
      <c r="AQ522" s="119"/>
      <c r="AR522" s="120"/>
      <c r="AS522" s="120"/>
      <c r="AT522" s="121"/>
      <c r="AU522" s="120"/>
      <c r="AV522" s="120"/>
      <c r="AW522" s="120"/>
      <c r="AX522" s="220"/>
    </row>
    <row r="523" spans="1:50" ht="23.25" hidden="1" customHeight="1" x14ac:dyDescent="0.15">
      <c r="A523" s="1017"/>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1"/>
      <c r="AA523" s="102"/>
      <c r="AB523" s="229"/>
      <c r="AC523" s="229"/>
      <c r="AD523" s="229"/>
      <c r="AE523" s="119"/>
      <c r="AF523" s="120"/>
      <c r="AG523" s="120"/>
      <c r="AH523" s="121"/>
      <c r="AI523" s="119"/>
      <c r="AJ523" s="120"/>
      <c r="AK523" s="120"/>
      <c r="AL523" s="120"/>
      <c r="AM523" s="119"/>
      <c r="AN523" s="120"/>
      <c r="AO523" s="120"/>
      <c r="AP523" s="121"/>
      <c r="AQ523" s="119"/>
      <c r="AR523" s="120"/>
      <c r="AS523" s="120"/>
      <c r="AT523" s="121"/>
      <c r="AU523" s="120"/>
      <c r="AV523" s="120"/>
      <c r="AW523" s="120"/>
      <c r="AX523" s="220"/>
    </row>
    <row r="524" spans="1:50" ht="23.25" hidden="1" customHeight="1" x14ac:dyDescent="0.15">
      <c r="A524" s="1017"/>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1"/>
      <c r="AA524" s="102"/>
      <c r="AB524" s="222" t="s">
        <v>14</v>
      </c>
      <c r="AC524" s="222"/>
      <c r="AD524" s="222"/>
      <c r="AE524" s="119"/>
      <c r="AF524" s="120"/>
      <c r="AG524" s="120"/>
      <c r="AH524" s="121"/>
      <c r="AI524" s="119"/>
      <c r="AJ524" s="120"/>
      <c r="AK524" s="120"/>
      <c r="AL524" s="120"/>
      <c r="AM524" s="119"/>
      <c r="AN524" s="120"/>
      <c r="AO524" s="120"/>
      <c r="AP524" s="121"/>
      <c r="AQ524" s="119"/>
      <c r="AR524" s="120"/>
      <c r="AS524" s="120"/>
      <c r="AT524" s="121"/>
      <c r="AU524" s="120"/>
      <c r="AV524" s="120"/>
      <c r="AW524" s="120"/>
      <c r="AX524" s="220"/>
    </row>
    <row r="525" spans="1:50" ht="18.75" hidden="1" customHeight="1" x14ac:dyDescent="0.15">
      <c r="A525" s="1017"/>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417</v>
      </c>
      <c r="AJ525" s="186"/>
      <c r="AK525" s="186"/>
      <c r="AL525" s="181"/>
      <c r="AM525" s="186" t="s">
        <v>430</v>
      </c>
      <c r="AN525" s="186"/>
      <c r="AO525" s="186"/>
      <c r="AP525" s="181"/>
      <c r="AQ525" s="181" t="s">
        <v>235</v>
      </c>
      <c r="AR525" s="174"/>
      <c r="AS525" s="174"/>
      <c r="AT525" s="175"/>
      <c r="AU525" s="139" t="s">
        <v>134</v>
      </c>
      <c r="AV525" s="139"/>
      <c r="AW525" s="139"/>
      <c r="AX525" s="140"/>
    </row>
    <row r="526" spans="1:50" ht="18.75" hidden="1" customHeight="1" x14ac:dyDescent="0.15">
      <c r="A526" s="1017"/>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17"/>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19"/>
      <c r="AF527" s="120"/>
      <c r="AG527" s="120"/>
      <c r="AH527" s="120"/>
      <c r="AI527" s="119"/>
      <c r="AJ527" s="120"/>
      <c r="AK527" s="120"/>
      <c r="AL527" s="120"/>
      <c r="AM527" s="119"/>
      <c r="AN527" s="120"/>
      <c r="AO527" s="120"/>
      <c r="AP527" s="121"/>
      <c r="AQ527" s="119"/>
      <c r="AR527" s="120"/>
      <c r="AS527" s="120"/>
      <c r="AT527" s="121"/>
      <c r="AU527" s="120"/>
      <c r="AV527" s="120"/>
      <c r="AW527" s="120"/>
      <c r="AX527" s="220"/>
    </row>
    <row r="528" spans="1:50" ht="23.25" hidden="1" customHeight="1" x14ac:dyDescent="0.15">
      <c r="A528" s="1017"/>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1"/>
      <c r="AA528" s="102"/>
      <c r="AB528" s="229"/>
      <c r="AC528" s="229"/>
      <c r="AD528" s="229"/>
      <c r="AE528" s="119"/>
      <c r="AF528" s="120"/>
      <c r="AG528" s="120"/>
      <c r="AH528" s="121"/>
      <c r="AI528" s="119"/>
      <c r="AJ528" s="120"/>
      <c r="AK528" s="120"/>
      <c r="AL528" s="120"/>
      <c r="AM528" s="119"/>
      <c r="AN528" s="120"/>
      <c r="AO528" s="120"/>
      <c r="AP528" s="121"/>
      <c r="AQ528" s="119"/>
      <c r="AR528" s="120"/>
      <c r="AS528" s="120"/>
      <c r="AT528" s="121"/>
      <c r="AU528" s="120"/>
      <c r="AV528" s="120"/>
      <c r="AW528" s="120"/>
      <c r="AX528" s="220"/>
    </row>
    <row r="529" spans="1:50" ht="23.25" hidden="1" customHeight="1" x14ac:dyDescent="0.15">
      <c r="A529" s="1017"/>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1"/>
      <c r="AA529" s="102"/>
      <c r="AB529" s="222" t="s">
        <v>14</v>
      </c>
      <c r="AC529" s="222"/>
      <c r="AD529" s="222"/>
      <c r="AE529" s="119"/>
      <c r="AF529" s="120"/>
      <c r="AG529" s="120"/>
      <c r="AH529" s="121"/>
      <c r="AI529" s="119"/>
      <c r="AJ529" s="120"/>
      <c r="AK529" s="120"/>
      <c r="AL529" s="120"/>
      <c r="AM529" s="119"/>
      <c r="AN529" s="120"/>
      <c r="AO529" s="120"/>
      <c r="AP529" s="121"/>
      <c r="AQ529" s="119"/>
      <c r="AR529" s="120"/>
      <c r="AS529" s="120"/>
      <c r="AT529" s="121"/>
      <c r="AU529" s="120"/>
      <c r="AV529" s="120"/>
      <c r="AW529" s="120"/>
      <c r="AX529" s="220"/>
    </row>
    <row r="530" spans="1:50" ht="18.75" hidden="1" customHeight="1" x14ac:dyDescent="0.15">
      <c r="A530" s="1017"/>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417</v>
      </c>
      <c r="AJ530" s="186"/>
      <c r="AK530" s="186"/>
      <c r="AL530" s="181"/>
      <c r="AM530" s="186" t="s">
        <v>430</v>
      </c>
      <c r="AN530" s="186"/>
      <c r="AO530" s="186"/>
      <c r="AP530" s="181"/>
      <c r="AQ530" s="181" t="s">
        <v>235</v>
      </c>
      <c r="AR530" s="174"/>
      <c r="AS530" s="174"/>
      <c r="AT530" s="175"/>
      <c r="AU530" s="139" t="s">
        <v>134</v>
      </c>
      <c r="AV530" s="139"/>
      <c r="AW530" s="139"/>
      <c r="AX530" s="140"/>
    </row>
    <row r="531" spans="1:50" ht="18.75" hidden="1" customHeight="1" x14ac:dyDescent="0.15">
      <c r="A531" s="1017"/>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17"/>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19"/>
      <c r="AF532" s="120"/>
      <c r="AG532" s="120"/>
      <c r="AH532" s="120"/>
      <c r="AI532" s="119"/>
      <c r="AJ532" s="120"/>
      <c r="AK532" s="120"/>
      <c r="AL532" s="120"/>
      <c r="AM532" s="119"/>
      <c r="AN532" s="120"/>
      <c r="AO532" s="120"/>
      <c r="AP532" s="121"/>
      <c r="AQ532" s="119"/>
      <c r="AR532" s="120"/>
      <c r="AS532" s="120"/>
      <c r="AT532" s="121"/>
      <c r="AU532" s="120"/>
      <c r="AV532" s="120"/>
      <c r="AW532" s="120"/>
      <c r="AX532" s="220"/>
    </row>
    <row r="533" spans="1:50" ht="23.25" hidden="1" customHeight="1" x14ac:dyDescent="0.15">
      <c r="A533" s="1017"/>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1"/>
      <c r="AA533" s="102"/>
      <c r="AB533" s="229"/>
      <c r="AC533" s="229"/>
      <c r="AD533" s="229"/>
      <c r="AE533" s="119"/>
      <c r="AF533" s="120"/>
      <c r="AG533" s="120"/>
      <c r="AH533" s="121"/>
      <c r="AI533" s="119"/>
      <c r="AJ533" s="120"/>
      <c r="AK533" s="120"/>
      <c r="AL533" s="120"/>
      <c r="AM533" s="119"/>
      <c r="AN533" s="120"/>
      <c r="AO533" s="120"/>
      <c r="AP533" s="121"/>
      <c r="AQ533" s="119"/>
      <c r="AR533" s="120"/>
      <c r="AS533" s="120"/>
      <c r="AT533" s="121"/>
      <c r="AU533" s="120"/>
      <c r="AV533" s="120"/>
      <c r="AW533" s="120"/>
      <c r="AX533" s="220"/>
    </row>
    <row r="534" spans="1:50" ht="23.25" hidden="1" customHeight="1" x14ac:dyDescent="0.15">
      <c r="A534" s="1017"/>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1"/>
      <c r="AA534" s="102"/>
      <c r="AB534" s="222" t="s">
        <v>14</v>
      </c>
      <c r="AC534" s="222"/>
      <c r="AD534" s="222"/>
      <c r="AE534" s="119"/>
      <c r="AF534" s="120"/>
      <c r="AG534" s="120"/>
      <c r="AH534" s="121"/>
      <c r="AI534" s="119"/>
      <c r="AJ534" s="120"/>
      <c r="AK534" s="120"/>
      <c r="AL534" s="120"/>
      <c r="AM534" s="119"/>
      <c r="AN534" s="120"/>
      <c r="AO534" s="120"/>
      <c r="AP534" s="121"/>
      <c r="AQ534" s="119"/>
      <c r="AR534" s="120"/>
      <c r="AS534" s="120"/>
      <c r="AT534" s="121"/>
      <c r="AU534" s="120"/>
      <c r="AV534" s="120"/>
      <c r="AW534" s="120"/>
      <c r="AX534" s="220"/>
    </row>
    <row r="535" spans="1:50" ht="23.85" hidden="1" customHeight="1" x14ac:dyDescent="0.15">
      <c r="A535" s="1017"/>
      <c r="B535" s="257"/>
      <c r="C535" s="256"/>
      <c r="D535" s="257"/>
      <c r="E535" s="162" t="s">
        <v>414</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17"/>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17"/>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17"/>
      <c r="B538" s="257"/>
      <c r="C538" s="256"/>
      <c r="D538" s="257"/>
      <c r="E538" s="243" t="s">
        <v>409</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17"/>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417</v>
      </c>
      <c r="AJ539" s="186"/>
      <c r="AK539" s="186"/>
      <c r="AL539" s="181"/>
      <c r="AM539" s="186" t="s">
        <v>430</v>
      </c>
      <c r="AN539" s="186"/>
      <c r="AO539" s="186"/>
      <c r="AP539" s="181"/>
      <c r="AQ539" s="181" t="s">
        <v>235</v>
      </c>
      <c r="AR539" s="174"/>
      <c r="AS539" s="174"/>
      <c r="AT539" s="175"/>
      <c r="AU539" s="139" t="s">
        <v>134</v>
      </c>
      <c r="AV539" s="139"/>
      <c r="AW539" s="139"/>
      <c r="AX539" s="140"/>
    </row>
    <row r="540" spans="1:50" ht="18.75" hidden="1" customHeight="1" x14ac:dyDescent="0.15">
      <c r="A540" s="1017"/>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17"/>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19"/>
      <c r="AF541" s="120"/>
      <c r="AG541" s="120"/>
      <c r="AH541" s="120"/>
      <c r="AI541" s="119"/>
      <c r="AJ541" s="120"/>
      <c r="AK541" s="120"/>
      <c r="AL541" s="120"/>
      <c r="AM541" s="119"/>
      <c r="AN541" s="120"/>
      <c r="AO541" s="120"/>
      <c r="AP541" s="121"/>
      <c r="AQ541" s="119"/>
      <c r="AR541" s="120"/>
      <c r="AS541" s="120"/>
      <c r="AT541" s="121"/>
      <c r="AU541" s="120"/>
      <c r="AV541" s="120"/>
      <c r="AW541" s="120"/>
      <c r="AX541" s="220"/>
    </row>
    <row r="542" spans="1:50" ht="23.25" hidden="1" customHeight="1" x14ac:dyDescent="0.15">
      <c r="A542" s="1017"/>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1"/>
      <c r="AA542" s="102"/>
      <c r="AB542" s="229"/>
      <c r="AC542" s="229"/>
      <c r="AD542" s="229"/>
      <c r="AE542" s="119"/>
      <c r="AF542" s="120"/>
      <c r="AG542" s="120"/>
      <c r="AH542" s="121"/>
      <c r="AI542" s="119"/>
      <c r="AJ542" s="120"/>
      <c r="AK542" s="120"/>
      <c r="AL542" s="120"/>
      <c r="AM542" s="119"/>
      <c r="AN542" s="120"/>
      <c r="AO542" s="120"/>
      <c r="AP542" s="121"/>
      <c r="AQ542" s="119"/>
      <c r="AR542" s="120"/>
      <c r="AS542" s="120"/>
      <c r="AT542" s="121"/>
      <c r="AU542" s="120"/>
      <c r="AV542" s="120"/>
      <c r="AW542" s="120"/>
      <c r="AX542" s="220"/>
    </row>
    <row r="543" spans="1:50" ht="23.25" hidden="1" customHeight="1" x14ac:dyDescent="0.15">
      <c r="A543" s="1017"/>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1"/>
      <c r="AA543" s="102"/>
      <c r="AB543" s="222" t="s">
        <v>182</v>
      </c>
      <c r="AC543" s="222"/>
      <c r="AD543" s="222"/>
      <c r="AE543" s="119"/>
      <c r="AF543" s="120"/>
      <c r="AG543" s="120"/>
      <c r="AH543" s="121"/>
      <c r="AI543" s="119"/>
      <c r="AJ543" s="120"/>
      <c r="AK543" s="120"/>
      <c r="AL543" s="120"/>
      <c r="AM543" s="119"/>
      <c r="AN543" s="120"/>
      <c r="AO543" s="120"/>
      <c r="AP543" s="121"/>
      <c r="AQ543" s="119"/>
      <c r="AR543" s="120"/>
      <c r="AS543" s="120"/>
      <c r="AT543" s="121"/>
      <c r="AU543" s="120"/>
      <c r="AV543" s="120"/>
      <c r="AW543" s="120"/>
      <c r="AX543" s="220"/>
    </row>
    <row r="544" spans="1:50" ht="18.75" hidden="1" customHeight="1" x14ac:dyDescent="0.15">
      <c r="A544" s="1017"/>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417</v>
      </c>
      <c r="AJ544" s="186"/>
      <c r="AK544" s="186"/>
      <c r="AL544" s="181"/>
      <c r="AM544" s="186" t="s">
        <v>430</v>
      </c>
      <c r="AN544" s="186"/>
      <c r="AO544" s="186"/>
      <c r="AP544" s="181"/>
      <c r="AQ544" s="181" t="s">
        <v>235</v>
      </c>
      <c r="AR544" s="174"/>
      <c r="AS544" s="174"/>
      <c r="AT544" s="175"/>
      <c r="AU544" s="139" t="s">
        <v>134</v>
      </c>
      <c r="AV544" s="139"/>
      <c r="AW544" s="139"/>
      <c r="AX544" s="140"/>
    </row>
    <row r="545" spans="1:50" ht="18.75" hidden="1" customHeight="1" x14ac:dyDescent="0.15">
      <c r="A545" s="1017"/>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17"/>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19"/>
      <c r="AF546" s="120"/>
      <c r="AG546" s="120"/>
      <c r="AH546" s="120"/>
      <c r="AI546" s="119"/>
      <c r="AJ546" s="120"/>
      <c r="AK546" s="120"/>
      <c r="AL546" s="120"/>
      <c r="AM546" s="119"/>
      <c r="AN546" s="120"/>
      <c r="AO546" s="120"/>
      <c r="AP546" s="121"/>
      <c r="AQ546" s="119"/>
      <c r="AR546" s="120"/>
      <c r="AS546" s="120"/>
      <c r="AT546" s="121"/>
      <c r="AU546" s="120"/>
      <c r="AV546" s="120"/>
      <c r="AW546" s="120"/>
      <c r="AX546" s="220"/>
    </row>
    <row r="547" spans="1:50" ht="23.25" hidden="1" customHeight="1" x14ac:dyDescent="0.15">
      <c r="A547" s="1017"/>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1"/>
      <c r="AA547" s="102"/>
      <c r="AB547" s="229"/>
      <c r="AC547" s="229"/>
      <c r="AD547" s="229"/>
      <c r="AE547" s="119"/>
      <c r="AF547" s="120"/>
      <c r="AG547" s="120"/>
      <c r="AH547" s="121"/>
      <c r="AI547" s="119"/>
      <c r="AJ547" s="120"/>
      <c r="AK547" s="120"/>
      <c r="AL547" s="120"/>
      <c r="AM547" s="119"/>
      <c r="AN547" s="120"/>
      <c r="AO547" s="120"/>
      <c r="AP547" s="121"/>
      <c r="AQ547" s="119"/>
      <c r="AR547" s="120"/>
      <c r="AS547" s="120"/>
      <c r="AT547" s="121"/>
      <c r="AU547" s="120"/>
      <c r="AV547" s="120"/>
      <c r="AW547" s="120"/>
      <c r="AX547" s="220"/>
    </row>
    <row r="548" spans="1:50" ht="23.25" hidden="1" customHeight="1" x14ac:dyDescent="0.15">
      <c r="A548" s="1017"/>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1"/>
      <c r="AA548" s="102"/>
      <c r="AB548" s="222" t="s">
        <v>182</v>
      </c>
      <c r="AC548" s="222"/>
      <c r="AD548" s="222"/>
      <c r="AE548" s="119"/>
      <c r="AF548" s="120"/>
      <c r="AG548" s="120"/>
      <c r="AH548" s="121"/>
      <c r="AI548" s="119"/>
      <c r="AJ548" s="120"/>
      <c r="AK548" s="120"/>
      <c r="AL548" s="120"/>
      <c r="AM548" s="119"/>
      <c r="AN548" s="120"/>
      <c r="AO548" s="120"/>
      <c r="AP548" s="121"/>
      <c r="AQ548" s="119"/>
      <c r="AR548" s="120"/>
      <c r="AS548" s="120"/>
      <c r="AT548" s="121"/>
      <c r="AU548" s="120"/>
      <c r="AV548" s="120"/>
      <c r="AW548" s="120"/>
      <c r="AX548" s="220"/>
    </row>
    <row r="549" spans="1:50" ht="18.75" hidden="1" customHeight="1" x14ac:dyDescent="0.15">
      <c r="A549" s="1017"/>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417</v>
      </c>
      <c r="AJ549" s="186"/>
      <c r="AK549" s="186"/>
      <c r="AL549" s="181"/>
      <c r="AM549" s="186" t="s">
        <v>430</v>
      </c>
      <c r="AN549" s="186"/>
      <c r="AO549" s="186"/>
      <c r="AP549" s="181"/>
      <c r="AQ549" s="181" t="s">
        <v>235</v>
      </c>
      <c r="AR549" s="174"/>
      <c r="AS549" s="174"/>
      <c r="AT549" s="175"/>
      <c r="AU549" s="139" t="s">
        <v>134</v>
      </c>
      <c r="AV549" s="139"/>
      <c r="AW549" s="139"/>
      <c r="AX549" s="140"/>
    </row>
    <row r="550" spans="1:50" ht="18.75" hidden="1" customHeight="1" x14ac:dyDescent="0.15">
      <c r="A550" s="1017"/>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17"/>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19"/>
      <c r="AF551" s="120"/>
      <c r="AG551" s="120"/>
      <c r="AH551" s="120"/>
      <c r="AI551" s="119"/>
      <c r="AJ551" s="120"/>
      <c r="AK551" s="120"/>
      <c r="AL551" s="120"/>
      <c r="AM551" s="119"/>
      <c r="AN551" s="120"/>
      <c r="AO551" s="120"/>
      <c r="AP551" s="121"/>
      <c r="AQ551" s="119"/>
      <c r="AR551" s="120"/>
      <c r="AS551" s="120"/>
      <c r="AT551" s="121"/>
      <c r="AU551" s="120"/>
      <c r="AV551" s="120"/>
      <c r="AW551" s="120"/>
      <c r="AX551" s="220"/>
    </row>
    <row r="552" spans="1:50" ht="23.25" hidden="1" customHeight="1" x14ac:dyDescent="0.15">
      <c r="A552" s="1017"/>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1"/>
      <c r="AA552" s="102"/>
      <c r="AB552" s="229"/>
      <c r="AC552" s="229"/>
      <c r="AD552" s="229"/>
      <c r="AE552" s="119"/>
      <c r="AF552" s="120"/>
      <c r="AG552" s="120"/>
      <c r="AH552" s="121"/>
      <c r="AI552" s="119"/>
      <c r="AJ552" s="120"/>
      <c r="AK552" s="120"/>
      <c r="AL552" s="120"/>
      <c r="AM552" s="119"/>
      <c r="AN552" s="120"/>
      <c r="AO552" s="120"/>
      <c r="AP552" s="121"/>
      <c r="AQ552" s="119"/>
      <c r="AR552" s="120"/>
      <c r="AS552" s="120"/>
      <c r="AT552" s="121"/>
      <c r="AU552" s="120"/>
      <c r="AV552" s="120"/>
      <c r="AW552" s="120"/>
      <c r="AX552" s="220"/>
    </row>
    <row r="553" spans="1:50" ht="23.25" hidden="1" customHeight="1" x14ac:dyDescent="0.15">
      <c r="A553" s="1017"/>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1"/>
      <c r="AA553" s="102"/>
      <c r="AB553" s="222" t="s">
        <v>182</v>
      </c>
      <c r="AC553" s="222"/>
      <c r="AD553" s="222"/>
      <c r="AE553" s="119"/>
      <c r="AF553" s="120"/>
      <c r="AG553" s="120"/>
      <c r="AH553" s="121"/>
      <c r="AI553" s="119"/>
      <c r="AJ553" s="120"/>
      <c r="AK553" s="120"/>
      <c r="AL553" s="120"/>
      <c r="AM553" s="119"/>
      <c r="AN553" s="120"/>
      <c r="AO553" s="120"/>
      <c r="AP553" s="121"/>
      <c r="AQ553" s="119"/>
      <c r="AR553" s="120"/>
      <c r="AS553" s="120"/>
      <c r="AT553" s="121"/>
      <c r="AU553" s="120"/>
      <c r="AV553" s="120"/>
      <c r="AW553" s="120"/>
      <c r="AX553" s="220"/>
    </row>
    <row r="554" spans="1:50" ht="18.75" hidden="1" customHeight="1" x14ac:dyDescent="0.15">
      <c r="A554" s="1017"/>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417</v>
      </c>
      <c r="AJ554" s="186"/>
      <c r="AK554" s="186"/>
      <c r="AL554" s="181"/>
      <c r="AM554" s="186" t="s">
        <v>430</v>
      </c>
      <c r="AN554" s="186"/>
      <c r="AO554" s="186"/>
      <c r="AP554" s="181"/>
      <c r="AQ554" s="181" t="s">
        <v>235</v>
      </c>
      <c r="AR554" s="174"/>
      <c r="AS554" s="174"/>
      <c r="AT554" s="175"/>
      <c r="AU554" s="139" t="s">
        <v>134</v>
      </c>
      <c r="AV554" s="139"/>
      <c r="AW554" s="139"/>
      <c r="AX554" s="140"/>
    </row>
    <row r="555" spans="1:50" ht="18.75" hidden="1" customHeight="1" x14ac:dyDescent="0.15">
      <c r="A555" s="1017"/>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17"/>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19"/>
      <c r="AF556" s="120"/>
      <c r="AG556" s="120"/>
      <c r="AH556" s="120"/>
      <c r="AI556" s="119"/>
      <c r="AJ556" s="120"/>
      <c r="AK556" s="120"/>
      <c r="AL556" s="120"/>
      <c r="AM556" s="119"/>
      <c r="AN556" s="120"/>
      <c r="AO556" s="120"/>
      <c r="AP556" s="121"/>
      <c r="AQ556" s="119"/>
      <c r="AR556" s="120"/>
      <c r="AS556" s="120"/>
      <c r="AT556" s="121"/>
      <c r="AU556" s="120"/>
      <c r="AV556" s="120"/>
      <c r="AW556" s="120"/>
      <c r="AX556" s="220"/>
    </row>
    <row r="557" spans="1:50" ht="23.25" hidden="1" customHeight="1" x14ac:dyDescent="0.15">
      <c r="A557" s="1017"/>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1"/>
      <c r="AA557" s="102"/>
      <c r="AB557" s="229"/>
      <c r="AC557" s="229"/>
      <c r="AD557" s="229"/>
      <c r="AE557" s="119"/>
      <c r="AF557" s="120"/>
      <c r="AG557" s="120"/>
      <c r="AH557" s="121"/>
      <c r="AI557" s="119"/>
      <c r="AJ557" s="120"/>
      <c r="AK557" s="120"/>
      <c r="AL557" s="120"/>
      <c r="AM557" s="119"/>
      <c r="AN557" s="120"/>
      <c r="AO557" s="120"/>
      <c r="AP557" s="121"/>
      <c r="AQ557" s="119"/>
      <c r="AR557" s="120"/>
      <c r="AS557" s="120"/>
      <c r="AT557" s="121"/>
      <c r="AU557" s="120"/>
      <c r="AV557" s="120"/>
      <c r="AW557" s="120"/>
      <c r="AX557" s="220"/>
    </row>
    <row r="558" spans="1:50" ht="23.25" hidden="1" customHeight="1" x14ac:dyDescent="0.15">
      <c r="A558" s="1017"/>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1"/>
      <c r="AA558" s="102"/>
      <c r="AB558" s="222" t="s">
        <v>182</v>
      </c>
      <c r="AC558" s="222"/>
      <c r="AD558" s="222"/>
      <c r="AE558" s="119"/>
      <c r="AF558" s="120"/>
      <c r="AG558" s="120"/>
      <c r="AH558" s="121"/>
      <c r="AI558" s="119"/>
      <c r="AJ558" s="120"/>
      <c r="AK558" s="120"/>
      <c r="AL558" s="120"/>
      <c r="AM558" s="119"/>
      <c r="AN558" s="120"/>
      <c r="AO558" s="120"/>
      <c r="AP558" s="121"/>
      <c r="AQ558" s="119"/>
      <c r="AR558" s="120"/>
      <c r="AS558" s="120"/>
      <c r="AT558" s="121"/>
      <c r="AU558" s="120"/>
      <c r="AV558" s="120"/>
      <c r="AW558" s="120"/>
      <c r="AX558" s="220"/>
    </row>
    <row r="559" spans="1:50" ht="18.75" hidden="1" customHeight="1" x14ac:dyDescent="0.15">
      <c r="A559" s="1017"/>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417</v>
      </c>
      <c r="AJ559" s="186"/>
      <c r="AK559" s="186"/>
      <c r="AL559" s="181"/>
      <c r="AM559" s="186" t="s">
        <v>430</v>
      </c>
      <c r="AN559" s="186"/>
      <c r="AO559" s="186"/>
      <c r="AP559" s="181"/>
      <c r="AQ559" s="181" t="s">
        <v>235</v>
      </c>
      <c r="AR559" s="174"/>
      <c r="AS559" s="174"/>
      <c r="AT559" s="175"/>
      <c r="AU559" s="139" t="s">
        <v>134</v>
      </c>
      <c r="AV559" s="139"/>
      <c r="AW559" s="139"/>
      <c r="AX559" s="140"/>
    </row>
    <row r="560" spans="1:50" ht="18.75" hidden="1" customHeight="1" x14ac:dyDescent="0.15">
      <c r="A560" s="1017"/>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17"/>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19"/>
      <c r="AF561" s="120"/>
      <c r="AG561" s="120"/>
      <c r="AH561" s="120"/>
      <c r="AI561" s="119"/>
      <c r="AJ561" s="120"/>
      <c r="AK561" s="120"/>
      <c r="AL561" s="120"/>
      <c r="AM561" s="119"/>
      <c r="AN561" s="120"/>
      <c r="AO561" s="120"/>
      <c r="AP561" s="121"/>
      <c r="AQ561" s="119"/>
      <c r="AR561" s="120"/>
      <c r="AS561" s="120"/>
      <c r="AT561" s="121"/>
      <c r="AU561" s="120"/>
      <c r="AV561" s="120"/>
      <c r="AW561" s="120"/>
      <c r="AX561" s="220"/>
    </row>
    <row r="562" spans="1:50" ht="23.25" hidden="1" customHeight="1" x14ac:dyDescent="0.15">
      <c r="A562" s="1017"/>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1"/>
      <c r="AA562" s="102"/>
      <c r="AB562" s="229"/>
      <c r="AC562" s="229"/>
      <c r="AD562" s="229"/>
      <c r="AE562" s="119"/>
      <c r="AF562" s="120"/>
      <c r="AG562" s="120"/>
      <c r="AH562" s="121"/>
      <c r="AI562" s="119"/>
      <c r="AJ562" s="120"/>
      <c r="AK562" s="120"/>
      <c r="AL562" s="120"/>
      <c r="AM562" s="119"/>
      <c r="AN562" s="120"/>
      <c r="AO562" s="120"/>
      <c r="AP562" s="121"/>
      <c r="AQ562" s="119"/>
      <c r="AR562" s="120"/>
      <c r="AS562" s="120"/>
      <c r="AT562" s="121"/>
      <c r="AU562" s="120"/>
      <c r="AV562" s="120"/>
      <c r="AW562" s="120"/>
      <c r="AX562" s="220"/>
    </row>
    <row r="563" spans="1:50" ht="23.25" hidden="1" customHeight="1" x14ac:dyDescent="0.15">
      <c r="A563" s="1017"/>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1"/>
      <c r="AA563" s="102"/>
      <c r="AB563" s="222" t="s">
        <v>182</v>
      </c>
      <c r="AC563" s="222"/>
      <c r="AD563" s="222"/>
      <c r="AE563" s="119"/>
      <c r="AF563" s="120"/>
      <c r="AG563" s="120"/>
      <c r="AH563" s="121"/>
      <c r="AI563" s="119"/>
      <c r="AJ563" s="120"/>
      <c r="AK563" s="120"/>
      <c r="AL563" s="120"/>
      <c r="AM563" s="119"/>
      <c r="AN563" s="120"/>
      <c r="AO563" s="120"/>
      <c r="AP563" s="121"/>
      <c r="AQ563" s="119"/>
      <c r="AR563" s="120"/>
      <c r="AS563" s="120"/>
      <c r="AT563" s="121"/>
      <c r="AU563" s="120"/>
      <c r="AV563" s="120"/>
      <c r="AW563" s="120"/>
      <c r="AX563" s="220"/>
    </row>
    <row r="564" spans="1:50" ht="18.75" hidden="1" customHeight="1" x14ac:dyDescent="0.15">
      <c r="A564" s="1017"/>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417</v>
      </c>
      <c r="AJ564" s="186"/>
      <c r="AK564" s="186"/>
      <c r="AL564" s="181"/>
      <c r="AM564" s="186" t="s">
        <v>430</v>
      </c>
      <c r="AN564" s="186"/>
      <c r="AO564" s="186"/>
      <c r="AP564" s="181"/>
      <c r="AQ564" s="181" t="s">
        <v>235</v>
      </c>
      <c r="AR564" s="174"/>
      <c r="AS564" s="174"/>
      <c r="AT564" s="175"/>
      <c r="AU564" s="139" t="s">
        <v>134</v>
      </c>
      <c r="AV564" s="139"/>
      <c r="AW564" s="139"/>
      <c r="AX564" s="140"/>
    </row>
    <row r="565" spans="1:50" ht="18.75" hidden="1" customHeight="1" x14ac:dyDescent="0.15">
      <c r="A565" s="1017"/>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17"/>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19"/>
      <c r="AF566" s="120"/>
      <c r="AG566" s="120"/>
      <c r="AH566" s="120"/>
      <c r="AI566" s="119"/>
      <c r="AJ566" s="120"/>
      <c r="AK566" s="120"/>
      <c r="AL566" s="120"/>
      <c r="AM566" s="119"/>
      <c r="AN566" s="120"/>
      <c r="AO566" s="120"/>
      <c r="AP566" s="121"/>
      <c r="AQ566" s="119"/>
      <c r="AR566" s="120"/>
      <c r="AS566" s="120"/>
      <c r="AT566" s="121"/>
      <c r="AU566" s="120"/>
      <c r="AV566" s="120"/>
      <c r="AW566" s="120"/>
      <c r="AX566" s="220"/>
    </row>
    <row r="567" spans="1:50" ht="23.25" hidden="1" customHeight="1" x14ac:dyDescent="0.15">
      <c r="A567" s="1017"/>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1"/>
      <c r="AA567" s="102"/>
      <c r="AB567" s="229"/>
      <c r="AC567" s="229"/>
      <c r="AD567" s="229"/>
      <c r="AE567" s="119"/>
      <c r="AF567" s="120"/>
      <c r="AG567" s="120"/>
      <c r="AH567" s="121"/>
      <c r="AI567" s="119"/>
      <c r="AJ567" s="120"/>
      <c r="AK567" s="120"/>
      <c r="AL567" s="120"/>
      <c r="AM567" s="119"/>
      <c r="AN567" s="120"/>
      <c r="AO567" s="120"/>
      <c r="AP567" s="121"/>
      <c r="AQ567" s="119"/>
      <c r="AR567" s="120"/>
      <c r="AS567" s="120"/>
      <c r="AT567" s="121"/>
      <c r="AU567" s="120"/>
      <c r="AV567" s="120"/>
      <c r="AW567" s="120"/>
      <c r="AX567" s="220"/>
    </row>
    <row r="568" spans="1:50" ht="23.25" hidden="1" customHeight="1" x14ac:dyDescent="0.15">
      <c r="A568" s="1017"/>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1"/>
      <c r="AA568" s="102"/>
      <c r="AB568" s="222" t="s">
        <v>14</v>
      </c>
      <c r="AC568" s="222"/>
      <c r="AD568" s="222"/>
      <c r="AE568" s="119"/>
      <c r="AF568" s="120"/>
      <c r="AG568" s="120"/>
      <c r="AH568" s="121"/>
      <c r="AI568" s="119"/>
      <c r="AJ568" s="120"/>
      <c r="AK568" s="120"/>
      <c r="AL568" s="120"/>
      <c r="AM568" s="119"/>
      <c r="AN568" s="120"/>
      <c r="AO568" s="120"/>
      <c r="AP568" s="121"/>
      <c r="AQ568" s="119"/>
      <c r="AR568" s="120"/>
      <c r="AS568" s="120"/>
      <c r="AT568" s="121"/>
      <c r="AU568" s="120"/>
      <c r="AV568" s="120"/>
      <c r="AW568" s="120"/>
      <c r="AX568" s="220"/>
    </row>
    <row r="569" spans="1:50" ht="18.75" hidden="1" customHeight="1" x14ac:dyDescent="0.15">
      <c r="A569" s="1017"/>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417</v>
      </c>
      <c r="AJ569" s="186"/>
      <c r="AK569" s="186"/>
      <c r="AL569" s="181"/>
      <c r="AM569" s="186" t="s">
        <v>430</v>
      </c>
      <c r="AN569" s="186"/>
      <c r="AO569" s="186"/>
      <c r="AP569" s="181"/>
      <c r="AQ569" s="181" t="s">
        <v>235</v>
      </c>
      <c r="AR569" s="174"/>
      <c r="AS569" s="174"/>
      <c r="AT569" s="175"/>
      <c r="AU569" s="139" t="s">
        <v>134</v>
      </c>
      <c r="AV569" s="139"/>
      <c r="AW569" s="139"/>
      <c r="AX569" s="140"/>
    </row>
    <row r="570" spans="1:50" ht="18.75" hidden="1" customHeight="1" x14ac:dyDescent="0.15">
      <c r="A570" s="1017"/>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17"/>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19"/>
      <c r="AF571" s="120"/>
      <c r="AG571" s="120"/>
      <c r="AH571" s="120"/>
      <c r="AI571" s="119"/>
      <c r="AJ571" s="120"/>
      <c r="AK571" s="120"/>
      <c r="AL571" s="120"/>
      <c r="AM571" s="119"/>
      <c r="AN571" s="120"/>
      <c r="AO571" s="120"/>
      <c r="AP571" s="121"/>
      <c r="AQ571" s="119"/>
      <c r="AR571" s="120"/>
      <c r="AS571" s="120"/>
      <c r="AT571" s="121"/>
      <c r="AU571" s="120"/>
      <c r="AV571" s="120"/>
      <c r="AW571" s="120"/>
      <c r="AX571" s="220"/>
    </row>
    <row r="572" spans="1:50" ht="23.25" hidden="1" customHeight="1" x14ac:dyDescent="0.15">
      <c r="A572" s="1017"/>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1"/>
      <c r="AA572" s="102"/>
      <c r="AB572" s="229"/>
      <c r="AC572" s="229"/>
      <c r="AD572" s="229"/>
      <c r="AE572" s="119"/>
      <c r="AF572" s="120"/>
      <c r="AG572" s="120"/>
      <c r="AH572" s="121"/>
      <c r="AI572" s="119"/>
      <c r="AJ572" s="120"/>
      <c r="AK572" s="120"/>
      <c r="AL572" s="120"/>
      <c r="AM572" s="119"/>
      <c r="AN572" s="120"/>
      <c r="AO572" s="120"/>
      <c r="AP572" s="121"/>
      <c r="AQ572" s="119"/>
      <c r="AR572" s="120"/>
      <c r="AS572" s="120"/>
      <c r="AT572" s="121"/>
      <c r="AU572" s="120"/>
      <c r="AV572" s="120"/>
      <c r="AW572" s="120"/>
      <c r="AX572" s="220"/>
    </row>
    <row r="573" spans="1:50" ht="23.25" hidden="1" customHeight="1" x14ac:dyDescent="0.15">
      <c r="A573" s="1017"/>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1"/>
      <c r="AA573" s="102"/>
      <c r="AB573" s="222" t="s">
        <v>14</v>
      </c>
      <c r="AC573" s="222"/>
      <c r="AD573" s="222"/>
      <c r="AE573" s="119"/>
      <c r="AF573" s="120"/>
      <c r="AG573" s="120"/>
      <c r="AH573" s="121"/>
      <c r="AI573" s="119"/>
      <c r="AJ573" s="120"/>
      <c r="AK573" s="120"/>
      <c r="AL573" s="120"/>
      <c r="AM573" s="119"/>
      <c r="AN573" s="120"/>
      <c r="AO573" s="120"/>
      <c r="AP573" s="121"/>
      <c r="AQ573" s="119"/>
      <c r="AR573" s="120"/>
      <c r="AS573" s="120"/>
      <c r="AT573" s="121"/>
      <c r="AU573" s="120"/>
      <c r="AV573" s="120"/>
      <c r="AW573" s="120"/>
      <c r="AX573" s="220"/>
    </row>
    <row r="574" spans="1:50" ht="18.75" hidden="1" customHeight="1" x14ac:dyDescent="0.15">
      <c r="A574" s="1017"/>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417</v>
      </c>
      <c r="AJ574" s="186"/>
      <c r="AK574" s="186"/>
      <c r="AL574" s="181"/>
      <c r="AM574" s="186" t="s">
        <v>430</v>
      </c>
      <c r="AN574" s="186"/>
      <c r="AO574" s="186"/>
      <c r="AP574" s="181"/>
      <c r="AQ574" s="181" t="s">
        <v>235</v>
      </c>
      <c r="AR574" s="174"/>
      <c r="AS574" s="174"/>
      <c r="AT574" s="175"/>
      <c r="AU574" s="139" t="s">
        <v>134</v>
      </c>
      <c r="AV574" s="139"/>
      <c r="AW574" s="139"/>
      <c r="AX574" s="140"/>
    </row>
    <row r="575" spans="1:50" ht="18.75" hidden="1" customHeight="1" x14ac:dyDescent="0.15">
      <c r="A575" s="1017"/>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17"/>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19"/>
      <c r="AF576" s="120"/>
      <c r="AG576" s="120"/>
      <c r="AH576" s="120"/>
      <c r="AI576" s="119"/>
      <c r="AJ576" s="120"/>
      <c r="AK576" s="120"/>
      <c r="AL576" s="120"/>
      <c r="AM576" s="119"/>
      <c r="AN576" s="120"/>
      <c r="AO576" s="120"/>
      <c r="AP576" s="121"/>
      <c r="AQ576" s="119"/>
      <c r="AR576" s="120"/>
      <c r="AS576" s="120"/>
      <c r="AT576" s="121"/>
      <c r="AU576" s="120"/>
      <c r="AV576" s="120"/>
      <c r="AW576" s="120"/>
      <c r="AX576" s="220"/>
    </row>
    <row r="577" spans="1:50" ht="23.25" hidden="1" customHeight="1" x14ac:dyDescent="0.15">
      <c r="A577" s="1017"/>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1"/>
      <c r="AA577" s="102"/>
      <c r="AB577" s="229"/>
      <c r="AC577" s="229"/>
      <c r="AD577" s="229"/>
      <c r="AE577" s="119"/>
      <c r="AF577" s="120"/>
      <c r="AG577" s="120"/>
      <c r="AH577" s="121"/>
      <c r="AI577" s="119"/>
      <c r="AJ577" s="120"/>
      <c r="AK577" s="120"/>
      <c r="AL577" s="120"/>
      <c r="AM577" s="119"/>
      <c r="AN577" s="120"/>
      <c r="AO577" s="120"/>
      <c r="AP577" s="121"/>
      <c r="AQ577" s="119"/>
      <c r="AR577" s="120"/>
      <c r="AS577" s="120"/>
      <c r="AT577" s="121"/>
      <c r="AU577" s="120"/>
      <c r="AV577" s="120"/>
      <c r="AW577" s="120"/>
      <c r="AX577" s="220"/>
    </row>
    <row r="578" spans="1:50" ht="23.25" hidden="1" customHeight="1" x14ac:dyDescent="0.15">
      <c r="A578" s="1017"/>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1"/>
      <c r="AA578" s="102"/>
      <c r="AB578" s="222" t="s">
        <v>14</v>
      </c>
      <c r="AC578" s="222"/>
      <c r="AD578" s="222"/>
      <c r="AE578" s="119"/>
      <c r="AF578" s="120"/>
      <c r="AG578" s="120"/>
      <c r="AH578" s="121"/>
      <c r="AI578" s="119"/>
      <c r="AJ578" s="120"/>
      <c r="AK578" s="120"/>
      <c r="AL578" s="120"/>
      <c r="AM578" s="119"/>
      <c r="AN578" s="120"/>
      <c r="AO578" s="120"/>
      <c r="AP578" s="121"/>
      <c r="AQ578" s="119"/>
      <c r="AR578" s="120"/>
      <c r="AS578" s="120"/>
      <c r="AT578" s="121"/>
      <c r="AU578" s="120"/>
      <c r="AV578" s="120"/>
      <c r="AW578" s="120"/>
      <c r="AX578" s="220"/>
    </row>
    <row r="579" spans="1:50" ht="18.75" hidden="1" customHeight="1" x14ac:dyDescent="0.15">
      <c r="A579" s="1017"/>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417</v>
      </c>
      <c r="AJ579" s="186"/>
      <c r="AK579" s="186"/>
      <c r="AL579" s="181"/>
      <c r="AM579" s="186" t="s">
        <v>430</v>
      </c>
      <c r="AN579" s="186"/>
      <c r="AO579" s="186"/>
      <c r="AP579" s="181"/>
      <c r="AQ579" s="181" t="s">
        <v>235</v>
      </c>
      <c r="AR579" s="174"/>
      <c r="AS579" s="174"/>
      <c r="AT579" s="175"/>
      <c r="AU579" s="139" t="s">
        <v>134</v>
      </c>
      <c r="AV579" s="139"/>
      <c r="AW579" s="139"/>
      <c r="AX579" s="140"/>
    </row>
    <row r="580" spans="1:50" ht="18.75" hidden="1" customHeight="1" x14ac:dyDescent="0.15">
      <c r="A580" s="1017"/>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17"/>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19"/>
      <c r="AF581" s="120"/>
      <c r="AG581" s="120"/>
      <c r="AH581" s="120"/>
      <c r="AI581" s="119"/>
      <c r="AJ581" s="120"/>
      <c r="AK581" s="120"/>
      <c r="AL581" s="120"/>
      <c r="AM581" s="119"/>
      <c r="AN581" s="120"/>
      <c r="AO581" s="120"/>
      <c r="AP581" s="121"/>
      <c r="AQ581" s="119"/>
      <c r="AR581" s="120"/>
      <c r="AS581" s="120"/>
      <c r="AT581" s="121"/>
      <c r="AU581" s="120"/>
      <c r="AV581" s="120"/>
      <c r="AW581" s="120"/>
      <c r="AX581" s="220"/>
    </row>
    <row r="582" spans="1:50" ht="23.25" hidden="1" customHeight="1" x14ac:dyDescent="0.15">
      <c r="A582" s="1017"/>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1"/>
      <c r="AA582" s="102"/>
      <c r="AB582" s="229"/>
      <c r="AC582" s="229"/>
      <c r="AD582" s="229"/>
      <c r="AE582" s="119"/>
      <c r="AF582" s="120"/>
      <c r="AG582" s="120"/>
      <c r="AH582" s="121"/>
      <c r="AI582" s="119"/>
      <c r="AJ582" s="120"/>
      <c r="AK582" s="120"/>
      <c r="AL582" s="120"/>
      <c r="AM582" s="119"/>
      <c r="AN582" s="120"/>
      <c r="AO582" s="120"/>
      <c r="AP582" s="121"/>
      <c r="AQ582" s="119"/>
      <c r="AR582" s="120"/>
      <c r="AS582" s="120"/>
      <c r="AT582" s="121"/>
      <c r="AU582" s="120"/>
      <c r="AV582" s="120"/>
      <c r="AW582" s="120"/>
      <c r="AX582" s="220"/>
    </row>
    <row r="583" spans="1:50" ht="23.25" hidden="1" customHeight="1" x14ac:dyDescent="0.15">
      <c r="A583" s="1017"/>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1"/>
      <c r="AA583" s="102"/>
      <c r="AB583" s="222" t="s">
        <v>14</v>
      </c>
      <c r="AC583" s="222"/>
      <c r="AD583" s="222"/>
      <c r="AE583" s="119"/>
      <c r="AF583" s="120"/>
      <c r="AG583" s="120"/>
      <c r="AH583" s="121"/>
      <c r="AI583" s="119"/>
      <c r="AJ583" s="120"/>
      <c r="AK583" s="120"/>
      <c r="AL583" s="120"/>
      <c r="AM583" s="119"/>
      <c r="AN583" s="120"/>
      <c r="AO583" s="120"/>
      <c r="AP583" s="121"/>
      <c r="AQ583" s="119"/>
      <c r="AR583" s="120"/>
      <c r="AS583" s="120"/>
      <c r="AT583" s="121"/>
      <c r="AU583" s="120"/>
      <c r="AV583" s="120"/>
      <c r="AW583" s="120"/>
      <c r="AX583" s="220"/>
    </row>
    <row r="584" spans="1:50" ht="18.75" hidden="1" customHeight="1" x14ac:dyDescent="0.15">
      <c r="A584" s="1017"/>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417</v>
      </c>
      <c r="AJ584" s="186"/>
      <c r="AK584" s="186"/>
      <c r="AL584" s="181"/>
      <c r="AM584" s="186" t="s">
        <v>430</v>
      </c>
      <c r="AN584" s="186"/>
      <c r="AO584" s="186"/>
      <c r="AP584" s="181"/>
      <c r="AQ584" s="181" t="s">
        <v>235</v>
      </c>
      <c r="AR584" s="174"/>
      <c r="AS584" s="174"/>
      <c r="AT584" s="175"/>
      <c r="AU584" s="139" t="s">
        <v>134</v>
      </c>
      <c r="AV584" s="139"/>
      <c r="AW584" s="139"/>
      <c r="AX584" s="140"/>
    </row>
    <row r="585" spans="1:50" ht="18.75" hidden="1" customHeight="1" x14ac:dyDescent="0.15">
      <c r="A585" s="1017"/>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17"/>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19"/>
      <c r="AF586" s="120"/>
      <c r="AG586" s="120"/>
      <c r="AH586" s="120"/>
      <c r="AI586" s="119"/>
      <c r="AJ586" s="120"/>
      <c r="AK586" s="120"/>
      <c r="AL586" s="120"/>
      <c r="AM586" s="119"/>
      <c r="AN586" s="120"/>
      <c r="AO586" s="120"/>
      <c r="AP586" s="121"/>
      <c r="AQ586" s="119"/>
      <c r="AR586" s="120"/>
      <c r="AS586" s="120"/>
      <c r="AT586" s="121"/>
      <c r="AU586" s="120"/>
      <c r="AV586" s="120"/>
      <c r="AW586" s="120"/>
      <c r="AX586" s="220"/>
    </row>
    <row r="587" spans="1:50" ht="23.25" hidden="1" customHeight="1" x14ac:dyDescent="0.15">
      <c r="A587" s="1017"/>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1"/>
      <c r="AA587" s="102"/>
      <c r="AB587" s="229"/>
      <c r="AC587" s="229"/>
      <c r="AD587" s="229"/>
      <c r="AE587" s="119"/>
      <c r="AF587" s="120"/>
      <c r="AG587" s="120"/>
      <c r="AH587" s="121"/>
      <c r="AI587" s="119"/>
      <c r="AJ587" s="120"/>
      <c r="AK587" s="120"/>
      <c r="AL587" s="120"/>
      <c r="AM587" s="119"/>
      <c r="AN587" s="120"/>
      <c r="AO587" s="120"/>
      <c r="AP587" s="121"/>
      <c r="AQ587" s="119"/>
      <c r="AR587" s="120"/>
      <c r="AS587" s="120"/>
      <c r="AT587" s="121"/>
      <c r="AU587" s="120"/>
      <c r="AV587" s="120"/>
      <c r="AW587" s="120"/>
      <c r="AX587" s="220"/>
    </row>
    <row r="588" spans="1:50" ht="23.25" hidden="1" customHeight="1" x14ac:dyDescent="0.15">
      <c r="A588" s="1017"/>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1"/>
      <c r="AA588" s="102"/>
      <c r="AB588" s="222" t="s">
        <v>14</v>
      </c>
      <c r="AC588" s="222"/>
      <c r="AD588" s="222"/>
      <c r="AE588" s="119"/>
      <c r="AF588" s="120"/>
      <c r="AG588" s="120"/>
      <c r="AH588" s="121"/>
      <c r="AI588" s="119"/>
      <c r="AJ588" s="120"/>
      <c r="AK588" s="120"/>
      <c r="AL588" s="120"/>
      <c r="AM588" s="119"/>
      <c r="AN588" s="120"/>
      <c r="AO588" s="120"/>
      <c r="AP588" s="121"/>
      <c r="AQ588" s="119"/>
      <c r="AR588" s="120"/>
      <c r="AS588" s="120"/>
      <c r="AT588" s="121"/>
      <c r="AU588" s="120"/>
      <c r="AV588" s="120"/>
      <c r="AW588" s="120"/>
      <c r="AX588" s="220"/>
    </row>
    <row r="589" spans="1:50" ht="23.85" hidden="1" customHeight="1" x14ac:dyDescent="0.15">
      <c r="A589" s="1017"/>
      <c r="B589" s="257"/>
      <c r="C589" s="256"/>
      <c r="D589" s="257"/>
      <c r="E589" s="162" t="s">
        <v>414</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17"/>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17"/>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17"/>
      <c r="B592" s="257"/>
      <c r="C592" s="256"/>
      <c r="D592" s="257"/>
      <c r="E592" s="243" t="s">
        <v>408</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17"/>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417</v>
      </c>
      <c r="AJ593" s="186"/>
      <c r="AK593" s="186"/>
      <c r="AL593" s="181"/>
      <c r="AM593" s="186" t="s">
        <v>430</v>
      </c>
      <c r="AN593" s="186"/>
      <c r="AO593" s="186"/>
      <c r="AP593" s="181"/>
      <c r="AQ593" s="181" t="s">
        <v>235</v>
      </c>
      <c r="AR593" s="174"/>
      <c r="AS593" s="174"/>
      <c r="AT593" s="175"/>
      <c r="AU593" s="139" t="s">
        <v>134</v>
      </c>
      <c r="AV593" s="139"/>
      <c r="AW593" s="139"/>
      <c r="AX593" s="140"/>
    </row>
    <row r="594" spans="1:50" ht="18.75" hidden="1" customHeight="1" x14ac:dyDescent="0.15">
      <c r="A594" s="1017"/>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17"/>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19"/>
      <c r="AF595" s="120"/>
      <c r="AG595" s="120"/>
      <c r="AH595" s="120"/>
      <c r="AI595" s="119"/>
      <c r="AJ595" s="120"/>
      <c r="AK595" s="120"/>
      <c r="AL595" s="120"/>
      <c r="AM595" s="119"/>
      <c r="AN595" s="120"/>
      <c r="AO595" s="120"/>
      <c r="AP595" s="121"/>
      <c r="AQ595" s="119"/>
      <c r="AR595" s="120"/>
      <c r="AS595" s="120"/>
      <c r="AT595" s="121"/>
      <c r="AU595" s="120"/>
      <c r="AV595" s="120"/>
      <c r="AW595" s="120"/>
      <c r="AX595" s="220"/>
    </row>
    <row r="596" spans="1:50" ht="23.25" hidden="1" customHeight="1" x14ac:dyDescent="0.15">
      <c r="A596" s="1017"/>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1"/>
      <c r="AA596" s="102"/>
      <c r="AB596" s="229"/>
      <c r="AC596" s="229"/>
      <c r="AD596" s="229"/>
      <c r="AE596" s="119"/>
      <c r="AF596" s="120"/>
      <c r="AG596" s="120"/>
      <c r="AH596" s="121"/>
      <c r="AI596" s="119"/>
      <c r="AJ596" s="120"/>
      <c r="AK596" s="120"/>
      <c r="AL596" s="120"/>
      <c r="AM596" s="119"/>
      <c r="AN596" s="120"/>
      <c r="AO596" s="120"/>
      <c r="AP596" s="121"/>
      <c r="AQ596" s="119"/>
      <c r="AR596" s="120"/>
      <c r="AS596" s="120"/>
      <c r="AT596" s="121"/>
      <c r="AU596" s="120"/>
      <c r="AV596" s="120"/>
      <c r="AW596" s="120"/>
      <c r="AX596" s="220"/>
    </row>
    <row r="597" spans="1:50" ht="23.25" hidden="1" customHeight="1" x14ac:dyDescent="0.15">
      <c r="A597" s="1017"/>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1"/>
      <c r="AA597" s="102"/>
      <c r="AB597" s="222" t="s">
        <v>182</v>
      </c>
      <c r="AC597" s="222"/>
      <c r="AD597" s="222"/>
      <c r="AE597" s="119"/>
      <c r="AF597" s="120"/>
      <c r="AG597" s="120"/>
      <c r="AH597" s="121"/>
      <c r="AI597" s="119"/>
      <c r="AJ597" s="120"/>
      <c r="AK597" s="120"/>
      <c r="AL597" s="120"/>
      <c r="AM597" s="119"/>
      <c r="AN597" s="120"/>
      <c r="AO597" s="120"/>
      <c r="AP597" s="121"/>
      <c r="AQ597" s="119"/>
      <c r="AR597" s="120"/>
      <c r="AS597" s="120"/>
      <c r="AT597" s="121"/>
      <c r="AU597" s="120"/>
      <c r="AV597" s="120"/>
      <c r="AW597" s="120"/>
      <c r="AX597" s="220"/>
    </row>
    <row r="598" spans="1:50" ht="18.75" hidden="1" customHeight="1" x14ac:dyDescent="0.15">
      <c r="A598" s="1017"/>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417</v>
      </c>
      <c r="AJ598" s="186"/>
      <c r="AK598" s="186"/>
      <c r="AL598" s="181"/>
      <c r="AM598" s="186" t="s">
        <v>430</v>
      </c>
      <c r="AN598" s="186"/>
      <c r="AO598" s="186"/>
      <c r="AP598" s="181"/>
      <c r="AQ598" s="181" t="s">
        <v>235</v>
      </c>
      <c r="AR598" s="174"/>
      <c r="AS598" s="174"/>
      <c r="AT598" s="175"/>
      <c r="AU598" s="139" t="s">
        <v>134</v>
      </c>
      <c r="AV598" s="139"/>
      <c r="AW598" s="139"/>
      <c r="AX598" s="140"/>
    </row>
    <row r="599" spans="1:50" ht="18.75" hidden="1" customHeight="1" x14ac:dyDescent="0.15">
      <c r="A599" s="1017"/>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17"/>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19"/>
      <c r="AF600" s="120"/>
      <c r="AG600" s="120"/>
      <c r="AH600" s="120"/>
      <c r="AI600" s="119"/>
      <c r="AJ600" s="120"/>
      <c r="AK600" s="120"/>
      <c r="AL600" s="120"/>
      <c r="AM600" s="119"/>
      <c r="AN600" s="120"/>
      <c r="AO600" s="120"/>
      <c r="AP600" s="121"/>
      <c r="AQ600" s="119"/>
      <c r="AR600" s="120"/>
      <c r="AS600" s="120"/>
      <c r="AT600" s="121"/>
      <c r="AU600" s="120"/>
      <c r="AV600" s="120"/>
      <c r="AW600" s="120"/>
      <c r="AX600" s="220"/>
    </row>
    <row r="601" spans="1:50" ht="23.25" hidden="1" customHeight="1" x14ac:dyDescent="0.15">
      <c r="A601" s="1017"/>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1"/>
      <c r="AA601" s="102"/>
      <c r="AB601" s="229"/>
      <c r="AC601" s="229"/>
      <c r="AD601" s="229"/>
      <c r="AE601" s="119"/>
      <c r="AF601" s="120"/>
      <c r="AG601" s="120"/>
      <c r="AH601" s="121"/>
      <c r="AI601" s="119"/>
      <c r="AJ601" s="120"/>
      <c r="AK601" s="120"/>
      <c r="AL601" s="120"/>
      <c r="AM601" s="119"/>
      <c r="AN601" s="120"/>
      <c r="AO601" s="120"/>
      <c r="AP601" s="121"/>
      <c r="AQ601" s="119"/>
      <c r="AR601" s="120"/>
      <c r="AS601" s="120"/>
      <c r="AT601" s="121"/>
      <c r="AU601" s="120"/>
      <c r="AV601" s="120"/>
      <c r="AW601" s="120"/>
      <c r="AX601" s="220"/>
    </row>
    <row r="602" spans="1:50" ht="23.25" hidden="1" customHeight="1" x14ac:dyDescent="0.15">
      <c r="A602" s="1017"/>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1"/>
      <c r="AA602" s="102"/>
      <c r="AB602" s="222" t="s">
        <v>182</v>
      </c>
      <c r="AC602" s="222"/>
      <c r="AD602" s="222"/>
      <c r="AE602" s="119"/>
      <c r="AF602" s="120"/>
      <c r="AG602" s="120"/>
      <c r="AH602" s="121"/>
      <c r="AI602" s="119"/>
      <c r="AJ602" s="120"/>
      <c r="AK602" s="120"/>
      <c r="AL602" s="120"/>
      <c r="AM602" s="119"/>
      <c r="AN602" s="120"/>
      <c r="AO602" s="120"/>
      <c r="AP602" s="121"/>
      <c r="AQ602" s="119"/>
      <c r="AR602" s="120"/>
      <c r="AS602" s="120"/>
      <c r="AT602" s="121"/>
      <c r="AU602" s="120"/>
      <c r="AV602" s="120"/>
      <c r="AW602" s="120"/>
      <c r="AX602" s="220"/>
    </row>
    <row r="603" spans="1:50" ht="18.75" hidden="1" customHeight="1" x14ac:dyDescent="0.15">
      <c r="A603" s="1017"/>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417</v>
      </c>
      <c r="AJ603" s="186"/>
      <c r="AK603" s="186"/>
      <c r="AL603" s="181"/>
      <c r="AM603" s="186" t="s">
        <v>430</v>
      </c>
      <c r="AN603" s="186"/>
      <c r="AO603" s="186"/>
      <c r="AP603" s="181"/>
      <c r="AQ603" s="181" t="s">
        <v>235</v>
      </c>
      <c r="AR603" s="174"/>
      <c r="AS603" s="174"/>
      <c r="AT603" s="175"/>
      <c r="AU603" s="139" t="s">
        <v>134</v>
      </c>
      <c r="AV603" s="139"/>
      <c r="AW603" s="139"/>
      <c r="AX603" s="140"/>
    </row>
    <row r="604" spans="1:50" ht="18.75" hidden="1" customHeight="1" x14ac:dyDescent="0.15">
      <c r="A604" s="1017"/>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17"/>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19"/>
      <c r="AF605" s="120"/>
      <c r="AG605" s="120"/>
      <c r="AH605" s="120"/>
      <c r="AI605" s="119"/>
      <c r="AJ605" s="120"/>
      <c r="AK605" s="120"/>
      <c r="AL605" s="120"/>
      <c r="AM605" s="119"/>
      <c r="AN605" s="120"/>
      <c r="AO605" s="120"/>
      <c r="AP605" s="121"/>
      <c r="AQ605" s="119"/>
      <c r="AR605" s="120"/>
      <c r="AS605" s="120"/>
      <c r="AT605" s="121"/>
      <c r="AU605" s="120"/>
      <c r="AV605" s="120"/>
      <c r="AW605" s="120"/>
      <c r="AX605" s="220"/>
    </row>
    <row r="606" spans="1:50" ht="23.25" hidden="1" customHeight="1" x14ac:dyDescent="0.15">
      <c r="A606" s="1017"/>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1"/>
      <c r="AA606" s="102"/>
      <c r="AB606" s="229"/>
      <c r="AC606" s="229"/>
      <c r="AD606" s="229"/>
      <c r="AE606" s="119"/>
      <c r="AF606" s="120"/>
      <c r="AG606" s="120"/>
      <c r="AH606" s="121"/>
      <c r="AI606" s="119"/>
      <c r="AJ606" s="120"/>
      <c r="AK606" s="120"/>
      <c r="AL606" s="120"/>
      <c r="AM606" s="119"/>
      <c r="AN606" s="120"/>
      <c r="AO606" s="120"/>
      <c r="AP606" s="121"/>
      <c r="AQ606" s="119"/>
      <c r="AR606" s="120"/>
      <c r="AS606" s="120"/>
      <c r="AT606" s="121"/>
      <c r="AU606" s="120"/>
      <c r="AV606" s="120"/>
      <c r="AW606" s="120"/>
      <c r="AX606" s="220"/>
    </row>
    <row r="607" spans="1:50" ht="23.25" hidden="1" customHeight="1" x14ac:dyDescent="0.15">
      <c r="A607" s="1017"/>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1"/>
      <c r="AA607" s="102"/>
      <c r="AB607" s="222" t="s">
        <v>182</v>
      </c>
      <c r="AC607" s="222"/>
      <c r="AD607" s="222"/>
      <c r="AE607" s="119"/>
      <c r="AF607" s="120"/>
      <c r="AG607" s="120"/>
      <c r="AH607" s="121"/>
      <c r="AI607" s="119"/>
      <c r="AJ607" s="120"/>
      <c r="AK607" s="120"/>
      <c r="AL607" s="120"/>
      <c r="AM607" s="119"/>
      <c r="AN607" s="120"/>
      <c r="AO607" s="120"/>
      <c r="AP607" s="121"/>
      <c r="AQ607" s="119"/>
      <c r="AR607" s="120"/>
      <c r="AS607" s="120"/>
      <c r="AT607" s="121"/>
      <c r="AU607" s="120"/>
      <c r="AV607" s="120"/>
      <c r="AW607" s="120"/>
      <c r="AX607" s="220"/>
    </row>
    <row r="608" spans="1:50" ht="18.75" hidden="1" customHeight="1" x14ac:dyDescent="0.15">
      <c r="A608" s="1017"/>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417</v>
      </c>
      <c r="AJ608" s="186"/>
      <c r="AK608" s="186"/>
      <c r="AL608" s="181"/>
      <c r="AM608" s="186" t="s">
        <v>430</v>
      </c>
      <c r="AN608" s="186"/>
      <c r="AO608" s="186"/>
      <c r="AP608" s="181"/>
      <c r="AQ608" s="181" t="s">
        <v>235</v>
      </c>
      <c r="AR608" s="174"/>
      <c r="AS608" s="174"/>
      <c r="AT608" s="175"/>
      <c r="AU608" s="139" t="s">
        <v>134</v>
      </c>
      <c r="AV608" s="139"/>
      <c r="AW608" s="139"/>
      <c r="AX608" s="140"/>
    </row>
    <row r="609" spans="1:50" ht="18.75" hidden="1" customHeight="1" x14ac:dyDescent="0.15">
      <c r="A609" s="1017"/>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17"/>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19"/>
      <c r="AF610" s="120"/>
      <c r="AG610" s="120"/>
      <c r="AH610" s="120"/>
      <c r="AI610" s="119"/>
      <c r="AJ610" s="120"/>
      <c r="AK610" s="120"/>
      <c r="AL610" s="120"/>
      <c r="AM610" s="119"/>
      <c r="AN610" s="120"/>
      <c r="AO610" s="120"/>
      <c r="AP610" s="121"/>
      <c r="AQ610" s="119"/>
      <c r="AR610" s="120"/>
      <c r="AS610" s="120"/>
      <c r="AT610" s="121"/>
      <c r="AU610" s="120"/>
      <c r="AV610" s="120"/>
      <c r="AW610" s="120"/>
      <c r="AX610" s="220"/>
    </row>
    <row r="611" spans="1:50" ht="23.25" hidden="1" customHeight="1" x14ac:dyDescent="0.15">
      <c r="A611" s="1017"/>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1"/>
      <c r="AA611" s="102"/>
      <c r="AB611" s="229"/>
      <c r="AC611" s="229"/>
      <c r="AD611" s="229"/>
      <c r="AE611" s="119"/>
      <c r="AF611" s="120"/>
      <c r="AG611" s="120"/>
      <c r="AH611" s="121"/>
      <c r="AI611" s="119"/>
      <c r="AJ611" s="120"/>
      <c r="AK611" s="120"/>
      <c r="AL611" s="120"/>
      <c r="AM611" s="119"/>
      <c r="AN611" s="120"/>
      <c r="AO611" s="120"/>
      <c r="AP611" s="121"/>
      <c r="AQ611" s="119"/>
      <c r="AR611" s="120"/>
      <c r="AS611" s="120"/>
      <c r="AT611" s="121"/>
      <c r="AU611" s="120"/>
      <c r="AV611" s="120"/>
      <c r="AW611" s="120"/>
      <c r="AX611" s="220"/>
    </row>
    <row r="612" spans="1:50" ht="23.25" hidden="1" customHeight="1" x14ac:dyDescent="0.15">
      <c r="A612" s="1017"/>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1"/>
      <c r="AA612" s="102"/>
      <c r="AB612" s="222" t="s">
        <v>182</v>
      </c>
      <c r="AC612" s="222"/>
      <c r="AD612" s="222"/>
      <c r="AE612" s="119"/>
      <c r="AF612" s="120"/>
      <c r="AG612" s="120"/>
      <c r="AH612" s="121"/>
      <c r="AI612" s="119"/>
      <c r="AJ612" s="120"/>
      <c r="AK612" s="120"/>
      <c r="AL612" s="120"/>
      <c r="AM612" s="119"/>
      <c r="AN612" s="120"/>
      <c r="AO612" s="120"/>
      <c r="AP612" s="121"/>
      <c r="AQ612" s="119"/>
      <c r="AR612" s="120"/>
      <c r="AS612" s="120"/>
      <c r="AT612" s="121"/>
      <c r="AU612" s="120"/>
      <c r="AV612" s="120"/>
      <c r="AW612" s="120"/>
      <c r="AX612" s="220"/>
    </row>
    <row r="613" spans="1:50" ht="18.75" hidden="1" customHeight="1" x14ac:dyDescent="0.15">
      <c r="A613" s="1017"/>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417</v>
      </c>
      <c r="AJ613" s="186"/>
      <c r="AK613" s="186"/>
      <c r="AL613" s="181"/>
      <c r="AM613" s="186" t="s">
        <v>430</v>
      </c>
      <c r="AN613" s="186"/>
      <c r="AO613" s="186"/>
      <c r="AP613" s="181"/>
      <c r="AQ613" s="181" t="s">
        <v>235</v>
      </c>
      <c r="AR613" s="174"/>
      <c r="AS613" s="174"/>
      <c r="AT613" s="175"/>
      <c r="AU613" s="139" t="s">
        <v>134</v>
      </c>
      <c r="AV613" s="139"/>
      <c r="AW613" s="139"/>
      <c r="AX613" s="140"/>
    </row>
    <row r="614" spans="1:50" ht="18.75" hidden="1" customHeight="1" x14ac:dyDescent="0.15">
      <c r="A614" s="1017"/>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17"/>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19"/>
      <c r="AF615" s="120"/>
      <c r="AG615" s="120"/>
      <c r="AH615" s="120"/>
      <c r="AI615" s="119"/>
      <c r="AJ615" s="120"/>
      <c r="AK615" s="120"/>
      <c r="AL615" s="120"/>
      <c r="AM615" s="119"/>
      <c r="AN615" s="120"/>
      <c r="AO615" s="120"/>
      <c r="AP615" s="121"/>
      <c r="AQ615" s="119"/>
      <c r="AR615" s="120"/>
      <c r="AS615" s="120"/>
      <c r="AT615" s="121"/>
      <c r="AU615" s="120"/>
      <c r="AV615" s="120"/>
      <c r="AW615" s="120"/>
      <c r="AX615" s="220"/>
    </row>
    <row r="616" spans="1:50" ht="23.25" hidden="1" customHeight="1" x14ac:dyDescent="0.15">
      <c r="A616" s="1017"/>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1"/>
      <c r="AA616" s="102"/>
      <c r="AB616" s="229"/>
      <c r="AC616" s="229"/>
      <c r="AD616" s="229"/>
      <c r="AE616" s="119"/>
      <c r="AF616" s="120"/>
      <c r="AG616" s="120"/>
      <c r="AH616" s="121"/>
      <c r="AI616" s="119"/>
      <c r="AJ616" s="120"/>
      <c r="AK616" s="120"/>
      <c r="AL616" s="120"/>
      <c r="AM616" s="119"/>
      <c r="AN616" s="120"/>
      <c r="AO616" s="120"/>
      <c r="AP616" s="121"/>
      <c r="AQ616" s="119"/>
      <c r="AR616" s="120"/>
      <c r="AS616" s="120"/>
      <c r="AT616" s="121"/>
      <c r="AU616" s="120"/>
      <c r="AV616" s="120"/>
      <c r="AW616" s="120"/>
      <c r="AX616" s="220"/>
    </row>
    <row r="617" spans="1:50" ht="23.25" hidden="1" customHeight="1" x14ac:dyDescent="0.15">
      <c r="A617" s="1017"/>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1"/>
      <c r="AA617" s="102"/>
      <c r="AB617" s="222" t="s">
        <v>182</v>
      </c>
      <c r="AC617" s="222"/>
      <c r="AD617" s="222"/>
      <c r="AE617" s="119"/>
      <c r="AF617" s="120"/>
      <c r="AG617" s="120"/>
      <c r="AH617" s="121"/>
      <c r="AI617" s="119"/>
      <c r="AJ617" s="120"/>
      <c r="AK617" s="120"/>
      <c r="AL617" s="120"/>
      <c r="AM617" s="119"/>
      <c r="AN617" s="120"/>
      <c r="AO617" s="120"/>
      <c r="AP617" s="121"/>
      <c r="AQ617" s="119"/>
      <c r="AR617" s="120"/>
      <c r="AS617" s="120"/>
      <c r="AT617" s="121"/>
      <c r="AU617" s="120"/>
      <c r="AV617" s="120"/>
      <c r="AW617" s="120"/>
      <c r="AX617" s="220"/>
    </row>
    <row r="618" spans="1:50" ht="18.75" hidden="1" customHeight="1" x14ac:dyDescent="0.15">
      <c r="A618" s="1017"/>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417</v>
      </c>
      <c r="AJ618" s="186"/>
      <c r="AK618" s="186"/>
      <c r="AL618" s="181"/>
      <c r="AM618" s="186" t="s">
        <v>430</v>
      </c>
      <c r="AN618" s="186"/>
      <c r="AO618" s="186"/>
      <c r="AP618" s="181"/>
      <c r="AQ618" s="181" t="s">
        <v>235</v>
      </c>
      <c r="AR618" s="174"/>
      <c r="AS618" s="174"/>
      <c r="AT618" s="175"/>
      <c r="AU618" s="139" t="s">
        <v>134</v>
      </c>
      <c r="AV618" s="139"/>
      <c r="AW618" s="139"/>
      <c r="AX618" s="140"/>
    </row>
    <row r="619" spans="1:50" ht="18.75" hidden="1" customHeight="1" x14ac:dyDescent="0.15">
      <c r="A619" s="1017"/>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17"/>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19"/>
      <c r="AF620" s="120"/>
      <c r="AG620" s="120"/>
      <c r="AH620" s="120"/>
      <c r="AI620" s="119"/>
      <c r="AJ620" s="120"/>
      <c r="AK620" s="120"/>
      <c r="AL620" s="120"/>
      <c r="AM620" s="119"/>
      <c r="AN620" s="120"/>
      <c r="AO620" s="120"/>
      <c r="AP620" s="121"/>
      <c r="AQ620" s="119"/>
      <c r="AR620" s="120"/>
      <c r="AS620" s="120"/>
      <c r="AT620" s="121"/>
      <c r="AU620" s="120"/>
      <c r="AV620" s="120"/>
      <c r="AW620" s="120"/>
      <c r="AX620" s="220"/>
    </row>
    <row r="621" spans="1:50" ht="23.25" hidden="1" customHeight="1" x14ac:dyDescent="0.15">
      <c r="A621" s="1017"/>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1"/>
      <c r="AA621" s="102"/>
      <c r="AB621" s="229"/>
      <c r="AC621" s="229"/>
      <c r="AD621" s="229"/>
      <c r="AE621" s="119"/>
      <c r="AF621" s="120"/>
      <c r="AG621" s="120"/>
      <c r="AH621" s="121"/>
      <c r="AI621" s="119"/>
      <c r="AJ621" s="120"/>
      <c r="AK621" s="120"/>
      <c r="AL621" s="120"/>
      <c r="AM621" s="119"/>
      <c r="AN621" s="120"/>
      <c r="AO621" s="120"/>
      <c r="AP621" s="121"/>
      <c r="AQ621" s="119"/>
      <c r="AR621" s="120"/>
      <c r="AS621" s="120"/>
      <c r="AT621" s="121"/>
      <c r="AU621" s="120"/>
      <c r="AV621" s="120"/>
      <c r="AW621" s="120"/>
      <c r="AX621" s="220"/>
    </row>
    <row r="622" spans="1:50" ht="23.25" hidden="1" customHeight="1" x14ac:dyDescent="0.15">
      <c r="A622" s="1017"/>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1"/>
      <c r="AA622" s="102"/>
      <c r="AB622" s="222" t="s">
        <v>14</v>
      </c>
      <c r="AC622" s="222"/>
      <c r="AD622" s="222"/>
      <c r="AE622" s="119"/>
      <c r="AF622" s="120"/>
      <c r="AG622" s="120"/>
      <c r="AH622" s="121"/>
      <c r="AI622" s="119"/>
      <c r="AJ622" s="120"/>
      <c r="AK622" s="120"/>
      <c r="AL622" s="120"/>
      <c r="AM622" s="119"/>
      <c r="AN622" s="120"/>
      <c r="AO622" s="120"/>
      <c r="AP622" s="121"/>
      <c r="AQ622" s="119"/>
      <c r="AR622" s="120"/>
      <c r="AS622" s="120"/>
      <c r="AT622" s="121"/>
      <c r="AU622" s="120"/>
      <c r="AV622" s="120"/>
      <c r="AW622" s="120"/>
      <c r="AX622" s="220"/>
    </row>
    <row r="623" spans="1:50" ht="18.75" hidden="1" customHeight="1" x14ac:dyDescent="0.15">
      <c r="A623" s="1017"/>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417</v>
      </c>
      <c r="AJ623" s="186"/>
      <c r="AK623" s="186"/>
      <c r="AL623" s="181"/>
      <c r="AM623" s="186" t="s">
        <v>430</v>
      </c>
      <c r="AN623" s="186"/>
      <c r="AO623" s="186"/>
      <c r="AP623" s="181"/>
      <c r="AQ623" s="181" t="s">
        <v>235</v>
      </c>
      <c r="AR623" s="174"/>
      <c r="AS623" s="174"/>
      <c r="AT623" s="175"/>
      <c r="AU623" s="139" t="s">
        <v>134</v>
      </c>
      <c r="AV623" s="139"/>
      <c r="AW623" s="139"/>
      <c r="AX623" s="140"/>
    </row>
    <row r="624" spans="1:50" ht="18.75" hidden="1" customHeight="1" x14ac:dyDescent="0.15">
      <c r="A624" s="1017"/>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17"/>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19"/>
      <c r="AF625" s="120"/>
      <c r="AG625" s="120"/>
      <c r="AH625" s="120"/>
      <c r="AI625" s="119"/>
      <c r="AJ625" s="120"/>
      <c r="AK625" s="120"/>
      <c r="AL625" s="120"/>
      <c r="AM625" s="119"/>
      <c r="AN625" s="120"/>
      <c r="AO625" s="120"/>
      <c r="AP625" s="121"/>
      <c r="AQ625" s="119"/>
      <c r="AR625" s="120"/>
      <c r="AS625" s="120"/>
      <c r="AT625" s="121"/>
      <c r="AU625" s="120"/>
      <c r="AV625" s="120"/>
      <c r="AW625" s="120"/>
      <c r="AX625" s="220"/>
    </row>
    <row r="626" spans="1:50" ht="23.25" hidden="1" customHeight="1" x14ac:dyDescent="0.15">
      <c r="A626" s="1017"/>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1"/>
      <c r="AA626" s="102"/>
      <c r="AB626" s="229"/>
      <c r="AC626" s="229"/>
      <c r="AD626" s="229"/>
      <c r="AE626" s="119"/>
      <c r="AF626" s="120"/>
      <c r="AG626" s="120"/>
      <c r="AH626" s="121"/>
      <c r="AI626" s="119"/>
      <c r="AJ626" s="120"/>
      <c r="AK626" s="120"/>
      <c r="AL626" s="120"/>
      <c r="AM626" s="119"/>
      <c r="AN626" s="120"/>
      <c r="AO626" s="120"/>
      <c r="AP626" s="121"/>
      <c r="AQ626" s="119"/>
      <c r="AR626" s="120"/>
      <c r="AS626" s="120"/>
      <c r="AT626" s="121"/>
      <c r="AU626" s="120"/>
      <c r="AV626" s="120"/>
      <c r="AW626" s="120"/>
      <c r="AX626" s="220"/>
    </row>
    <row r="627" spans="1:50" ht="23.25" hidden="1" customHeight="1" x14ac:dyDescent="0.15">
      <c r="A627" s="1017"/>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1"/>
      <c r="AA627" s="102"/>
      <c r="AB627" s="222" t="s">
        <v>14</v>
      </c>
      <c r="AC627" s="222"/>
      <c r="AD627" s="222"/>
      <c r="AE627" s="119"/>
      <c r="AF627" s="120"/>
      <c r="AG627" s="120"/>
      <c r="AH627" s="121"/>
      <c r="AI627" s="119"/>
      <c r="AJ627" s="120"/>
      <c r="AK627" s="120"/>
      <c r="AL627" s="120"/>
      <c r="AM627" s="119"/>
      <c r="AN627" s="120"/>
      <c r="AO627" s="120"/>
      <c r="AP627" s="121"/>
      <c r="AQ627" s="119"/>
      <c r="AR627" s="120"/>
      <c r="AS627" s="120"/>
      <c r="AT627" s="121"/>
      <c r="AU627" s="120"/>
      <c r="AV627" s="120"/>
      <c r="AW627" s="120"/>
      <c r="AX627" s="220"/>
    </row>
    <row r="628" spans="1:50" ht="18.75" hidden="1" customHeight="1" x14ac:dyDescent="0.15">
      <c r="A628" s="1017"/>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417</v>
      </c>
      <c r="AJ628" s="186"/>
      <c r="AK628" s="186"/>
      <c r="AL628" s="181"/>
      <c r="AM628" s="186" t="s">
        <v>430</v>
      </c>
      <c r="AN628" s="186"/>
      <c r="AO628" s="186"/>
      <c r="AP628" s="181"/>
      <c r="AQ628" s="181" t="s">
        <v>235</v>
      </c>
      <c r="AR628" s="174"/>
      <c r="AS628" s="174"/>
      <c r="AT628" s="175"/>
      <c r="AU628" s="139" t="s">
        <v>134</v>
      </c>
      <c r="AV628" s="139"/>
      <c r="AW628" s="139"/>
      <c r="AX628" s="140"/>
    </row>
    <row r="629" spans="1:50" ht="18.75" hidden="1" customHeight="1" x14ac:dyDescent="0.15">
      <c r="A629" s="1017"/>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17"/>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19"/>
      <c r="AF630" s="120"/>
      <c r="AG630" s="120"/>
      <c r="AH630" s="120"/>
      <c r="AI630" s="119"/>
      <c r="AJ630" s="120"/>
      <c r="AK630" s="120"/>
      <c r="AL630" s="120"/>
      <c r="AM630" s="119"/>
      <c r="AN630" s="120"/>
      <c r="AO630" s="120"/>
      <c r="AP630" s="121"/>
      <c r="AQ630" s="119"/>
      <c r="AR630" s="120"/>
      <c r="AS630" s="120"/>
      <c r="AT630" s="121"/>
      <c r="AU630" s="120"/>
      <c r="AV630" s="120"/>
      <c r="AW630" s="120"/>
      <c r="AX630" s="220"/>
    </row>
    <row r="631" spans="1:50" ht="23.25" hidden="1" customHeight="1" x14ac:dyDescent="0.15">
      <c r="A631" s="1017"/>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1"/>
      <c r="AA631" s="102"/>
      <c r="AB631" s="229"/>
      <c r="AC631" s="229"/>
      <c r="AD631" s="229"/>
      <c r="AE631" s="119"/>
      <c r="AF631" s="120"/>
      <c r="AG631" s="120"/>
      <c r="AH631" s="121"/>
      <c r="AI631" s="119"/>
      <c r="AJ631" s="120"/>
      <c r="AK631" s="120"/>
      <c r="AL631" s="120"/>
      <c r="AM631" s="119"/>
      <c r="AN631" s="120"/>
      <c r="AO631" s="120"/>
      <c r="AP631" s="121"/>
      <c r="AQ631" s="119"/>
      <c r="AR631" s="120"/>
      <c r="AS631" s="120"/>
      <c r="AT631" s="121"/>
      <c r="AU631" s="120"/>
      <c r="AV631" s="120"/>
      <c r="AW631" s="120"/>
      <c r="AX631" s="220"/>
    </row>
    <row r="632" spans="1:50" ht="23.25" hidden="1" customHeight="1" x14ac:dyDescent="0.15">
      <c r="A632" s="1017"/>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1"/>
      <c r="AA632" s="102"/>
      <c r="AB632" s="222" t="s">
        <v>14</v>
      </c>
      <c r="AC632" s="222"/>
      <c r="AD632" s="222"/>
      <c r="AE632" s="119"/>
      <c r="AF632" s="120"/>
      <c r="AG632" s="120"/>
      <c r="AH632" s="121"/>
      <c r="AI632" s="119"/>
      <c r="AJ632" s="120"/>
      <c r="AK632" s="120"/>
      <c r="AL632" s="120"/>
      <c r="AM632" s="119"/>
      <c r="AN632" s="120"/>
      <c r="AO632" s="120"/>
      <c r="AP632" s="121"/>
      <c r="AQ632" s="119"/>
      <c r="AR632" s="120"/>
      <c r="AS632" s="120"/>
      <c r="AT632" s="121"/>
      <c r="AU632" s="120"/>
      <c r="AV632" s="120"/>
      <c r="AW632" s="120"/>
      <c r="AX632" s="220"/>
    </row>
    <row r="633" spans="1:50" ht="18.75" hidden="1" customHeight="1" x14ac:dyDescent="0.15">
      <c r="A633" s="1017"/>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417</v>
      </c>
      <c r="AJ633" s="186"/>
      <c r="AK633" s="186"/>
      <c r="AL633" s="181"/>
      <c r="AM633" s="186" t="s">
        <v>430</v>
      </c>
      <c r="AN633" s="186"/>
      <c r="AO633" s="186"/>
      <c r="AP633" s="181"/>
      <c r="AQ633" s="181" t="s">
        <v>235</v>
      </c>
      <c r="AR633" s="174"/>
      <c r="AS633" s="174"/>
      <c r="AT633" s="175"/>
      <c r="AU633" s="139" t="s">
        <v>134</v>
      </c>
      <c r="AV633" s="139"/>
      <c r="AW633" s="139"/>
      <c r="AX633" s="140"/>
    </row>
    <row r="634" spans="1:50" ht="18.75" hidden="1" customHeight="1" x14ac:dyDescent="0.15">
      <c r="A634" s="1017"/>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17"/>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19"/>
      <c r="AF635" s="120"/>
      <c r="AG635" s="120"/>
      <c r="AH635" s="120"/>
      <c r="AI635" s="119"/>
      <c r="AJ635" s="120"/>
      <c r="AK635" s="120"/>
      <c r="AL635" s="120"/>
      <c r="AM635" s="119"/>
      <c r="AN635" s="120"/>
      <c r="AO635" s="120"/>
      <c r="AP635" s="121"/>
      <c r="AQ635" s="119"/>
      <c r="AR635" s="120"/>
      <c r="AS635" s="120"/>
      <c r="AT635" s="121"/>
      <c r="AU635" s="120"/>
      <c r="AV635" s="120"/>
      <c r="AW635" s="120"/>
      <c r="AX635" s="220"/>
    </row>
    <row r="636" spans="1:50" ht="23.25" hidden="1" customHeight="1" x14ac:dyDescent="0.15">
      <c r="A636" s="1017"/>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1"/>
      <c r="AA636" s="102"/>
      <c r="AB636" s="229"/>
      <c r="AC636" s="229"/>
      <c r="AD636" s="229"/>
      <c r="AE636" s="119"/>
      <c r="AF636" s="120"/>
      <c r="AG636" s="120"/>
      <c r="AH636" s="121"/>
      <c r="AI636" s="119"/>
      <c r="AJ636" s="120"/>
      <c r="AK636" s="120"/>
      <c r="AL636" s="120"/>
      <c r="AM636" s="119"/>
      <c r="AN636" s="120"/>
      <c r="AO636" s="120"/>
      <c r="AP636" s="121"/>
      <c r="AQ636" s="119"/>
      <c r="AR636" s="120"/>
      <c r="AS636" s="120"/>
      <c r="AT636" s="121"/>
      <c r="AU636" s="120"/>
      <c r="AV636" s="120"/>
      <c r="AW636" s="120"/>
      <c r="AX636" s="220"/>
    </row>
    <row r="637" spans="1:50" ht="23.25" hidden="1" customHeight="1" x14ac:dyDescent="0.15">
      <c r="A637" s="1017"/>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1"/>
      <c r="AA637" s="102"/>
      <c r="AB637" s="222" t="s">
        <v>14</v>
      </c>
      <c r="AC637" s="222"/>
      <c r="AD637" s="222"/>
      <c r="AE637" s="119"/>
      <c r="AF637" s="120"/>
      <c r="AG637" s="120"/>
      <c r="AH637" s="121"/>
      <c r="AI637" s="119"/>
      <c r="AJ637" s="120"/>
      <c r="AK637" s="120"/>
      <c r="AL637" s="120"/>
      <c r="AM637" s="119"/>
      <c r="AN637" s="120"/>
      <c r="AO637" s="120"/>
      <c r="AP637" s="121"/>
      <c r="AQ637" s="119"/>
      <c r="AR637" s="120"/>
      <c r="AS637" s="120"/>
      <c r="AT637" s="121"/>
      <c r="AU637" s="120"/>
      <c r="AV637" s="120"/>
      <c r="AW637" s="120"/>
      <c r="AX637" s="220"/>
    </row>
    <row r="638" spans="1:50" ht="18.75" hidden="1" customHeight="1" x14ac:dyDescent="0.15">
      <c r="A638" s="1017"/>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417</v>
      </c>
      <c r="AJ638" s="186"/>
      <c r="AK638" s="186"/>
      <c r="AL638" s="181"/>
      <c r="AM638" s="186" t="s">
        <v>430</v>
      </c>
      <c r="AN638" s="186"/>
      <c r="AO638" s="186"/>
      <c r="AP638" s="181"/>
      <c r="AQ638" s="181" t="s">
        <v>235</v>
      </c>
      <c r="AR638" s="174"/>
      <c r="AS638" s="174"/>
      <c r="AT638" s="175"/>
      <c r="AU638" s="139" t="s">
        <v>134</v>
      </c>
      <c r="AV638" s="139"/>
      <c r="AW638" s="139"/>
      <c r="AX638" s="140"/>
    </row>
    <row r="639" spans="1:50" ht="18.75" hidden="1" customHeight="1" x14ac:dyDescent="0.15">
      <c r="A639" s="1017"/>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17"/>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19"/>
      <c r="AF640" s="120"/>
      <c r="AG640" s="120"/>
      <c r="AH640" s="120"/>
      <c r="AI640" s="119"/>
      <c r="AJ640" s="120"/>
      <c r="AK640" s="120"/>
      <c r="AL640" s="120"/>
      <c r="AM640" s="119"/>
      <c r="AN640" s="120"/>
      <c r="AO640" s="120"/>
      <c r="AP640" s="121"/>
      <c r="AQ640" s="119"/>
      <c r="AR640" s="120"/>
      <c r="AS640" s="120"/>
      <c r="AT640" s="121"/>
      <c r="AU640" s="120"/>
      <c r="AV640" s="120"/>
      <c r="AW640" s="120"/>
      <c r="AX640" s="220"/>
    </row>
    <row r="641" spans="1:50" ht="23.25" hidden="1" customHeight="1" x14ac:dyDescent="0.15">
      <c r="A641" s="1017"/>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1"/>
      <c r="AA641" s="102"/>
      <c r="AB641" s="229"/>
      <c r="AC641" s="229"/>
      <c r="AD641" s="229"/>
      <c r="AE641" s="119"/>
      <c r="AF641" s="120"/>
      <c r="AG641" s="120"/>
      <c r="AH641" s="121"/>
      <c r="AI641" s="119"/>
      <c r="AJ641" s="120"/>
      <c r="AK641" s="120"/>
      <c r="AL641" s="120"/>
      <c r="AM641" s="119"/>
      <c r="AN641" s="120"/>
      <c r="AO641" s="120"/>
      <c r="AP641" s="121"/>
      <c r="AQ641" s="119"/>
      <c r="AR641" s="120"/>
      <c r="AS641" s="120"/>
      <c r="AT641" s="121"/>
      <c r="AU641" s="120"/>
      <c r="AV641" s="120"/>
      <c r="AW641" s="120"/>
      <c r="AX641" s="220"/>
    </row>
    <row r="642" spans="1:50" ht="23.25" hidden="1" customHeight="1" x14ac:dyDescent="0.15">
      <c r="A642" s="1017"/>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1"/>
      <c r="AA642" s="102"/>
      <c r="AB642" s="222" t="s">
        <v>14</v>
      </c>
      <c r="AC642" s="222"/>
      <c r="AD642" s="222"/>
      <c r="AE642" s="119"/>
      <c r="AF642" s="120"/>
      <c r="AG642" s="120"/>
      <c r="AH642" s="121"/>
      <c r="AI642" s="119"/>
      <c r="AJ642" s="120"/>
      <c r="AK642" s="120"/>
      <c r="AL642" s="120"/>
      <c r="AM642" s="119"/>
      <c r="AN642" s="120"/>
      <c r="AO642" s="120"/>
      <c r="AP642" s="121"/>
      <c r="AQ642" s="119"/>
      <c r="AR642" s="120"/>
      <c r="AS642" s="120"/>
      <c r="AT642" s="121"/>
      <c r="AU642" s="120"/>
      <c r="AV642" s="120"/>
      <c r="AW642" s="120"/>
      <c r="AX642" s="220"/>
    </row>
    <row r="643" spans="1:50" ht="23.85" hidden="1" customHeight="1" x14ac:dyDescent="0.15">
      <c r="A643" s="1017"/>
      <c r="B643" s="257"/>
      <c r="C643" s="256"/>
      <c r="D643" s="257"/>
      <c r="E643" s="162" t="s">
        <v>414</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17"/>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17"/>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17"/>
      <c r="B646" s="257"/>
      <c r="C646" s="256"/>
      <c r="D646" s="257"/>
      <c r="E646" s="243" t="s">
        <v>409</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17"/>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417</v>
      </c>
      <c r="AJ647" s="186"/>
      <c r="AK647" s="186"/>
      <c r="AL647" s="181"/>
      <c r="AM647" s="186" t="s">
        <v>430</v>
      </c>
      <c r="AN647" s="186"/>
      <c r="AO647" s="186"/>
      <c r="AP647" s="181"/>
      <c r="AQ647" s="181" t="s">
        <v>235</v>
      </c>
      <c r="AR647" s="174"/>
      <c r="AS647" s="174"/>
      <c r="AT647" s="175"/>
      <c r="AU647" s="139" t="s">
        <v>134</v>
      </c>
      <c r="AV647" s="139"/>
      <c r="AW647" s="139"/>
      <c r="AX647" s="140"/>
    </row>
    <row r="648" spans="1:50" ht="18.75" hidden="1" customHeight="1" x14ac:dyDescent="0.15">
      <c r="A648" s="1017"/>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17"/>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19"/>
      <c r="AF649" s="120"/>
      <c r="AG649" s="120"/>
      <c r="AH649" s="120"/>
      <c r="AI649" s="119"/>
      <c r="AJ649" s="120"/>
      <c r="AK649" s="120"/>
      <c r="AL649" s="120"/>
      <c r="AM649" s="119"/>
      <c r="AN649" s="120"/>
      <c r="AO649" s="120"/>
      <c r="AP649" s="121"/>
      <c r="AQ649" s="119"/>
      <c r="AR649" s="120"/>
      <c r="AS649" s="120"/>
      <c r="AT649" s="121"/>
      <c r="AU649" s="120"/>
      <c r="AV649" s="120"/>
      <c r="AW649" s="120"/>
      <c r="AX649" s="220"/>
    </row>
    <row r="650" spans="1:50" ht="23.25" hidden="1" customHeight="1" x14ac:dyDescent="0.15">
      <c r="A650" s="1017"/>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1"/>
      <c r="AA650" s="102"/>
      <c r="AB650" s="229"/>
      <c r="AC650" s="229"/>
      <c r="AD650" s="229"/>
      <c r="AE650" s="119"/>
      <c r="AF650" s="120"/>
      <c r="AG650" s="120"/>
      <c r="AH650" s="121"/>
      <c r="AI650" s="119"/>
      <c r="AJ650" s="120"/>
      <c r="AK650" s="120"/>
      <c r="AL650" s="120"/>
      <c r="AM650" s="119"/>
      <c r="AN650" s="120"/>
      <c r="AO650" s="120"/>
      <c r="AP650" s="121"/>
      <c r="AQ650" s="119"/>
      <c r="AR650" s="120"/>
      <c r="AS650" s="120"/>
      <c r="AT650" s="121"/>
      <c r="AU650" s="120"/>
      <c r="AV650" s="120"/>
      <c r="AW650" s="120"/>
      <c r="AX650" s="220"/>
    </row>
    <row r="651" spans="1:50" ht="23.25" hidden="1" customHeight="1" x14ac:dyDescent="0.15">
      <c r="A651" s="1017"/>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1"/>
      <c r="AA651" s="102"/>
      <c r="AB651" s="222" t="s">
        <v>182</v>
      </c>
      <c r="AC651" s="222"/>
      <c r="AD651" s="222"/>
      <c r="AE651" s="119"/>
      <c r="AF651" s="120"/>
      <c r="AG651" s="120"/>
      <c r="AH651" s="121"/>
      <c r="AI651" s="119"/>
      <c r="AJ651" s="120"/>
      <c r="AK651" s="120"/>
      <c r="AL651" s="120"/>
      <c r="AM651" s="119"/>
      <c r="AN651" s="120"/>
      <c r="AO651" s="120"/>
      <c r="AP651" s="121"/>
      <c r="AQ651" s="119"/>
      <c r="AR651" s="120"/>
      <c r="AS651" s="120"/>
      <c r="AT651" s="121"/>
      <c r="AU651" s="120"/>
      <c r="AV651" s="120"/>
      <c r="AW651" s="120"/>
      <c r="AX651" s="220"/>
    </row>
    <row r="652" spans="1:50" ht="18.75" hidden="1" customHeight="1" x14ac:dyDescent="0.15">
      <c r="A652" s="1017"/>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417</v>
      </c>
      <c r="AJ652" s="186"/>
      <c r="AK652" s="186"/>
      <c r="AL652" s="181"/>
      <c r="AM652" s="186" t="s">
        <v>430</v>
      </c>
      <c r="AN652" s="186"/>
      <c r="AO652" s="186"/>
      <c r="AP652" s="181"/>
      <c r="AQ652" s="181" t="s">
        <v>235</v>
      </c>
      <c r="AR652" s="174"/>
      <c r="AS652" s="174"/>
      <c r="AT652" s="175"/>
      <c r="AU652" s="139" t="s">
        <v>134</v>
      </c>
      <c r="AV652" s="139"/>
      <c r="AW652" s="139"/>
      <c r="AX652" s="140"/>
    </row>
    <row r="653" spans="1:50" ht="18.75" hidden="1" customHeight="1" x14ac:dyDescent="0.15">
      <c r="A653" s="1017"/>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17"/>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19"/>
      <c r="AF654" s="120"/>
      <c r="AG654" s="120"/>
      <c r="AH654" s="120"/>
      <c r="AI654" s="119"/>
      <c r="AJ654" s="120"/>
      <c r="AK654" s="120"/>
      <c r="AL654" s="120"/>
      <c r="AM654" s="119"/>
      <c r="AN654" s="120"/>
      <c r="AO654" s="120"/>
      <c r="AP654" s="121"/>
      <c r="AQ654" s="119"/>
      <c r="AR654" s="120"/>
      <c r="AS654" s="120"/>
      <c r="AT654" s="121"/>
      <c r="AU654" s="120"/>
      <c r="AV654" s="120"/>
      <c r="AW654" s="120"/>
      <c r="AX654" s="220"/>
    </row>
    <row r="655" spans="1:50" ht="23.25" hidden="1" customHeight="1" x14ac:dyDescent="0.15">
      <c r="A655" s="1017"/>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1"/>
      <c r="AA655" s="102"/>
      <c r="AB655" s="229"/>
      <c r="AC655" s="229"/>
      <c r="AD655" s="229"/>
      <c r="AE655" s="119"/>
      <c r="AF655" s="120"/>
      <c r="AG655" s="120"/>
      <c r="AH655" s="121"/>
      <c r="AI655" s="119"/>
      <c r="AJ655" s="120"/>
      <c r="AK655" s="120"/>
      <c r="AL655" s="120"/>
      <c r="AM655" s="119"/>
      <c r="AN655" s="120"/>
      <c r="AO655" s="120"/>
      <c r="AP655" s="121"/>
      <c r="AQ655" s="119"/>
      <c r="AR655" s="120"/>
      <c r="AS655" s="120"/>
      <c r="AT655" s="121"/>
      <c r="AU655" s="120"/>
      <c r="AV655" s="120"/>
      <c r="AW655" s="120"/>
      <c r="AX655" s="220"/>
    </row>
    <row r="656" spans="1:50" ht="23.25" hidden="1" customHeight="1" x14ac:dyDescent="0.15">
      <c r="A656" s="1017"/>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1"/>
      <c r="AA656" s="102"/>
      <c r="AB656" s="222" t="s">
        <v>182</v>
      </c>
      <c r="AC656" s="222"/>
      <c r="AD656" s="222"/>
      <c r="AE656" s="119"/>
      <c r="AF656" s="120"/>
      <c r="AG656" s="120"/>
      <c r="AH656" s="121"/>
      <c r="AI656" s="119"/>
      <c r="AJ656" s="120"/>
      <c r="AK656" s="120"/>
      <c r="AL656" s="120"/>
      <c r="AM656" s="119"/>
      <c r="AN656" s="120"/>
      <c r="AO656" s="120"/>
      <c r="AP656" s="121"/>
      <c r="AQ656" s="119"/>
      <c r="AR656" s="120"/>
      <c r="AS656" s="120"/>
      <c r="AT656" s="121"/>
      <c r="AU656" s="120"/>
      <c r="AV656" s="120"/>
      <c r="AW656" s="120"/>
      <c r="AX656" s="220"/>
    </row>
    <row r="657" spans="1:50" ht="18.75" hidden="1" customHeight="1" x14ac:dyDescent="0.15">
      <c r="A657" s="1017"/>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417</v>
      </c>
      <c r="AJ657" s="186"/>
      <c r="AK657" s="186"/>
      <c r="AL657" s="181"/>
      <c r="AM657" s="186" t="s">
        <v>430</v>
      </c>
      <c r="AN657" s="186"/>
      <c r="AO657" s="186"/>
      <c r="AP657" s="181"/>
      <c r="AQ657" s="181" t="s">
        <v>235</v>
      </c>
      <c r="AR657" s="174"/>
      <c r="AS657" s="174"/>
      <c r="AT657" s="175"/>
      <c r="AU657" s="139" t="s">
        <v>134</v>
      </c>
      <c r="AV657" s="139"/>
      <c r="AW657" s="139"/>
      <c r="AX657" s="140"/>
    </row>
    <row r="658" spans="1:50" ht="18.75" hidden="1" customHeight="1" x14ac:dyDescent="0.15">
      <c r="A658" s="1017"/>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17"/>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19"/>
      <c r="AF659" s="120"/>
      <c r="AG659" s="120"/>
      <c r="AH659" s="120"/>
      <c r="AI659" s="119"/>
      <c r="AJ659" s="120"/>
      <c r="AK659" s="120"/>
      <c r="AL659" s="120"/>
      <c r="AM659" s="119"/>
      <c r="AN659" s="120"/>
      <c r="AO659" s="120"/>
      <c r="AP659" s="121"/>
      <c r="AQ659" s="119"/>
      <c r="AR659" s="120"/>
      <c r="AS659" s="120"/>
      <c r="AT659" s="121"/>
      <c r="AU659" s="120"/>
      <c r="AV659" s="120"/>
      <c r="AW659" s="120"/>
      <c r="AX659" s="220"/>
    </row>
    <row r="660" spans="1:50" ht="23.25" hidden="1" customHeight="1" x14ac:dyDescent="0.15">
      <c r="A660" s="1017"/>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1"/>
      <c r="AA660" s="102"/>
      <c r="AB660" s="229"/>
      <c r="AC660" s="229"/>
      <c r="AD660" s="229"/>
      <c r="AE660" s="119"/>
      <c r="AF660" s="120"/>
      <c r="AG660" s="120"/>
      <c r="AH660" s="121"/>
      <c r="AI660" s="119"/>
      <c r="AJ660" s="120"/>
      <c r="AK660" s="120"/>
      <c r="AL660" s="120"/>
      <c r="AM660" s="119"/>
      <c r="AN660" s="120"/>
      <c r="AO660" s="120"/>
      <c r="AP660" s="121"/>
      <c r="AQ660" s="119"/>
      <c r="AR660" s="120"/>
      <c r="AS660" s="120"/>
      <c r="AT660" s="121"/>
      <c r="AU660" s="120"/>
      <c r="AV660" s="120"/>
      <c r="AW660" s="120"/>
      <c r="AX660" s="220"/>
    </row>
    <row r="661" spans="1:50" ht="23.25" hidden="1" customHeight="1" x14ac:dyDescent="0.15">
      <c r="A661" s="1017"/>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1"/>
      <c r="AA661" s="102"/>
      <c r="AB661" s="222" t="s">
        <v>182</v>
      </c>
      <c r="AC661" s="222"/>
      <c r="AD661" s="222"/>
      <c r="AE661" s="119"/>
      <c r="AF661" s="120"/>
      <c r="AG661" s="120"/>
      <c r="AH661" s="121"/>
      <c r="AI661" s="119"/>
      <c r="AJ661" s="120"/>
      <c r="AK661" s="120"/>
      <c r="AL661" s="120"/>
      <c r="AM661" s="119"/>
      <c r="AN661" s="120"/>
      <c r="AO661" s="120"/>
      <c r="AP661" s="121"/>
      <c r="AQ661" s="119"/>
      <c r="AR661" s="120"/>
      <c r="AS661" s="120"/>
      <c r="AT661" s="121"/>
      <c r="AU661" s="120"/>
      <c r="AV661" s="120"/>
      <c r="AW661" s="120"/>
      <c r="AX661" s="220"/>
    </row>
    <row r="662" spans="1:50" ht="18.75" hidden="1" customHeight="1" x14ac:dyDescent="0.15">
      <c r="A662" s="1017"/>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417</v>
      </c>
      <c r="AJ662" s="186"/>
      <c r="AK662" s="186"/>
      <c r="AL662" s="181"/>
      <c r="AM662" s="186" t="s">
        <v>430</v>
      </c>
      <c r="AN662" s="186"/>
      <c r="AO662" s="186"/>
      <c r="AP662" s="181"/>
      <c r="AQ662" s="181" t="s">
        <v>235</v>
      </c>
      <c r="AR662" s="174"/>
      <c r="AS662" s="174"/>
      <c r="AT662" s="175"/>
      <c r="AU662" s="139" t="s">
        <v>134</v>
      </c>
      <c r="AV662" s="139"/>
      <c r="AW662" s="139"/>
      <c r="AX662" s="140"/>
    </row>
    <row r="663" spans="1:50" ht="18.75" hidden="1" customHeight="1" x14ac:dyDescent="0.15">
      <c r="A663" s="1017"/>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17"/>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19"/>
      <c r="AF664" s="120"/>
      <c r="AG664" s="120"/>
      <c r="AH664" s="120"/>
      <c r="AI664" s="119"/>
      <c r="AJ664" s="120"/>
      <c r="AK664" s="120"/>
      <c r="AL664" s="120"/>
      <c r="AM664" s="119"/>
      <c r="AN664" s="120"/>
      <c r="AO664" s="120"/>
      <c r="AP664" s="121"/>
      <c r="AQ664" s="119"/>
      <c r="AR664" s="120"/>
      <c r="AS664" s="120"/>
      <c r="AT664" s="121"/>
      <c r="AU664" s="120"/>
      <c r="AV664" s="120"/>
      <c r="AW664" s="120"/>
      <c r="AX664" s="220"/>
    </row>
    <row r="665" spans="1:50" ht="23.25" hidden="1" customHeight="1" x14ac:dyDescent="0.15">
      <c r="A665" s="1017"/>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1"/>
      <c r="AA665" s="102"/>
      <c r="AB665" s="229"/>
      <c r="AC665" s="229"/>
      <c r="AD665" s="229"/>
      <c r="AE665" s="119"/>
      <c r="AF665" s="120"/>
      <c r="AG665" s="120"/>
      <c r="AH665" s="121"/>
      <c r="AI665" s="119"/>
      <c r="AJ665" s="120"/>
      <c r="AK665" s="120"/>
      <c r="AL665" s="120"/>
      <c r="AM665" s="119"/>
      <c r="AN665" s="120"/>
      <c r="AO665" s="120"/>
      <c r="AP665" s="121"/>
      <c r="AQ665" s="119"/>
      <c r="AR665" s="120"/>
      <c r="AS665" s="120"/>
      <c r="AT665" s="121"/>
      <c r="AU665" s="120"/>
      <c r="AV665" s="120"/>
      <c r="AW665" s="120"/>
      <c r="AX665" s="220"/>
    </row>
    <row r="666" spans="1:50" ht="23.25" hidden="1" customHeight="1" x14ac:dyDescent="0.15">
      <c r="A666" s="1017"/>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1"/>
      <c r="AA666" s="102"/>
      <c r="AB666" s="222" t="s">
        <v>182</v>
      </c>
      <c r="AC666" s="222"/>
      <c r="AD666" s="222"/>
      <c r="AE666" s="119"/>
      <c r="AF666" s="120"/>
      <c r="AG666" s="120"/>
      <c r="AH666" s="121"/>
      <c r="AI666" s="119"/>
      <c r="AJ666" s="120"/>
      <c r="AK666" s="120"/>
      <c r="AL666" s="120"/>
      <c r="AM666" s="119"/>
      <c r="AN666" s="120"/>
      <c r="AO666" s="120"/>
      <c r="AP666" s="121"/>
      <c r="AQ666" s="119"/>
      <c r="AR666" s="120"/>
      <c r="AS666" s="120"/>
      <c r="AT666" s="121"/>
      <c r="AU666" s="120"/>
      <c r="AV666" s="120"/>
      <c r="AW666" s="120"/>
      <c r="AX666" s="220"/>
    </row>
    <row r="667" spans="1:50" ht="18.75" hidden="1" customHeight="1" x14ac:dyDescent="0.15">
      <c r="A667" s="1017"/>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417</v>
      </c>
      <c r="AJ667" s="186"/>
      <c r="AK667" s="186"/>
      <c r="AL667" s="181"/>
      <c r="AM667" s="186" t="s">
        <v>430</v>
      </c>
      <c r="AN667" s="186"/>
      <c r="AO667" s="186"/>
      <c r="AP667" s="181"/>
      <c r="AQ667" s="181" t="s">
        <v>235</v>
      </c>
      <c r="AR667" s="174"/>
      <c r="AS667" s="174"/>
      <c r="AT667" s="175"/>
      <c r="AU667" s="139" t="s">
        <v>134</v>
      </c>
      <c r="AV667" s="139"/>
      <c r="AW667" s="139"/>
      <c r="AX667" s="140"/>
    </row>
    <row r="668" spans="1:50" ht="18.75" hidden="1" customHeight="1" x14ac:dyDescent="0.15">
      <c r="A668" s="1017"/>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17"/>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19"/>
      <c r="AF669" s="120"/>
      <c r="AG669" s="120"/>
      <c r="AH669" s="120"/>
      <c r="AI669" s="119"/>
      <c r="AJ669" s="120"/>
      <c r="AK669" s="120"/>
      <c r="AL669" s="120"/>
      <c r="AM669" s="119"/>
      <c r="AN669" s="120"/>
      <c r="AO669" s="120"/>
      <c r="AP669" s="121"/>
      <c r="AQ669" s="119"/>
      <c r="AR669" s="120"/>
      <c r="AS669" s="120"/>
      <c r="AT669" s="121"/>
      <c r="AU669" s="120"/>
      <c r="AV669" s="120"/>
      <c r="AW669" s="120"/>
      <c r="AX669" s="220"/>
    </row>
    <row r="670" spans="1:50" ht="23.25" hidden="1" customHeight="1" x14ac:dyDescent="0.15">
      <c r="A670" s="1017"/>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1"/>
      <c r="AA670" s="102"/>
      <c r="AB670" s="229"/>
      <c r="AC670" s="229"/>
      <c r="AD670" s="229"/>
      <c r="AE670" s="119"/>
      <c r="AF670" s="120"/>
      <c r="AG670" s="120"/>
      <c r="AH670" s="121"/>
      <c r="AI670" s="119"/>
      <c r="AJ670" s="120"/>
      <c r="AK670" s="120"/>
      <c r="AL670" s="120"/>
      <c r="AM670" s="119"/>
      <c r="AN670" s="120"/>
      <c r="AO670" s="120"/>
      <c r="AP670" s="121"/>
      <c r="AQ670" s="119"/>
      <c r="AR670" s="120"/>
      <c r="AS670" s="120"/>
      <c r="AT670" s="121"/>
      <c r="AU670" s="120"/>
      <c r="AV670" s="120"/>
      <c r="AW670" s="120"/>
      <c r="AX670" s="220"/>
    </row>
    <row r="671" spans="1:50" ht="23.25" hidden="1" customHeight="1" x14ac:dyDescent="0.15">
      <c r="A671" s="1017"/>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1"/>
      <c r="AA671" s="102"/>
      <c r="AB671" s="222" t="s">
        <v>182</v>
      </c>
      <c r="AC671" s="222"/>
      <c r="AD671" s="222"/>
      <c r="AE671" s="119"/>
      <c r="AF671" s="120"/>
      <c r="AG671" s="120"/>
      <c r="AH671" s="121"/>
      <c r="AI671" s="119"/>
      <c r="AJ671" s="120"/>
      <c r="AK671" s="120"/>
      <c r="AL671" s="120"/>
      <c r="AM671" s="119"/>
      <c r="AN671" s="120"/>
      <c r="AO671" s="120"/>
      <c r="AP671" s="121"/>
      <c r="AQ671" s="119"/>
      <c r="AR671" s="120"/>
      <c r="AS671" s="120"/>
      <c r="AT671" s="121"/>
      <c r="AU671" s="120"/>
      <c r="AV671" s="120"/>
      <c r="AW671" s="120"/>
      <c r="AX671" s="220"/>
    </row>
    <row r="672" spans="1:50" ht="18.75" hidden="1" customHeight="1" x14ac:dyDescent="0.15">
      <c r="A672" s="1017"/>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417</v>
      </c>
      <c r="AJ672" s="186"/>
      <c r="AK672" s="186"/>
      <c r="AL672" s="181"/>
      <c r="AM672" s="186" t="s">
        <v>430</v>
      </c>
      <c r="AN672" s="186"/>
      <c r="AO672" s="186"/>
      <c r="AP672" s="181"/>
      <c r="AQ672" s="181" t="s">
        <v>235</v>
      </c>
      <c r="AR672" s="174"/>
      <c r="AS672" s="174"/>
      <c r="AT672" s="175"/>
      <c r="AU672" s="139" t="s">
        <v>134</v>
      </c>
      <c r="AV672" s="139"/>
      <c r="AW672" s="139"/>
      <c r="AX672" s="140"/>
    </row>
    <row r="673" spans="1:50" ht="18.75" hidden="1" customHeight="1" x14ac:dyDescent="0.15">
      <c r="A673" s="1017"/>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17"/>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19"/>
      <c r="AF674" s="120"/>
      <c r="AG674" s="120"/>
      <c r="AH674" s="120"/>
      <c r="AI674" s="119"/>
      <c r="AJ674" s="120"/>
      <c r="AK674" s="120"/>
      <c r="AL674" s="120"/>
      <c r="AM674" s="119"/>
      <c r="AN674" s="120"/>
      <c r="AO674" s="120"/>
      <c r="AP674" s="121"/>
      <c r="AQ674" s="119"/>
      <c r="AR674" s="120"/>
      <c r="AS674" s="120"/>
      <c r="AT674" s="121"/>
      <c r="AU674" s="120"/>
      <c r="AV674" s="120"/>
      <c r="AW674" s="120"/>
      <c r="AX674" s="220"/>
    </row>
    <row r="675" spans="1:50" ht="23.25" hidden="1" customHeight="1" x14ac:dyDescent="0.15">
      <c r="A675" s="1017"/>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1"/>
      <c r="AA675" s="102"/>
      <c r="AB675" s="229"/>
      <c r="AC675" s="229"/>
      <c r="AD675" s="229"/>
      <c r="AE675" s="119"/>
      <c r="AF675" s="120"/>
      <c r="AG675" s="120"/>
      <c r="AH675" s="121"/>
      <c r="AI675" s="119"/>
      <c r="AJ675" s="120"/>
      <c r="AK675" s="120"/>
      <c r="AL675" s="120"/>
      <c r="AM675" s="119"/>
      <c r="AN675" s="120"/>
      <c r="AO675" s="120"/>
      <c r="AP675" s="121"/>
      <c r="AQ675" s="119"/>
      <c r="AR675" s="120"/>
      <c r="AS675" s="120"/>
      <c r="AT675" s="121"/>
      <c r="AU675" s="120"/>
      <c r="AV675" s="120"/>
      <c r="AW675" s="120"/>
      <c r="AX675" s="220"/>
    </row>
    <row r="676" spans="1:50" ht="23.25" hidden="1" customHeight="1" x14ac:dyDescent="0.15">
      <c r="A676" s="1017"/>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1"/>
      <c r="AA676" s="102"/>
      <c r="AB676" s="222" t="s">
        <v>14</v>
      </c>
      <c r="AC676" s="222"/>
      <c r="AD676" s="222"/>
      <c r="AE676" s="119"/>
      <c r="AF676" s="120"/>
      <c r="AG676" s="120"/>
      <c r="AH676" s="121"/>
      <c r="AI676" s="119"/>
      <c r="AJ676" s="120"/>
      <c r="AK676" s="120"/>
      <c r="AL676" s="120"/>
      <c r="AM676" s="119"/>
      <c r="AN676" s="120"/>
      <c r="AO676" s="120"/>
      <c r="AP676" s="121"/>
      <c r="AQ676" s="119"/>
      <c r="AR676" s="120"/>
      <c r="AS676" s="120"/>
      <c r="AT676" s="121"/>
      <c r="AU676" s="120"/>
      <c r="AV676" s="120"/>
      <c r="AW676" s="120"/>
      <c r="AX676" s="220"/>
    </row>
    <row r="677" spans="1:50" ht="18.75" hidden="1" customHeight="1" x14ac:dyDescent="0.15">
      <c r="A677" s="1017"/>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417</v>
      </c>
      <c r="AJ677" s="186"/>
      <c r="AK677" s="186"/>
      <c r="AL677" s="181"/>
      <c r="AM677" s="186" t="s">
        <v>430</v>
      </c>
      <c r="AN677" s="186"/>
      <c r="AO677" s="186"/>
      <c r="AP677" s="181"/>
      <c r="AQ677" s="181" t="s">
        <v>235</v>
      </c>
      <c r="AR677" s="174"/>
      <c r="AS677" s="174"/>
      <c r="AT677" s="175"/>
      <c r="AU677" s="139" t="s">
        <v>134</v>
      </c>
      <c r="AV677" s="139"/>
      <c r="AW677" s="139"/>
      <c r="AX677" s="140"/>
    </row>
    <row r="678" spans="1:50" ht="18.75" hidden="1" customHeight="1" x14ac:dyDescent="0.15">
      <c r="A678" s="1017"/>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17"/>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19"/>
      <c r="AF679" s="120"/>
      <c r="AG679" s="120"/>
      <c r="AH679" s="120"/>
      <c r="AI679" s="119"/>
      <c r="AJ679" s="120"/>
      <c r="AK679" s="120"/>
      <c r="AL679" s="120"/>
      <c r="AM679" s="119"/>
      <c r="AN679" s="120"/>
      <c r="AO679" s="120"/>
      <c r="AP679" s="121"/>
      <c r="AQ679" s="119"/>
      <c r="AR679" s="120"/>
      <c r="AS679" s="120"/>
      <c r="AT679" s="121"/>
      <c r="AU679" s="120"/>
      <c r="AV679" s="120"/>
      <c r="AW679" s="120"/>
      <c r="AX679" s="220"/>
    </row>
    <row r="680" spans="1:50" ht="23.25" hidden="1" customHeight="1" x14ac:dyDescent="0.15">
      <c r="A680" s="1017"/>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1"/>
      <c r="AA680" s="102"/>
      <c r="AB680" s="229"/>
      <c r="AC680" s="229"/>
      <c r="AD680" s="229"/>
      <c r="AE680" s="119"/>
      <c r="AF680" s="120"/>
      <c r="AG680" s="120"/>
      <c r="AH680" s="121"/>
      <c r="AI680" s="119"/>
      <c r="AJ680" s="120"/>
      <c r="AK680" s="120"/>
      <c r="AL680" s="120"/>
      <c r="AM680" s="119"/>
      <c r="AN680" s="120"/>
      <c r="AO680" s="120"/>
      <c r="AP680" s="121"/>
      <c r="AQ680" s="119"/>
      <c r="AR680" s="120"/>
      <c r="AS680" s="120"/>
      <c r="AT680" s="121"/>
      <c r="AU680" s="120"/>
      <c r="AV680" s="120"/>
      <c r="AW680" s="120"/>
      <c r="AX680" s="220"/>
    </row>
    <row r="681" spans="1:50" ht="23.25" hidden="1" customHeight="1" x14ac:dyDescent="0.15">
      <c r="A681" s="1017"/>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1"/>
      <c r="AA681" s="102"/>
      <c r="AB681" s="222" t="s">
        <v>14</v>
      </c>
      <c r="AC681" s="222"/>
      <c r="AD681" s="222"/>
      <c r="AE681" s="119"/>
      <c r="AF681" s="120"/>
      <c r="AG681" s="120"/>
      <c r="AH681" s="121"/>
      <c r="AI681" s="119"/>
      <c r="AJ681" s="120"/>
      <c r="AK681" s="120"/>
      <c r="AL681" s="120"/>
      <c r="AM681" s="119"/>
      <c r="AN681" s="120"/>
      <c r="AO681" s="120"/>
      <c r="AP681" s="121"/>
      <c r="AQ681" s="119"/>
      <c r="AR681" s="120"/>
      <c r="AS681" s="120"/>
      <c r="AT681" s="121"/>
      <c r="AU681" s="120"/>
      <c r="AV681" s="120"/>
      <c r="AW681" s="120"/>
      <c r="AX681" s="220"/>
    </row>
    <row r="682" spans="1:50" ht="18.75" hidden="1" customHeight="1" x14ac:dyDescent="0.15">
      <c r="A682" s="1017"/>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417</v>
      </c>
      <c r="AJ682" s="186"/>
      <c r="AK682" s="186"/>
      <c r="AL682" s="181"/>
      <c r="AM682" s="186" t="s">
        <v>430</v>
      </c>
      <c r="AN682" s="186"/>
      <c r="AO682" s="186"/>
      <c r="AP682" s="181"/>
      <c r="AQ682" s="181" t="s">
        <v>235</v>
      </c>
      <c r="AR682" s="174"/>
      <c r="AS682" s="174"/>
      <c r="AT682" s="175"/>
      <c r="AU682" s="139" t="s">
        <v>134</v>
      </c>
      <c r="AV682" s="139"/>
      <c r="AW682" s="139"/>
      <c r="AX682" s="140"/>
    </row>
    <row r="683" spans="1:50" ht="18.75" hidden="1" customHeight="1" x14ac:dyDescent="0.15">
      <c r="A683" s="1017"/>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17"/>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19"/>
      <c r="AF684" s="120"/>
      <c r="AG684" s="120"/>
      <c r="AH684" s="120"/>
      <c r="AI684" s="119"/>
      <c r="AJ684" s="120"/>
      <c r="AK684" s="120"/>
      <c r="AL684" s="120"/>
      <c r="AM684" s="119"/>
      <c r="AN684" s="120"/>
      <c r="AO684" s="120"/>
      <c r="AP684" s="121"/>
      <c r="AQ684" s="119"/>
      <c r="AR684" s="120"/>
      <c r="AS684" s="120"/>
      <c r="AT684" s="121"/>
      <c r="AU684" s="120"/>
      <c r="AV684" s="120"/>
      <c r="AW684" s="120"/>
      <c r="AX684" s="220"/>
    </row>
    <row r="685" spans="1:50" ht="23.25" hidden="1" customHeight="1" x14ac:dyDescent="0.15">
      <c r="A685" s="1017"/>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1"/>
      <c r="AA685" s="102"/>
      <c r="AB685" s="229"/>
      <c r="AC685" s="229"/>
      <c r="AD685" s="229"/>
      <c r="AE685" s="119"/>
      <c r="AF685" s="120"/>
      <c r="AG685" s="120"/>
      <c r="AH685" s="121"/>
      <c r="AI685" s="119"/>
      <c r="AJ685" s="120"/>
      <c r="AK685" s="120"/>
      <c r="AL685" s="120"/>
      <c r="AM685" s="119"/>
      <c r="AN685" s="120"/>
      <c r="AO685" s="120"/>
      <c r="AP685" s="121"/>
      <c r="AQ685" s="119"/>
      <c r="AR685" s="120"/>
      <c r="AS685" s="120"/>
      <c r="AT685" s="121"/>
      <c r="AU685" s="120"/>
      <c r="AV685" s="120"/>
      <c r="AW685" s="120"/>
      <c r="AX685" s="220"/>
    </row>
    <row r="686" spans="1:50" ht="23.25" hidden="1" customHeight="1" x14ac:dyDescent="0.15">
      <c r="A686" s="1017"/>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1"/>
      <c r="AA686" s="102"/>
      <c r="AB686" s="222" t="s">
        <v>14</v>
      </c>
      <c r="AC686" s="222"/>
      <c r="AD686" s="222"/>
      <c r="AE686" s="119"/>
      <c r="AF686" s="120"/>
      <c r="AG686" s="120"/>
      <c r="AH686" s="121"/>
      <c r="AI686" s="119"/>
      <c r="AJ686" s="120"/>
      <c r="AK686" s="120"/>
      <c r="AL686" s="120"/>
      <c r="AM686" s="119"/>
      <c r="AN686" s="120"/>
      <c r="AO686" s="120"/>
      <c r="AP686" s="121"/>
      <c r="AQ686" s="119"/>
      <c r="AR686" s="120"/>
      <c r="AS686" s="120"/>
      <c r="AT686" s="121"/>
      <c r="AU686" s="120"/>
      <c r="AV686" s="120"/>
      <c r="AW686" s="120"/>
      <c r="AX686" s="220"/>
    </row>
    <row r="687" spans="1:50" ht="18.75" hidden="1" customHeight="1" x14ac:dyDescent="0.15">
      <c r="A687" s="1017"/>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417</v>
      </c>
      <c r="AJ687" s="186"/>
      <c r="AK687" s="186"/>
      <c r="AL687" s="181"/>
      <c r="AM687" s="186" t="s">
        <v>430</v>
      </c>
      <c r="AN687" s="186"/>
      <c r="AO687" s="186"/>
      <c r="AP687" s="181"/>
      <c r="AQ687" s="181" t="s">
        <v>235</v>
      </c>
      <c r="AR687" s="174"/>
      <c r="AS687" s="174"/>
      <c r="AT687" s="175"/>
      <c r="AU687" s="139" t="s">
        <v>134</v>
      </c>
      <c r="AV687" s="139"/>
      <c r="AW687" s="139"/>
      <c r="AX687" s="140"/>
    </row>
    <row r="688" spans="1:50" ht="18.75" hidden="1" customHeight="1" x14ac:dyDescent="0.15">
      <c r="A688" s="1017"/>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17"/>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19"/>
      <c r="AF689" s="120"/>
      <c r="AG689" s="120"/>
      <c r="AH689" s="120"/>
      <c r="AI689" s="119"/>
      <c r="AJ689" s="120"/>
      <c r="AK689" s="120"/>
      <c r="AL689" s="120"/>
      <c r="AM689" s="119"/>
      <c r="AN689" s="120"/>
      <c r="AO689" s="120"/>
      <c r="AP689" s="121"/>
      <c r="AQ689" s="119"/>
      <c r="AR689" s="120"/>
      <c r="AS689" s="120"/>
      <c r="AT689" s="121"/>
      <c r="AU689" s="120"/>
      <c r="AV689" s="120"/>
      <c r="AW689" s="120"/>
      <c r="AX689" s="220"/>
    </row>
    <row r="690" spans="1:50" ht="23.25" hidden="1" customHeight="1" x14ac:dyDescent="0.15">
      <c r="A690" s="1017"/>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1"/>
      <c r="AA690" s="102"/>
      <c r="AB690" s="229"/>
      <c r="AC690" s="229"/>
      <c r="AD690" s="229"/>
      <c r="AE690" s="119"/>
      <c r="AF690" s="120"/>
      <c r="AG690" s="120"/>
      <c r="AH690" s="121"/>
      <c r="AI690" s="119"/>
      <c r="AJ690" s="120"/>
      <c r="AK690" s="120"/>
      <c r="AL690" s="120"/>
      <c r="AM690" s="119"/>
      <c r="AN690" s="120"/>
      <c r="AO690" s="120"/>
      <c r="AP690" s="121"/>
      <c r="AQ690" s="119"/>
      <c r="AR690" s="120"/>
      <c r="AS690" s="120"/>
      <c r="AT690" s="121"/>
      <c r="AU690" s="120"/>
      <c r="AV690" s="120"/>
      <c r="AW690" s="120"/>
      <c r="AX690" s="220"/>
    </row>
    <row r="691" spans="1:50" ht="23.25" hidden="1" customHeight="1" x14ac:dyDescent="0.15">
      <c r="A691" s="1017"/>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1"/>
      <c r="AA691" s="102"/>
      <c r="AB691" s="222" t="s">
        <v>14</v>
      </c>
      <c r="AC691" s="222"/>
      <c r="AD691" s="222"/>
      <c r="AE691" s="119"/>
      <c r="AF691" s="120"/>
      <c r="AG691" s="120"/>
      <c r="AH691" s="121"/>
      <c r="AI691" s="119"/>
      <c r="AJ691" s="120"/>
      <c r="AK691" s="120"/>
      <c r="AL691" s="120"/>
      <c r="AM691" s="119"/>
      <c r="AN691" s="120"/>
      <c r="AO691" s="120"/>
      <c r="AP691" s="121"/>
      <c r="AQ691" s="119"/>
      <c r="AR691" s="120"/>
      <c r="AS691" s="120"/>
      <c r="AT691" s="121"/>
      <c r="AU691" s="120"/>
      <c r="AV691" s="120"/>
      <c r="AW691" s="120"/>
      <c r="AX691" s="220"/>
    </row>
    <row r="692" spans="1:50" ht="18.75" hidden="1" customHeight="1" x14ac:dyDescent="0.15">
      <c r="A692" s="1017"/>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417</v>
      </c>
      <c r="AJ692" s="186"/>
      <c r="AK692" s="186"/>
      <c r="AL692" s="181"/>
      <c r="AM692" s="186" t="s">
        <v>430</v>
      </c>
      <c r="AN692" s="186"/>
      <c r="AO692" s="186"/>
      <c r="AP692" s="181"/>
      <c r="AQ692" s="181" t="s">
        <v>235</v>
      </c>
      <c r="AR692" s="174"/>
      <c r="AS692" s="174"/>
      <c r="AT692" s="175"/>
      <c r="AU692" s="139" t="s">
        <v>134</v>
      </c>
      <c r="AV692" s="139"/>
      <c r="AW692" s="139"/>
      <c r="AX692" s="140"/>
    </row>
    <row r="693" spans="1:50" ht="18.75" hidden="1" customHeight="1" x14ac:dyDescent="0.15">
      <c r="A693" s="1017"/>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17"/>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19"/>
      <c r="AF694" s="120"/>
      <c r="AG694" s="120"/>
      <c r="AH694" s="120"/>
      <c r="AI694" s="119"/>
      <c r="AJ694" s="120"/>
      <c r="AK694" s="120"/>
      <c r="AL694" s="120"/>
      <c r="AM694" s="119"/>
      <c r="AN694" s="120"/>
      <c r="AO694" s="120"/>
      <c r="AP694" s="121"/>
      <c r="AQ694" s="119"/>
      <c r="AR694" s="120"/>
      <c r="AS694" s="120"/>
      <c r="AT694" s="121"/>
      <c r="AU694" s="120"/>
      <c r="AV694" s="120"/>
      <c r="AW694" s="120"/>
      <c r="AX694" s="220"/>
    </row>
    <row r="695" spans="1:50" ht="23.25" hidden="1" customHeight="1" x14ac:dyDescent="0.15">
      <c r="A695" s="1017"/>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1"/>
      <c r="AA695" s="102"/>
      <c r="AB695" s="229"/>
      <c r="AC695" s="229"/>
      <c r="AD695" s="229"/>
      <c r="AE695" s="119"/>
      <c r="AF695" s="120"/>
      <c r="AG695" s="120"/>
      <c r="AH695" s="121"/>
      <c r="AI695" s="119"/>
      <c r="AJ695" s="120"/>
      <c r="AK695" s="120"/>
      <c r="AL695" s="120"/>
      <c r="AM695" s="119"/>
      <c r="AN695" s="120"/>
      <c r="AO695" s="120"/>
      <c r="AP695" s="121"/>
      <c r="AQ695" s="119"/>
      <c r="AR695" s="120"/>
      <c r="AS695" s="120"/>
      <c r="AT695" s="121"/>
      <c r="AU695" s="120"/>
      <c r="AV695" s="120"/>
      <c r="AW695" s="120"/>
      <c r="AX695" s="220"/>
    </row>
    <row r="696" spans="1:50" ht="23.25" hidden="1" customHeight="1" x14ac:dyDescent="0.15">
      <c r="A696" s="1017"/>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1"/>
      <c r="AA696" s="102"/>
      <c r="AB696" s="222" t="s">
        <v>14</v>
      </c>
      <c r="AC696" s="222"/>
      <c r="AD696" s="222"/>
      <c r="AE696" s="119"/>
      <c r="AF696" s="120"/>
      <c r="AG696" s="120"/>
      <c r="AH696" s="121"/>
      <c r="AI696" s="119"/>
      <c r="AJ696" s="120"/>
      <c r="AK696" s="120"/>
      <c r="AL696" s="120"/>
      <c r="AM696" s="119"/>
      <c r="AN696" s="120"/>
      <c r="AO696" s="120"/>
      <c r="AP696" s="121"/>
      <c r="AQ696" s="119"/>
      <c r="AR696" s="120"/>
      <c r="AS696" s="120"/>
      <c r="AT696" s="121"/>
      <c r="AU696" s="120"/>
      <c r="AV696" s="120"/>
      <c r="AW696" s="120"/>
      <c r="AX696" s="220"/>
    </row>
    <row r="697" spans="1:50" ht="23.85" hidden="1" customHeight="1" x14ac:dyDescent="0.15">
      <c r="A697" s="1017"/>
      <c r="B697" s="257"/>
      <c r="C697" s="256"/>
      <c r="D697" s="257"/>
      <c r="E697" s="162" t="s">
        <v>414</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17"/>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18"/>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7"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8"/>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8.5" customHeight="1" x14ac:dyDescent="0.15">
      <c r="A702" s="531" t="s">
        <v>140</v>
      </c>
      <c r="B702" s="532"/>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17" t="s">
        <v>562</v>
      </c>
      <c r="AE702" s="918"/>
      <c r="AF702" s="918"/>
      <c r="AG702" s="889" t="s">
        <v>641</v>
      </c>
      <c r="AH702" s="890"/>
      <c r="AI702" s="890"/>
      <c r="AJ702" s="890"/>
      <c r="AK702" s="890"/>
      <c r="AL702" s="890"/>
      <c r="AM702" s="890"/>
      <c r="AN702" s="890"/>
      <c r="AO702" s="890"/>
      <c r="AP702" s="890"/>
      <c r="AQ702" s="890"/>
      <c r="AR702" s="890"/>
      <c r="AS702" s="890"/>
      <c r="AT702" s="890"/>
      <c r="AU702" s="890"/>
      <c r="AV702" s="890"/>
      <c r="AW702" s="890"/>
      <c r="AX702" s="891"/>
    </row>
    <row r="703" spans="1:50" ht="58.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9" t="s">
        <v>562</v>
      </c>
      <c r="AE703" s="160"/>
      <c r="AF703" s="160"/>
      <c r="AG703" s="668" t="s">
        <v>642</v>
      </c>
      <c r="AH703" s="669"/>
      <c r="AI703" s="669"/>
      <c r="AJ703" s="669"/>
      <c r="AK703" s="669"/>
      <c r="AL703" s="669"/>
      <c r="AM703" s="669"/>
      <c r="AN703" s="669"/>
      <c r="AO703" s="669"/>
      <c r="AP703" s="669"/>
      <c r="AQ703" s="669"/>
      <c r="AR703" s="669"/>
      <c r="AS703" s="669"/>
      <c r="AT703" s="669"/>
      <c r="AU703" s="669"/>
      <c r="AV703" s="669"/>
      <c r="AW703" s="669"/>
      <c r="AX703" s="670"/>
    </row>
    <row r="704" spans="1:50" ht="38.2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562</v>
      </c>
      <c r="AE704" s="588"/>
      <c r="AF704" s="588"/>
      <c r="AG704" s="433" t="s">
        <v>643</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644</v>
      </c>
      <c r="AE705" s="737"/>
      <c r="AF705" s="737"/>
      <c r="AG705" s="165" t="s">
        <v>645</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59"/>
      <c r="B706" s="774"/>
      <c r="C706" s="616"/>
      <c r="D706" s="617"/>
      <c r="E706" s="687" t="s">
        <v>385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9"/>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59"/>
      <c r="B707" s="774"/>
      <c r="C707" s="618"/>
      <c r="D707" s="619"/>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5"/>
      <c r="AE707" s="586"/>
      <c r="AF707" s="586"/>
      <c r="AG707" s="433"/>
      <c r="AH707" s="239"/>
      <c r="AI707" s="239"/>
      <c r="AJ707" s="239"/>
      <c r="AK707" s="239"/>
      <c r="AL707" s="239"/>
      <c r="AM707" s="239"/>
      <c r="AN707" s="239"/>
      <c r="AO707" s="239"/>
      <c r="AP707" s="239"/>
      <c r="AQ707" s="239"/>
      <c r="AR707" s="239"/>
      <c r="AS707" s="239"/>
      <c r="AT707" s="239"/>
      <c r="AU707" s="239"/>
      <c r="AV707" s="239"/>
      <c r="AW707" s="239"/>
      <c r="AX707" s="434"/>
    </row>
    <row r="708" spans="1:50" ht="26.25" customHeight="1" x14ac:dyDescent="0.15">
      <c r="A708" s="659"/>
      <c r="B708" s="660"/>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1" t="s">
        <v>644</v>
      </c>
      <c r="AE708" s="672"/>
      <c r="AF708" s="672"/>
      <c r="AG708" s="528" t="s">
        <v>645</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9"/>
      <c r="B709" s="660"/>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9" t="s">
        <v>562</v>
      </c>
      <c r="AE709" s="160"/>
      <c r="AF709" s="160"/>
      <c r="AG709" s="668" t="s">
        <v>653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9" t="s">
        <v>562</v>
      </c>
      <c r="AE710" s="160"/>
      <c r="AF710" s="160"/>
      <c r="AG710" s="668" t="s">
        <v>654</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9" t="s">
        <v>562</v>
      </c>
      <c r="AE711" s="160"/>
      <c r="AF711" s="160"/>
      <c r="AG711" s="668" t="s">
        <v>646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0" t="s">
        <v>349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159" t="s">
        <v>562</v>
      </c>
      <c r="AE712" s="160"/>
      <c r="AF712" s="160"/>
      <c r="AG712" s="596" t="s">
        <v>652</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9"/>
      <c r="B713" s="660"/>
      <c r="C713" s="156" t="s">
        <v>350</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644</v>
      </c>
      <c r="AE713" s="160"/>
      <c r="AF713" s="161"/>
      <c r="AG713" s="668" t="s">
        <v>645</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562</v>
      </c>
      <c r="AE714" s="594"/>
      <c r="AF714" s="595"/>
      <c r="AG714" s="693" t="s">
        <v>647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3" t="s">
        <v>40</v>
      </c>
      <c r="B715" s="658"/>
      <c r="C715" s="663" t="s">
        <v>328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656</v>
      </c>
      <c r="AE715" s="672"/>
      <c r="AF715" s="781"/>
      <c r="AG715" s="528" t="s">
        <v>657</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644</v>
      </c>
      <c r="AE716" s="763"/>
      <c r="AF716" s="763"/>
      <c r="AG716" s="668" t="s">
        <v>569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9" t="s">
        <v>656</v>
      </c>
      <c r="AE717" s="160"/>
      <c r="AF717" s="160"/>
      <c r="AG717" s="668" t="s">
        <v>658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9" t="s">
        <v>562</v>
      </c>
      <c r="AE718" s="160"/>
      <c r="AF718" s="160"/>
      <c r="AG718" s="168" t="s">
        <v>648</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71" t="s">
        <v>562</v>
      </c>
      <c r="AE719" s="672"/>
      <c r="AF719" s="672"/>
      <c r="AG719" s="165" t="s">
        <v>651</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4"/>
      <c r="B720" s="655"/>
      <c r="C720" s="958" t="s">
        <v>342</v>
      </c>
      <c r="D720" s="956"/>
      <c r="E720" s="956"/>
      <c r="F720" s="959"/>
      <c r="G720" s="955" t="s">
        <v>343</v>
      </c>
      <c r="H720" s="956"/>
      <c r="I720" s="956"/>
      <c r="J720" s="956"/>
      <c r="K720" s="956"/>
      <c r="L720" s="956"/>
      <c r="M720" s="956"/>
      <c r="N720" s="955" t="s">
        <v>346</v>
      </c>
      <c r="O720" s="956"/>
      <c r="P720" s="956"/>
      <c r="Q720" s="956"/>
      <c r="R720" s="956"/>
      <c r="S720" s="956"/>
      <c r="T720" s="956"/>
      <c r="U720" s="956"/>
      <c r="V720" s="956"/>
      <c r="W720" s="956"/>
      <c r="X720" s="956"/>
      <c r="Y720" s="956"/>
      <c r="Z720" s="956"/>
      <c r="AA720" s="956"/>
      <c r="AB720" s="956"/>
      <c r="AC720" s="956"/>
      <c r="AD720" s="956"/>
      <c r="AE720" s="956"/>
      <c r="AF720" s="957"/>
      <c r="AG720" s="433"/>
      <c r="AH720" s="239"/>
      <c r="AI720" s="239"/>
      <c r="AJ720" s="239"/>
      <c r="AK720" s="239"/>
      <c r="AL720" s="239"/>
      <c r="AM720" s="239"/>
      <c r="AN720" s="239"/>
      <c r="AO720" s="239"/>
      <c r="AP720" s="239"/>
      <c r="AQ720" s="239"/>
      <c r="AR720" s="239"/>
      <c r="AS720" s="239"/>
      <c r="AT720" s="239"/>
      <c r="AU720" s="239"/>
      <c r="AV720" s="239"/>
      <c r="AW720" s="239"/>
      <c r="AX720" s="434"/>
    </row>
    <row r="721" spans="1:50" ht="33.75" customHeight="1" x14ac:dyDescent="0.15">
      <c r="A721" s="654"/>
      <c r="B721" s="655"/>
      <c r="C721" s="940" t="s">
        <v>595</v>
      </c>
      <c r="D721" s="941"/>
      <c r="E721" s="941"/>
      <c r="F721" s="942"/>
      <c r="G721" s="960"/>
      <c r="H721" s="961"/>
      <c r="I721" s="82" t="str">
        <f>IF(OR(G721="　", G721=""), "", "-")</f>
        <v/>
      </c>
      <c r="J721" s="939">
        <v>574</v>
      </c>
      <c r="K721" s="939"/>
      <c r="L721" s="82" t="str">
        <f>IF(M721="","","-")</f>
        <v/>
      </c>
      <c r="M721" s="83"/>
      <c r="N721" s="936" t="s">
        <v>649</v>
      </c>
      <c r="O721" s="937"/>
      <c r="P721" s="937"/>
      <c r="Q721" s="937"/>
      <c r="R721" s="937"/>
      <c r="S721" s="937"/>
      <c r="T721" s="937"/>
      <c r="U721" s="937"/>
      <c r="V721" s="937"/>
      <c r="W721" s="937"/>
      <c r="X721" s="937"/>
      <c r="Y721" s="937"/>
      <c r="Z721" s="937"/>
      <c r="AA721" s="937"/>
      <c r="AB721" s="937"/>
      <c r="AC721" s="937"/>
      <c r="AD721" s="937"/>
      <c r="AE721" s="937"/>
      <c r="AF721" s="938"/>
      <c r="AG721" s="433"/>
      <c r="AH721" s="239"/>
      <c r="AI721" s="239"/>
      <c r="AJ721" s="239"/>
      <c r="AK721" s="239"/>
      <c r="AL721" s="239"/>
      <c r="AM721" s="239"/>
      <c r="AN721" s="239"/>
      <c r="AO721" s="239"/>
      <c r="AP721" s="239"/>
      <c r="AQ721" s="239"/>
      <c r="AR721" s="239"/>
      <c r="AS721" s="239"/>
      <c r="AT721" s="239"/>
      <c r="AU721" s="239"/>
      <c r="AV721" s="239"/>
      <c r="AW721" s="239"/>
      <c r="AX721" s="434"/>
    </row>
    <row r="722" spans="1:50" ht="33.75" customHeight="1" x14ac:dyDescent="0.15">
      <c r="A722" s="654"/>
      <c r="B722" s="655"/>
      <c r="C722" s="940" t="s">
        <v>595</v>
      </c>
      <c r="D722" s="941"/>
      <c r="E722" s="941"/>
      <c r="F722" s="942"/>
      <c r="G722" s="960"/>
      <c r="H722" s="961"/>
      <c r="I722" s="82" t="str">
        <f t="shared" ref="I722:I725" si="4">IF(OR(G722="　", G722=""), "", "-")</f>
        <v/>
      </c>
      <c r="J722" s="939">
        <v>631</v>
      </c>
      <c r="K722" s="939"/>
      <c r="L722" s="82" t="str">
        <f t="shared" ref="L722:L725" si="5">IF(M722="","","-")</f>
        <v/>
      </c>
      <c r="M722" s="83"/>
      <c r="N722" s="936" t="s">
        <v>650</v>
      </c>
      <c r="O722" s="937"/>
      <c r="P722" s="937"/>
      <c r="Q722" s="937"/>
      <c r="R722" s="937"/>
      <c r="S722" s="937"/>
      <c r="T722" s="937"/>
      <c r="U722" s="937"/>
      <c r="V722" s="937"/>
      <c r="W722" s="937"/>
      <c r="X722" s="937"/>
      <c r="Y722" s="937"/>
      <c r="Z722" s="937"/>
      <c r="AA722" s="937"/>
      <c r="AB722" s="937"/>
      <c r="AC722" s="937"/>
      <c r="AD722" s="937"/>
      <c r="AE722" s="937"/>
      <c r="AF722" s="938"/>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customHeight="1" x14ac:dyDescent="0.15">
      <c r="A723" s="654"/>
      <c r="B723" s="655"/>
      <c r="C723" s="940" t="s">
        <v>595</v>
      </c>
      <c r="D723" s="941"/>
      <c r="E723" s="941"/>
      <c r="F723" s="942"/>
      <c r="G723" s="960"/>
      <c r="H723" s="961"/>
      <c r="I723" s="82" t="str">
        <f t="shared" si="4"/>
        <v/>
      </c>
      <c r="J723" s="939">
        <v>575</v>
      </c>
      <c r="K723" s="939"/>
      <c r="L723" s="82" t="str">
        <f t="shared" si="5"/>
        <v/>
      </c>
      <c r="M723" s="83"/>
      <c r="N723" s="936" t="s">
        <v>561</v>
      </c>
      <c r="O723" s="937"/>
      <c r="P723" s="937"/>
      <c r="Q723" s="937"/>
      <c r="R723" s="937"/>
      <c r="S723" s="937"/>
      <c r="T723" s="937"/>
      <c r="U723" s="937"/>
      <c r="V723" s="937"/>
      <c r="W723" s="937"/>
      <c r="X723" s="937"/>
      <c r="Y723" s="937"/>
      <c r="Z723" s="937"/>
      <c r="AA723" s="937"/>
      <c r="AB723" s="937"/>
      <c r="AC723" s="937"/>
      <c r="AD723" s="937"/>
      <c r="AE723" s="937"/>
      <c r="AF723" s="938"/>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hidden="1" customHeight="1" x14ac:dyDescent="0.15">
      <c r="A724" s="654"/>
      <c r="B724" s="655"/>
      <c r="C724" s="940"/>
      <c r="D724" s="941"/>
      <c r="E724" s="941"/>
      <c r="F724" s="942"/>
      <c r="G724" s="960"/>
      <c r="H724" s="961"/>
      <c r="I724" s="82" t="str">
        <f t="shared" si="4"/>
        <v/>
      </c>
      <c r="J724" s="939"/>
      <c r="K724" s="939"/>
      <c r="L724" s="82" t="str">
        <f t="shared" si="5"/>
        <v/>
      </c>
      <c r="M724" s="83"/>
      <c r="N724" s="936"/>
      <c r="O724" s="937"/>
      <c r="P724" s="937"/>
      <c r="Q724" s="937"/>
      <c r="R724" s="937"/>
      <c r="S724" s="937"/>
      <c r="T724" s="937"/>
      <c r="U724" s="937"/>
      <c r="V724" s="937"/>
      <c r="W724" s="937"/>
      <c r="X724" s="937"/>
      <c r="Y724" s="937"/>
      <c r="Z724" s="937"/>
      <c r="AA724" s="937"/>
      <c r="AB724" s="937"/>
      <c r="AC724" s="937"/>
      <c r="AD724" s="937"/>
      <c r="AE724" s="937"/>
      <c r="AF724" s="938"/>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hidden="1" customHeight="1" x14ac:dyDescent="0.15">
      <c r="A725" s="656"/>
      <c r="B725" s="657"/>
      <c r="C725" s="943"/>
      <c r="D725" s="944"/>
      <c r="E725" s="944"/>
      <c r="F725" s="945"/>
      <c r="G725" s="982"/>
      <c r="H725" s="983"/>
      <c r="I725" s="84" t="str">
        <f t="shared" si="4"/>
        <v/>
      </c>
      <c r="J725" s="984"/>
      <c r="K725" s="984"/>
      <c r="L725" s="84" t="str">
        <f t="shared" si="5"/>
        <v/>
      </c>
      <c r="M725" s="85"/>
      <c r="N725" s="975"/>
      <c r="O725" s="976"/>
      <c r="P725" s="976"/>
      <c r="Q725" s="976"/>
      <c r="R725" s="976"/>
      <c r="S725" s="976"/>
      <c r="T725" s="976"/>
      <c r="U725" s="976"/>
      <c r="V725" s="976"/>
      <c r="W725" s="976"/>
      <c r="X725" s="976"/>
      <c r="Y725" s="976"/>
      <c r="Z725" s="976"/>
      <c r="AA725" s="976"/>
      <c r="AB725" s="976"/>
      <c r="AC725" s="976"/>
      <c r="AD725" s="976"/>
      <c r="AE725" s="976"/>
      <c r="AF725" s="977"/>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3" t="s">
        <v>48</v>
      </c>
      <c r="B726" s="624"/>
      <c r="C726" s="448" t="s">
        <v>53</v>
      </c>
      <c r="D726" s="583"/>
      <c r="E726" s="583"/>
      <c r="F726" s="584"/>
      <c r="G726" s="801" t="s">
        <v>662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5"/>
      <c r="B727" s="626"/>
      <c r="C727" s="699" t="s">
        <v>57</v>
      </c>
      <c r="D727" s="700"/>
      <c r="E727" s="700"/>
      <c r="F727" s="701"/>
      <c r="G727" s="799" t="s">
        <v>663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137</v>
      </c>
      <c r="B731" s="621"/>
      <c r="C731" s="621"/>
      <c r="D731" s="621"/>
      <c r="E731" s="622"/>
      <c r="F731" s="684" t="s">
        <v>666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3" t="s">
        <v>664</v>
      </c>
      <c r="B733" s="754"/>
      <c r="C733" s="754"/>
      <c r="D733" s="754"/>
      <c r="E733" s="755"/>
      <c r="F733" s="770" t="s">
        <v>665</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355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407</v>
      </c>
      <c r="B737" s="101"/>
      <c r="C737" s="101"/>
      <c r="D737" s="102"/>
      <c r="E737" s="103" t="s">
        <v>586</v>
      </c>
      <c r="F737" s="103"/>
      <c r="G737" s="103"/>
      <c r="H737" s="103"/>
      <c r="I737" s="103"/>
      <c r="J737" s="103"/>
      <c r="K737" s="103"/>
      <c r="L737" s="103"/>
      <c r="M737" s="103"/>
      <c r="N737" s="109" t="s">
        <v>402</v>
      </c>
      <c r="O737" s="109"/>
      <c r="P737" s="109"/>
      <c r="Q737" s="109"/>
      <c r="R737" s="103" t="s">
        <v>587</v>
      </c>
      <c r="S737" s="103"/>
      <c r="T737" s="103"/>
      <c r="U737" s="103"/>
      <c r="V737" s="103"/>
      <c r="W737" s="103"/>
      <c r="X737" s="103"/>
      <c r="Y737" s="103"/>
      <c r="Z737" s="103"/>
      <c r="AA737" s="109" t="s">
        <v>401</v>
      </c>
      <c r="AB737" s="109"/>
      <c r="AC737" s="109"/>
      <c r="AD737" s="109"/>
      <c r="AE737" s="103" t="s">
        <v>588</v>
      </c>
      <c r="AF737" s="103"/>
      <c r="AG737" s="103"/>
      <c r="AH737" s="103"/>
      <c r="AI737" s="103"/>
      <c r="AJ737" s="103"/>
      <c r="AK737" s="103"/>
      <c r="AL737" s="103"/>
      <c r="AM737" s="103"/>
      <c r="AN737" s="109" t="s">
        <v>400</v>
      </c>
      <c r="AO737" s="109"/>
      <c r="AP737" s="109"/>
      <c r="AQ737" s="109"/>
      <c r="AR737" s="110" t="s">
        <v>589</v>
      </c>
      <c r="AS737" s="111"/>
      <c r="AT737" s="111"/>
      <c r="AU737" s="111"/>
      <c r="AV737" s="111"/>
      <c r="AW737" s="111"/>
      <c r="AX737" s="112"/>
      <c r="AY737" s="88"/>
      <c r="AZ737" s="88"/>
    </row>
    <row r="738" spans="1:52" ht="24.75" customHeight="1" x14ac:dyDescent="0.15">
      <c r="A738" s="100" t="s">
        <v>399</v>
      </c>
      <c r="B738" s="101"/>
      <c r="C738" s="101"/>
      <c r="D738" s="102"/>
      <c r="E738" s="110" t="s">
        <v>590</v>
      </c>
      <c r="F738" s="111"/>
      <c r="G738" s="111"/>
      <c r="H738" s="111"/>
      <c r="I738" s="111"/>
      <c r="J738" s="111"/>
      <c r="K738" s="111"/>
      <c r="L738" s="111"/>
      <c r="M738" s="130"/>
      <c r="N738" s="109" t="s">
        <v>398</v>
      </c>
      <c r="O738" s="109"/>
      <c r="P738" s="109"/>
      <c r="Q738" s="109"/>
      <c r="R738" s="103" t="s">
        <v>591</v>
      </c>
      <c r="S738" s="103"/>
      <c r="T738" s="103"/>
      <c r="U738" s="103"/>
      <c r="V738" s="103"/>
      <c r="W738" s="103"/>
      <c r="X738" s="103"/>
      <c r="Y738" s="103"/>
      <c r="Z738" s="103"/>
      <c r="AA738" s="109" t="s">
        <v>397</v>
      </c>
      <c r="AB738" s="109"/>
      <c r="AC738" s="109"/>
      <c r="AD738" s="109"/>
      <c r="AE738" s="103" t="s">
        <v>592</v>
      </c>
      <c r="AF738" s="103"/>
      <c r="AG738" s="103"/>
      <c r="AH738" s="103"/>
      <c r="AI738" s="103"/>
      <c r="AJ738" s="103"/>
      <c r="AK738" s="103"/>
      <c r="AL738" s="103"/>
      <c r="AM738" s="103"/>
      <c r="AN738" s="109" t="s">
        <v>396</v>
      </c>
      <c r="AO738" s="109"/>
      <c r="AP738" s="109"/>
      <c r="AQ738" s="109"/>
      <c r="AR738" s="110" t="s">
        <v>593</v>
      </c>
      <c r="AS738" s="111"/>
      <c r="AT738" s="111"/>
      <c r="AU738" s="111"/>
      <c r="AV738" s="111"/>
      <c r="AW738" s="111"/>
      <c r="AX738" s="112"/>
    </row>
    <row r="739" spans="1:52" ht="24.75" customHeight="1" x14ac:dyDescent="0.15">
      <c r="A739" s="100" t="s">
        <v>395</v>
      </c>
      <c r="B739" s="101"/>
      <c r="C739" s="101"/>
      <c r="D739" s="102"/>
      <c r="E739" s="103" t="s">
        <v>594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1" t="s">
        <v>419</v>
      </c>
      <c r="B740" s="132"/>
      <c r="C740" s="132"/>
      <c r="D740" s="133"/>
      <c r="E740" s="134" t="s">
        <v>595</v>
      </c>
      <c r="F740" s="125"/>
      <c r="G740" s="125"/>
      <c r="H740" s="92" t="str">
        <f>IF(E740="", "", "(")</f>
        <v>(</v>
      </c>
      <c r="I740" s="125"/>
      <c r="J740" s="125"/>
      <c r="K740" s="92" t="str">
        <f>IF(OR(I740="　", I740=""), "", "-")</f>
        <v/>
      </c>
      <c r="L740" s="126">
        <v>567</v>
      </c>
      <c r="M740" s="126"/>
      <c r="N740" s="93" t="str">
        <f>IF(O740="", "", "-")</f>
        <v/>
      </c>
      <c r="O740" s="94"/>
      <c r="P740" s="93" t="str">
        <f>IF(E740="", "", ")")</f>
        <v>)</v>
      </c>
      <c r="Q740" s="134"/>
      <c r="R740" s="125"/>
      <c r="S740" s="125"/>
      <c r="T740" s="92" t="str">
        <f>IF(Q740="", "", "(")</f>
        <v/>
      </c>
      <c r="U740" s="125"/>
      <c r="V740" s="125"/>
      <c r="W740" s="92" t="str">
        <f>IF(OR(U740="　", U740=""), "", "-")</f>
        <v/>
      </c>
      <c r="X740" s="126"/>
      <c r="Y740" s="126"/>
      <c r="Z740" s="93" t="str">
        <f>IF(AA740="", "", "-")</f>
        <v/>
      </c>
      <c r="AA740" s="94"/>
      <c r="AB740" s="93" t="str">
        <f>IF(Q740="", "", ")")</f>
        <v/>
      </c>
      <c r="AC740" s="134"/>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7" t="s">
        <v>388</v>
      </c>
      <c r="B741" s="148"/>
      <c r="C741" s="148"/>
      <c r="D741" s="148"/>
      <c r="E741" s="148"/>
      <c r="F741" s="149"/>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390</v>
      </c>
      <c r="B780" s="765"/>
      <c r="C780" s="765"/>
      <c r="D780" s="765"/>
      <c r="E780" s="765"/>
      <c r="F780" s="766"/>
      <c r="G780" s="444" t="s">
        <v>596</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597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7"/>
      <c r="C781" s="767"/>
      <c r="D781" s="767"/>
      <c r="E781" s="767"/>
      <c r="F781" s="768"/>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7"/>
      <c r="C782" s="767"/>
      <c r="D782" s="767"/>
      <c r="E782" s="767"/>
      <c r="F782" s="768"/>
      <c r="G782" s="454" t="s">
        <v>598</v>
      </c>
      <c r="H782" s="455"/>
      <c r="I782" s="455"/>
      <c r="J782" s="455"/>
      <c r="K782" s="456"/>
      <c r="L782" s="457" t="s">
        <v>660</v>
      </c>
      <c r="M782" s="458"/>
      <c r="N782" s="458"/>
      <c r="O782" s="458"/>
      <c r="P782" s="458"/>
      <c r="Q782" s="458"/>
      <c r="R782" s="458"/>
      <c r="S782" s="458"/>
      <c r="T782" s="458"/>
      <c r="U782" s="458"/>
      <c r="V782" s="458"/>
      <c r="W782" s="458"/>
      <c r="X782" s="459"/>
      <c r="Y782" s="460">
        <v>238</v>
      </c>
      <c r="Z782" s="461"/>
      <c r="AA782" s="461"/>
      <c r="AB782" s="559"/>
      <c r="AC782" s="454" t="s">
        <v>598</v>
      </c>
      <c r="AD782" s="455"/>
      <c r="AE782" s="455"/>
      <c r="AF782" s="455"/>
      <c r="AG782" s="456"/>
      <c r="AH782" s="457" t="s">
        <v>660</v>
      </c>
      <c r="AI782" s="458"/>
      <c r="AJ782" s="458"/>
      <c r="AK782" s="458"/>
      <c r="AL782" s="458"/>
      <c r="AM782" s="458"/>
      <c r="AN782" s="458"/>
      <c r="AO782" s="458"/>
      <c r="AP782" s="458"/>
      <c r="AQ782" s="458"/>
      <c r="AR782" s="458"/>
      <c r="AS782" s="458"/>
      <c r="AT782" s="459"/>
      <c r="AU782" s="460">
        <v>238</v>
      </c>
      <c r="AV782" s="461"/>
      <c r="AW782" s="461"/>
      <c r="AX782" s="462"/>
    </row>
    <row r="783" spans="1:50" ht="24.75" customHeight="1" x14ac:dyDescent="0.15">
      <c r="A783" s="558"/>
      <c r="B783" s="767"/>
      <c r="C783" s="767"/>
      <c r="D783" s="767"/>
      <c r="E783" s="767"/>
      <c r="F783" s="768"/>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8"/>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8"/>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8"/>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8"/>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8"/>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8"/>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8"/>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8"/>
      <c r="B791" s="767"/>
      <c r="C791" s="767"/>
      <c r="D791" s="767"/>
      <c r="E791" s="767"/>
      <c r="F791" s="768"/>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58"/>
      <c r="B792" s="767"/>
      <c r="C792" s="767"/>
      <c r="D792" s="767"/>
      <c r="E792" s="767"/>
      <c r="F792" s="768"/>
      <c r="G792" s="414" t="s">
        <v>20</v>
      </c>
      <c r="H792" s="415"/>
      <c r="I792" s="415"/>
      <c r="J792" s="415"/>
      <c r="K792" s="415"/>
      <c r="L792" s="416"/>
      <c r="M792" s="417"/>
      <c r="N792" s="417"/>
      <c r="O792" s="417"/>
      <c r="P792" s="417"/>
      <c r="Q792" s="417"/>
      <c r="R792" s="417"/>
      <c r="S792" s="417"/>
      <c r="T792" s="417"/>
      <c r="U792" s="417"/>
      <c r="V792" s="417"/>
      <c r="W792" s="417"/>
      <c r="X792" s="418"/>
      <c r="Y792" s="419">
        <f>SUM(Y782:AB791)</f>
        <v>238</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238</v>
      </c>
      <c r="AV792" s="420"/>
      <c r="AW792" s="420"/>
      <c r="AX792" s="422"/>
    </row>
    <row r="793" spans="1:50" ht="24.75" customHeight="1" x14ac:dyDescent="0.15">
      <c r="A793" s="558"/>
      <c r="B793" s="767"/>
      <c r="C793" s="767"/>
      <c r="D793" s="767"/>
      <c r="E793" s="767"/>
      <c r="F793" s="768"/>
      <c r="G793" s="444" t="s">
        <v>628</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58"/>
      <c r="B794" s="767"/>
      <c r="C794" s="767"/>
      <c r="D794" s="767"/>
      <c r="E794" s="767"/>
      <c r="F794" s="768"/>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58"/>
      <c r="B795" s="767"/>
      <c r="C795" s="767"/>
      <c r="D795" s="767"/>
      <c r="E795" s="767"/>
      <c r="F795" s="768"/>
      <c r="G795" s="454" t="s">
        <v>629</v>
      </c>
      <c r="H795" s="455"/>
      <c r="I795" s="455"/>
      <c r="J795" s="455"/>
      <c r="K795" s="456"/>
      <c r="L795" s="457" t="s">
        <v>630</v>
      </c>
      <c r="M795" s="458"/>
      <c r="N795" s="458"/>
      <c r="O795" s="458"/>
      <c r="P795" s="458"/>
      <c r="Q795" s="458"/>
      <c r="R795" s="458"/>
      <c r="S795" s="458"/>
      <c r="T795" s="458"/>
      <c r="U795" s="458"/>
      <c r="V795" s="458"/>
      <c r="W795" s="458"/>
      <c r="X795" s="459"/>
      <c r="Y795" s="460">
        <v>73</v>
      </c>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customHeight="1" x14ac:dyDescent="0.15">
      <c r="A796" s="558"/>
      <c r="B796" s="767"/>
      <c r="C796" s="767"/>
      <c r="D796" s="767"/>
      <c r="E796" s="767"/>
      <c r="F796" s="76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67"/>
      <c r="C797" s="767"/>
      <c r="D797" s="767"/>
      <c r="E797" s="767"/>
      <c r="F797" s="76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67"/>
      <c r="C804" s="767"/>
      <c r="D804" s="767"/>
      <c r="E804" s="767"/>
      <c r="F804" s="768"/>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x14ac:dyDescent="0.15">
      <c r="A805" s="558"/>
      <c r="B805" s="767"/>
      <c r="C805" s="767"/>
      <c r="D805" s="767"/>
      <c r="E805" s="767"/>
      <c r="F805" s="768"/>
      <c r="G805" s="414" t="s">
        <v>20</v>
      </c>
      <c r="H805" s="415"/>
      <c r="I805" s="415"/>
      <c r="J805" s="415"/>
      <c r="K805" s="415"/>
      <c r="L805" s="416"/>
      <c r="M805" s="417"/>
      <c r="N805" s="417"/>
      <c r="O805" s="417"/>
      <c r="P805" s="417"/>
      <c r="Q805" s="417"/>
      <c r="R805" s="417"/>
      <c r="S805" s="417"/>
      <c r="T805" s="417"/>
      <c r="U805" s="417"/>
      <c r="V805" s="417"/>
      <c r="W805" s="417"/>
      <c r="X805" s="418"/>
      <c r="Y805" s="419">
        <f>SUM(Y795:AB804)</f>
        <v>73</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67"/>
      <c r="C806" s="767"/>
      <c r="D806" s="767"/>
      <c r="E806" s="767"/>
      <c r="F806" s="768"/>
      <c r="G806" s="444" t="s">
        <v>322</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323</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7"/>
      <c r="C807" s="767"/>
      <c r="D807" s="767"/>
      <c r="E807" s="767"/>
      <c r="F807" s="768"/>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7"/>
      <c r="C808" s="767"/>
      <c r="D808" s="767"/>
      <c r="E808" s="767"/>
      <c r="F808" s="768"/>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67"/>
      <c r="C817" s="767"/>
      <c r="D817" s="767"/>
      <c r="E817" s="767"/>
      <c r="F817" s="768"/>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x14ac:dyDescent="0.15">
      <c r="A818" s="558"/>
      <c r="B818" s="767"/>
      <c r="C818" s="767"/>
      <c r="D818" s="767"/>
      <c r="E818" s="767"/>
      <c r="F818" s="768"/>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67"/>
      <c r="C819" s="767"/>
      <c r="D819" s="767"/>
      <c r="E819" s="767"/>
      <c r="F819" s="768"/>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7"/>
      <c r="C820" s="767"/>
      <c r="D820" s="767"/>
      <c r="E820" s="767"/>
      <c r="F820" s="768"/>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7"/>
      <c r="C821" s="767"/>
      <c r="D821" s="767"/>
      <c r="E821" s="767"/>
      <c r="F821" s="768"/>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67"/>
      <c r="C830" s="767"/>
      <c r="D830" s="767"/>
      <c r="E830" s="767"/>
      <c r="F830" s="768"/>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8"/>
      <c r="B831" s="767"/>
      <c r="C831" s="767"/>
      <c r="D831" s="767"/>
      <c r="E831" s="767"/>
      <c r="F831" s="768"/>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78" t="s">
        <v>347</v>
      </c>
      <c r="AM832" s="979"/>
      <c r="AN832" s="9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2" t="s">
        <v>341</v>
      </c>
      <c r="AD837" s="282"/>
      <c r="AE837" s="282"/>
      <c r="AF837" s="282"/>
      <c r="AG837" s="282"/>
      <c r="AH837" s="349" t="s">
        <v>371</v>
      </c>
      <c r="AI837" s="351"/>
      <c r="AJ837" s="351"/>
      <c r="AK837" s="351"/>
      <c r="AL837" s="351" t="s">
        <v>21</v>
      </c>
      <c r="AM837" s="351"/>
      <c r="AN837" s="351"/>
      <c r="AO837" s="431"/>
      <c r="AP837" s="432" t="s">
        <v>301</v>
      </c>
      <c r="AQ837" s="432"/>
      <c r="AR837" s="432"/>
      <c r="AS837" s="432"/>
      <c r="AT837" s="432"/>
      <c r="AU837" s="432"/>
      <c r="AV837" s="432"/>
      <c r="AW837" s="432"/>
      <c r="AX837" s="432"/>
    </row>
    <row r="838" spans="1:50" ht="91.5" customHeight="1" x14ac:dyDescent="0.15">
      <c r="A838" s="409">
        <v>1</v>
      </c>
      <c r="B838" s="409">
        <v>1</v>
      </c>
      <c r="C838" s="429" t="s">
        <v>599</v>
      </c>
      <c r="D838" s="423"/>
      <c r="E838" s="423"/>
      <c r="F838" s="423"/>
      <c r="G838" s="423"/>
      <c r="H838" s="423"/>
      <c r="I838" s="423"/>
      <c r="J838" s="424">
        <v>8040005016947</v>
      </c>
      <c r="K838" s="425"/>
      <c r="L838" s="425"/>
      <c r="M838" s="425"/>
      <c r="N838" s="425"/>
      <c r="O838" s="425"/>
      <c r="P838" s="430" t="s">
        <v>600</v>
      </c>
      <c r="Q838" s="322"/>
      <c r="R838" s="322"/>
      <c r="S838" s="322"/>
      <c r="T838" s="322"/>
      <c r="U838" s="322"/>
      <c r="V838" s="322"/>
      <c r="W838" s="322"/>
      <c r="X838" s="322"/>
      <c r="Y838" s="323">
        <v>238</v>
      </c>
      <c r="Z838" s="324"/>
      <c r="AA838" s="324"/>
      <c r="AB838" s="325"/>
      <c r="AC838" s="333" t="s">
        <v>601</v>
      </c>
      <c r="AD838" s="428"/>
      <c r="AE838" s="428"/>
      <c r="AF838" s="428"/>
      <c r="AG838" s="428"/>
      <c r="AH838" s="426" t="s">
        <v>412</v>
      </c>
      <c r="AI838" s="427"/>
      <c r="AJ838" s="427"/>
      <c r="AK838" s="427"/>
      <c r="AL838" s="330" t="s">
        <v>412</v>
      </c>
      <c r="AM838" s="331"/>
      <c r="AN838" s="331"/>
      <c r="AO838" s="332"/>
      <c r="AP838" s="326" t="s">
        <v>412</v>
      </c>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2"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2" t="s">
        <v>341</v>
      </c>
      <c r="AD870" s="282"/>
      <c r="AE870" s="282"/>
      <c r="AF870" s="282"/>
      <c r="AG870" s="282"/>
      <c r="AH870" s="349" t="s">
        <v>371</v>
      </c>
      <c r="AI870" s="351"/>
      <c r="AJ870" s="351"/>
      <c r="AK870" s="351"/>
      <c r="AL870" s="351" t="s">
        <v>21</v>
      </c>
      <c r="AM870" s="351"/>
      <c r="AN870" s="351"/>
      <c r="AO870" s="431"/>
      <c r="AP870" s="432" t="s">
        <v>301</v>
      </c>
      <c r="AQ870" s="432"/>
      <c r="AR870" s="432"/>
      <c r="AS870" s="432"/>
      <c r="AT870" s="432"/>
      <c r="AU870" s="432"/>
      <c r="AV870" s="432"/>
      <c r="AW870" s="432"/>
      <c r="AX870" s="432"/>
    </row>
    <row r="871" spans="1:50" ht="93" customHeight="1" x14ac:dyDescent="0.15">
      <c r="A871" s="409">
        <v>1</v>
      </c>
      <c r="B871" s="409">
        <v>1</v>
      </c>
      <c r="C871" s="429" t="s">
        <v>602</v>
      </c>
      <c r="D871" s="423"/>
      <c r="E871" s="423"/>
      <c r="F871" s="423"/>
      <c r="G871" s="423"/>
      <c r="H871" s="423"/>
      <c r="I871" s="423"/>
      <c r="J871" s="424" t="s">
        <v>412</v>
      </c>
      <c r="K871" s="425"/>
      <c r="L871" s="425"/>
      <c r="M871" s="425"/>
      <c r="N871" s="425"/>
      <c r="O871" s="425"/>
      <c r="P871" s="430" t="s">
        <v>661</v>
      </c>
      <c r="Q871" s="322"/>
      <c r="R871" s="322"/>
      <c r="S871" s="322"/>
      <c r="T871" s="322"/>
      <c r="U871" s="322"/>
      <c r="V871" s="322"/>
      <c r="W871" s="322"/>
      <c r="X871" s="322"/>
      <c r="Y871" s="323">
        <v>238</v>
      </c>
      <c r="Z871" s="324"/>
      <c r="AA871" s="324"/>
      <c r="AB871" s="325"/>
      <c r="AC871" s="333" t="s">
        <v>603</v>
      </c>
      <c r="AD871" s="428"/>
      <c r="AE871" s="428"/>
      <c r="AF871" s="428"/>
      <c r="AG871" s="428"/>
      <c r="AH871" s="426" t="s">
        <v>604</v>
      </c>
      <c r="AI871" s="427"/>
      <c r="AJ871" s="427"/>
      <c r="AK871" s="427"/>
      <c r="AL871" s="330" t="s">
        <v>412</v>
      </c>
      <c r="AM871" s="331"/>
      <c r="AN871" s="331"/>
      <c r="AO871" s="332"/>
      <c r="AP871" s="326" t="s">
        <v>412</v>
      </c>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2"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2" t="s">
        <v>341</v>
      </c>
      <c r="AD903" s="282"/>
      <c r="AE903" s="282"/>
      <c r="AF903" s="282"/>
      <c r="AG903" s="282"/>
      <c r="AH903" s="349" t="s">
        <v>371</v>
      </c>
      <c r="AI903" s="351"/>
      <c r="AJ903" s="351"/>
      <c r="AK903" s="351"/>
      <c r="AL903" s="351" t="s">
        <v>21</v>
      </c>
      <c r="AM903" s="351"/>
      <c r="AN903" s="351"/>
      <c r="AO903" s="431"/>
      <c r="AP903" s="432" t="s">
        <v>301</v>
      </c>
      <c r="AQ903" s="432"/>
      <c r="AR903" s="432"/>
      <c r="AS903" s="432"/>
      <c r="AT903" s="432"/>
      <c r="AU903" s="432"/>
      <c r="AV903" s="432"/>
      <c r="AW903" s="432"/>
      <c r="AX903" s="432"/>
    </row>
    <row r="904" spans="1:50" ht="49.5" customHeight="1" x14ac:dyDescent="0.15">
      <c r="A904" s="409">
        <v>1</v>
      </c>
      <c r="B904" s="409">
        <v>1</v>
      </c>
      <c r="C904" s="429" t="s">
        <v>612</v>
      </c>
      <c r="D904" s="423"/>
      <c r="E904" s="423"/>
      <c r="F904" s="423"/>
      <c r="G904" s="423"/>
      <c r="H904" s="423"/>
      <c r="I904" s="423"/>
      <c r="J904" s="424">
        <v>9010401025405</v>
      </c>
      <c r="K904" s="425"/>
      <c r="L904" s="425"/>
      <c r="M904" s="425"/>
      <c r="N904" s="425"/>
      <c r="O904" s="425"/>
      <c r="P904" s="430" t="s">
        <v>611</v>
      </c>
      <c r="Q904" s="322"/>
      <c r="R904" s="322"/>
      <c r="S904" s="322"/>
      <c r="T904" s="322"/>
      <c r="U904" s="322"/>
      <c r="V904" s="322"/>
      <c r="W904" s="322"/>
      <c r="X904" s="322"/>
      <c r="Y904" s="323">
        <v>72.900000000000006</v>
      </c>
      <c r="Z904" s="324"/>
      <c r="AA904" s="324"/>
      <c r="AB904" s="325"/>
      <c r="AC904" s="333" t="s">
        <v>383</v>
      </c>
      <c r="AD904" s="428"/>
      <c r="AE904" s="428"/>
      <c r="AF904" s="428"/>
      <c r="AG904" s="428"/>
      <c r="AH904" s="426" t="s">
        <v>605</v>
      </c>
      <c r="AI904" s="427"/>
      <c r="AJ904" s="427"/>
      <c r="AK904" s="427"/>
      <c r="AL904" s="330">
        <v>100</v>
      </c>
      <c r="AM904" s="331"/>
      <c r="AN904" s="331"/>
      <c r="AO904" s="332"/>
      <c r="AP904" s="326" t="s">
        <v>605</v>
      </c>
      <c r="AQ904" s="326"/>
      <c r="AR904" s="326"/>
      <c r="AS904" s="326"/>
      <c r="AT904" s="326"/>
      <c r="AU904" s="326"/>
      <c r="AV904" s="326"/>
      <c r="AW904" s="326"/>
      <c r="AX904" s="326"/>
    </row>
    <row r="905" spans="1:50" ht="36" customHeight="1" x14ac:dyDescent="0.15">
      <c r="A905" s="409">
        <v>2</v>
      </c>
      <c r="B905" s="409">
        <v>1</v>
      </c>
      <c r="C905" s="900" t="s">
        <v>608</v>
      </c>
      <c r="D905" s="901"/>
      <c r="E905" s="901"/>
      <c r="F905" s="901"/>
      <c r="G905" s="901"/>
      <c r="H905" s="901"/>
      <c r="I905" s="902"/>
      <c r="J905" s="903">
        <v>5010001030412</v>
      </c>
      <c r="K905" s="904"/>
      <c r="L905" s="904"/>
      <c r="M905" s="904"/>
      <c r="N905" s="904"/>
      <c r="O905" s="905"/>
      <c r="P905" s="906" t="s">
        <v>607</v>
      </c>
      <c r="Q905" s="907"/>
      <c r="R905" s="907"/>
      <c r="S905" s="907"/>
      <c r="T905" s="907"/>
      <c r="U905" s="907"/>
      <c r="V905" s="907"/>
      <c r="W905" s="907"/>
      <c r="X905" s="908"/>
      <c r="Y905" s="323">
        <v>64.8</v>
      </c>
      <c r="Z905" s="324"/>
      <c r="AA905" s="324"/>
      <c r="AB905" s="325"/>
      <c r="AC905" s="271" t="s">
        <v>610</v>
      </c>
      <c r="AD905" s="909"/>
      <c r="AE905" s="909"/>
      <c r="AF905" s="909"/>
      <c r="AG905" s="910"/>
      <c r="AH905" s="911">
        <v>3</v>
      </c>
      <c r="AI905" s="912"/>
      <c r="AJ905" s="912"/>
      <c r="AK905" s="913"/>
      <c r="AL905" s="330">
        <v>73.8</v>
      </c>
      <c r="AM905" s="331"/>
      <c r="AN905" s="331"/>
      <c r="AO905" s="332"/>
      <c r="AP905" s="326" t="s">
        <v>605</v>
      </c>
      <c r="AQ905" s="326"/>
      <c r="AR905" s="326"/>
      <c r="AS905" s="326"/>
      <c r="AT905" s="326"/>
      <c r="AU905" s="326"/>
      <c r="AV905" s="326"/>
      <c r="AW905" s="326"/>
      <c r="AX905" s="326"/>
    </row>
    <row r="906" spans="1:50" ht="49.5" customHeight="1" x14ac:dyDescent="0.15">
      <c r="A906" s="409">
        <v>3</v>
      </c>
      <c r="B906" s="409">
        <v>1</v>
      </c>
      <c r="C906" s="900" t="s">
        <v>609</v>
      </c>
      <c r="D906" s="901"/>
      <c r="E906" s="901"/>
      <c r="F906" s="901"/>
      <c r="G906" s="901"/>
      <c r="H906" s="901"/>
      <c r="I906" s="902"/>
      <c r="J906" s="903">
        <v>5010601001754</v>
      </c>
      <c r="K906" s="904"/>
      <c r="L906" s="904"/>
      <c r="M906" s="904"/>
      <c r="N906" s="904"/>
      <c r="O906" s="905"/>
      <c r="P906" s="906" t="s">
        <v>623</v>
      </c>
      <c r="Q906" s="907"/>
      <c r="R906" s="907"/>
      <c r="S906" s="907"/>
      <c r="T906" s="907"/>
      <c r="U906" s="907"/>
      <c r="V906" s="907"/>
      <c r="W906" s="907"/>
      <c r="X906" s="908"/>
      <c r="Y906" s="323">
        <v>40.5</v>
      </c>
      <c r="Z906" s="324"/>
      <c r="AA906" s="324"/>
      <c r="AB906" s="325"/>
      <c r="AC906" s="271" t="s">
        <v>610</v>
      </c>
      <c r="AD906" s="909"/>
      <c r="AE906" s="909"/>
      <c r="AF906" s="909"/>
      <c r="AG906" s="910"/>
      <c r="AH906" s="914">
        <v>4</v>
      </c>
      <c r="AI906" s="915"/>
      <c r="AJ906" s="915"/>
      <c r="AK906" s="916"/>
      <c r="AL906" s="330">
        <v>98</v>
      </c>
      <c r="AM906" s="331"/>
      <c r="AN906" s="331"/>
      <c r="AO906" s="332"/>
      <c r="AP906" s="326" t="s">
        <v>605</v>
      </c>
      <c r="AQ906" s="326"/>
      <c r="AR906" s="326"/>
      <c r="AS906" s="326"/>
      <c r="AT906" s="326"/>
      <c r="AU906" s="326"/>
      <c r="AV906" s="326"/>
      <c r="AW906" s="326"/>
      <c r="AX906" s="326"/>
    </row>
    <row r="907" spans="1:50" ht="36.75" customHeight="1" x14ac:dyDescent="0.15">
      <c r="A907" s="409">
        <v>4</v>
      </c>
      <c r="B907" s="409">
        <v>1</v>
      </c>
      <c r="C907" s="429" t="s">
        <v>613</v>
      </c>
      <c r="D907" s="423"/>
      <c r="E907" s="423"/>
      <c r="F907" s="423"/>
      <c r="G907" s="423"/>
      <c r="H907" s="423"/>
      <c r="I907" s="423"/>
      <c r="J907" s="424">
        <v>6180301013999</v>
      </c>
      <c r="K907" s="425"/>
      <c r="L907" s="425"/>
      <c r="M907" s="425"/>
      <c r="N907" s="425"/>
      <c r="O907" s="425"/>
      <c r="P907" s="430" t="s">
        <v>614</v>
      </c>
      <c r="Q907" s="322"/>
      <c r="R907" s="322"/>
      <c r="S907" s="322"/>
      <c r="T907" s="322"/>
      <c r="U907" s="322"/>
      <c r="V907" s="322"/>
      <c r="W907" s="322"/>
      <c r="X907" s="322"/>
      <c r="Y907" s="323">
        <v>32.299999999999997</v>
      </c>
      <c r="Z907" s="324"/>
      <c r="AA907" s="324"/>
      <c r="AB907" s="325"/>
      <c r="AC907" s="333" t="s">
        <v>376</v>
      </c>
      <c r="AD907" s="333"/>
      <c r="AE907" s="333"/>
      <c r="AF907" s="333"/>
      <c r="AG907" s="333"/>
      <c r="AH907" s="328">
        <v>2</v>
      </c>
      <c r="AI907" s="329"/>
      <c r="AJ907" s="329"/>
      <c r="AK907" s="329"/>
      <c r="AL907" s="330">
        <v>84.27</v>
      </c>
      <c r="AM907" s="331"/>
      <c r="AN907" s="331"/>
      <c r="AO907" s="332"/>
      <c r="AP907" s="326" t="s">
        <v>605</v>
      </c>
      <c r="AQ907" s="326"/>
      <c r="AR907" s="326"/>
      <c r="AS907" s="326"/>
      <c r="AT907" s="326"/>
      <c r="AU907" s="326"/>
      <c r="AV907" s="326"/>
      <c r="AW907" s="326"/>
      <c r="AX907" s="326"/>
    </row>
    <row r="908" spans="1:50" ht="64.5" customHeight="1" x14ac:dyDescent="0.15">
      <c r="A908" s="409">
        <v>5</v>
      </c>
      <c r="B908" s="409">
        <v>1</v>
      </c>
      <c r="C908" s="429" t="s">
        <v>616</v>
      </c>
      <c r="D908" s="423"/>
      <c r="E908" s="423"/>
      <c r="F908" s="423"/>
      <c r="G908" s="423"/>
      <c r="H908" s="423"/>
      <c r="I908" s="423"/>
      <c r="J908" s="424">
        <v>8120001029102</v>
      </c>
      <c r="K908" s="425"/>
      <c r="L908" s="425"/>
      <c r="M908" s="425"/>
      <c r="N908" s="425"/>
      <c r="O908" s="425"/>
      <c r="P908" s="430" t="s">
        <v>615</v>
      </c>
      <c r="Q908" s="322"/>
      <c r="R908" s="322"/>
      <c r="S908" s="322"/>
      <c r="T908" s="322"/>
      <c r="U908" s="322"/>
      <c r="V908" s="322"/>
      <c r="W908" s="322"/>
      <c r="X908" s="322"/>
      <c r="Y908" s="323">
        <v>15.3</v>
      </c>
      <c r="Z908" s="324"/>
      <c r="AA908" s="324"/>
      <c r="AB908" s="325"/>
      <c r="AC908" s="327" t="s">
        <v>377</v>
      </c>
      <c r="AD908" s="327"/>
      <c r="AE908" s="327"/>
      <c r="AF908" s="327"/>
      <c r="AG908" s="327"/>
      <c r="AH908" s="328">
        <v>2</v>
      </c>
      <c r="AI908" s="329"/>
      <c r="AJ908" s="329"/>
      <c r="AK908" s="329"/>
      <c r="AL908" s="330">
        <v>79.27</v>
      </c>
      <c r="AM908" s="331"/>
      <c r="AN908" s="331"/>
      <c r="AO908" s="332"/>
      <c r="AP908" s="326" t="s">
        <v>605</v>
      </c>
      <c r="AQ908" s="326"/>
      <c r="AR908" s="326"/>
      <c r="AS908" s="326"/>
      <c r="AT908" s="326"/>
      <c r="AU908" s="326"/>
      <c r="AV908" s="326"/>
      <c r="AW908" s="326"/>
      <c r="AX908" s="326"/>
    </row>
    <row r="909" spans="1:50" ht="69.75" customHeight="1" x14ac:dyDescent="0.15">
      <c r="A909" s="409">
        <v>6</v>
      </c>
      <c r="B909" s="409">
        <v>1</v>
      </c>
      <c r="C909" s="429" t="s">
        <v>618</v>
      </c>
      <c r="D909" s="423"/>
      <c r="E909" s="423"/>
      <c r="F909" s="423"/>
      <c r="G909" s="423"/>
      <c r="H909" s="423"/>
      <c r="I909" s="423"/>
      <c r="J909" s="424">
        <v>8330001004711</v>
      </c>
      <c r="K909" s="425"/>
      <c r="L909" s="425"/>
      <c r="M909" s="425"/>
      <c r="N909" s="425"/>
      <c r="O909" s="425"/>
      <c r="P909" s="430" t="s">
        <v>617</v>
      </c>
      <c r="Q909" s="322"/>
      <c r="R909" s="322"/>
      <c r="S909" s="322"/>
      <c r="T909" s="322"/>
      <c r="U909" s="322"/>
      <c r="V909" s="322"/>
      <c r="W909" s="322"/>
      <c r="X909" s="322"/>
      <c r="Y909" s="323">
        <v>2.6</v>
      </c>
      <c r="Z909" s="324"/>
      <c r="AA909" s="324"/>
      <c r="AB909" s="325"/>
      <c r="AC909" s="327" t="s">
        <v>376</v>
      </c>
      <c r="AD909" s="327"/>
      <c r="AE909" s="327"/>
      <c r="AF909" s="327"/>
      <c r="AG909" s="327"/>
      <c r="AH909" s="328">
        <v>3</v>
      </c>
      <c r="AI909" s="329"/>
      <c r="AJ909" s="329"/>
      <c r="AK909" s="329"/>
      <c r="AL909" s="330">
        <v>80.97</v>
      </c>
      <c r="AM909" s="331"/>
      <c r="AN909" s="331"/>
      <c r="AO909" s="332"/>
      <c r="AP909" s="326" t="s">
        <v>605</v>
      </c>
      <c r="AQ909" s="326"/>
      <c r="AR909" s="326"/>
      <c r="AS909" s="326"/>
      <c r="AT909" s="326"/>
      <c r="AU909" s="326"/>
      <c r="AV909" s="326"/>
      <c r="AW909" s="326"/>
      <c r="AX909" s="326"/>
    </row>
    <row r="910" spans="1:50" ht="50.25" customHeight="1" x14ac:dyDescent="0.15">
      <c r="A910" s="409">
        <v>7</v>
      </c>
      <c r="B910" s="409">
        <v>1</v>
      </c>
      <c r="C910" s="429" t="s">
        <v>627</v>
      </c>
      <c r="D910" s="423"/>
      <c r="E910" s="423"/>
      <c r="F910" s="423"/>
      <c r="G910" s="423"/>
      <c r="H910" s="423"/>
      <c r="I910" s="423"/>
      <c r="J910" s="424">
        <v>5410001006066</v>
      </c>
      <c r="K910" s="425"/>
      <c r="L910" s="425"/>
      <c r="M910" s="425"/>
      <c r="N910" s="425"/>
      <c r="O910" s="425"/>
      <c r="P910" s="430" t="s">
        <v>626</v>
      </c>
      <c r="Q910" s="322"/>
      <c r="R910" s="322"/>
      <c r="S910" s="322"/>
      <c r="T910" s="322"/>
      <c r="U910" s="322"/>
      <c r="V910" s="322"/>
      <c r="W910" s="322"/>
      <c r="X910" s="322"/>
      <c r="Y910" s="323">
        <v>1.8</v>
      </c>
      <c r="Z910" s="324"/>
      <c r="AA910" s="324"/>
      <c r="AB910" s="325"/>
      <c r="AC910" s="327" t="s">
        <v>376</v>
      </c>
      <c r="AD910" s="327"/>
      <c r="AE910" s="327"/>
      <c r="AF910" s="327"/>
      <c r="AG910" s="327"/>
      <c r="AH910" s="328">
        <v>4</v>
      </c>
      <c r="AI910" s="329"/>
      <c r="AJ910" s="329"/>
      <c r="AK910" s="329"/>
      <c r="AL910" s="330">
        <v>88.44</v>
      </c>
      <c r="AM910" s="331"/>
      <c r="AN910" s="331"/>
      <c r="AO910" s="332"/>
      <c r="AP910" s="326" t="s">
        <v>606</v>
      </c>
      <c r="AQ910" s="326"/>
      <c r="AR910" s="326"/>
      <c r="AS910" s="326"/>
      <c r="AT910" s="326"/>
      <c r="AU910" s="326"/>
      <c r="AV910" s="326"/>
      <c r="AW910" s="326"/>
      <c r="AX910" s="326"/>
    </row>
    <row r="911" spans="1:50" ht="64.5" customHeight="1" x14ac:dyDescent="0.15">
      <c r="A911" s="409">
        <v>8</v>
      </c>
      <c r="B911" s="409">
        <v>1</v>
      </c>
      <c r="C911" s="429" t="s">
        <v>625</v>
      </c>
      <c r="D911" s="423"/>
      <c r="E911" s="423"/>
      <c r="F911" s="423"/>
      <c r="G911" s="423"/>
      <c r="H911" s="423"/>
      <c r="I911" s="423"/>
      <c r="J911" s="424">
        <v>8010001013901</v>
      </c>
      <c r="K911" s="425"/>
      <c r="L911" s="425"/>
      <c r="M911" s="425"/>
      <c r="N911" s="425"/>
      <c r="O911" s="425"/>
      <c r="P911" s="430" t="s">
        <v>624</v>
      </c>
      <c r="Q911" s="322"/>
      <c r="R911" s="322"/>
      <c r="S911" s="322"/>
      <c r="T911" s="322"/>
      <c r="U911" s="322"/>
      <c r="V911" s="322"/>
      <c r="W911" s="322"/>
      <c r="X911" s="322"/>
      <c r="Y911" s="323">
        <v>1.6</v>
      </c>
      <c r="Z911" s="324"/>
      <c r="AA911" s="324"/>
      <c r="AB911" s="325"/>
      <c r="AC911" s="327" t="s">
        <v>383</v>
      </c>
      <c r="AD911" s="327"/>
      <c r="AE911" s="327"/>
      <c r="AF911" s="327"/>
      <c r="AG911" s="327"/>
      <c r="AH911" s="328" t="s">
        <v>605</v>
      </c>
      <c r="AI911" s="329"/>
      <c r="AJ911" s="329"/>
      <c r="AK911" s="329"/>
      <c r="AL911" s="330">
        <v>99.9</v>
      </c>
      <c r="AM911" s="331"/>
      <c r="AN911" s="331"/>
      <c r="AO911" s="332"/>
      <c r="AP911" s="326" t="s">
        <v>605</v>
      </c>
      <c r="AQ911" s="326"/>
      <c r="AR911" s="326"/>
      <c r="AS911" s="326"/>
      <c r="AT911" s="326"/>
      <c r="AU911" s="326"/>
      <c r="AV911" s="326"/>
      <c r="AW911" s="326"/>
      <c r="AX911" s="326"/>
    </row>
    <row r="912" spans="1:50" ht="50.25" customHeight="1" x14ac:dyDescent="0.15">
      <c r="A912" s="409">
        <v>9</v>
      </c>
      <c r="B912" s="409">
        <v>1</v>
      </c>
      <c r="C912" s="429" t="s">
        <v>621</v>
      </c>
      <c r="D912" s="423"/>
      <c r="E912" s="423"/>
      <c r="F912" s="423"/>
      <c r="G912" s="423"/>
      <c r="H912" s="423"/>
      <c r="I912" s="423"/>
      <c r="J912" s="424">
        <v>2011001108052</v>
      </c>
      <c r="K912" s="425"/>
      <c r="L912" s="425"/>
      <c r="M912" s="425"/>
      <c r="N912" s="425"/>
      <c r="O912" s="425"/>
      <c r="P912" s="430" t="s">
        <v>622</v>
      </c>
      <c r="Q912" s="322"/>
      <c r="R912" s="322"/>
      <c r="S912" s="322"/>
      <c r="T912" s="322"/>
      <c r="U912" s="322"/>
      <c r="V912" s="322"/>
      <c r="W912" s="322"/>
      <c r="X912" s="322"/>
      <c r="Y912" s="323">
        <v>1.5</v>
      </c>
      <c r="Z912" s="324"/>
      <c r="AA912" s="324"/>
      <c r="AB912" s="325"/>
      <c r="AC912" s="327" t="s">
        <v>376</v>
      </c>
      <c r="AD912" s="327"/>
      <c r="AE912" s="327"/>
      <c r="AF912" s="327"/>
      <c r="AG912" s="327"/>
      <c r="AH912" s="328">
        <v>5</v>
      </c>
      <c r="AI912" s="329"/>
      <c r="AJ912" s="329"/>
      <c r="AK912" s="329"/>
      <c r="AL912" s="330">
        <v>48.91</v>
      </c>
      <c r="AM912" s="331"/>
      <c r="AN912" s="331"/>
      <c r="AO912" s="332"/>
      <c r="AP912" s="326" t="s">
        <v>605</v>
      </c>
      <c r="AQ912" s="326"/>
      <c r="AR912" s="326"/>
      <c r="AS912" s="326"/>
      <c r="AT912" s="326"/>
      <c r="AU912" s="326"/>
      <c r="AV912" s="326"/>
      <c r="AW912" s="326"/>
      <c r="AX912" s="326"/>
    </row>
    <row r="913" spans="1:50" ht="47.25" customHeight="1" x14ac:dyDescent="0.15">
      <c r="A913" s="409">
        <v>10</v>
      </c>
      <c r="B913" s="409">
        <v>1</v>
      </c>
      <c r="C913" s="429" t="s">
        <v>620</v>
      </c>
      <c r="D913" s="423"/>
      <c r="E913" s="423"/>
      <c r="F913" s="423"/>
      <c r="G913" s="423"/>
      <c r="H913" s="423"/>
      <c r="I913" s="423"/>
      <c r="J913" s="424">
        <v>8410005003627</v>
      </c>
      <c r="K913" s="425"/>
      <c r="L913" s="425"/>
      <c r="M913" s="425"/>
      <c r="N913" s="425"/>
      <c r="O913" s="425"/>
      <c r="P913" s="430" t="s">
        <v>619</v>
      </c>
      <c r="Q913" s="322"/>
      <c r="R913" s="322"/>
      <c r="S913" s="322"/>
      <c r="T913" s="322"/>
      <c r="U913" s="322"/>
      <c r="V913" s="322"/>
      <c r="W913" s="322"/>
      <c r="X913" s="322"/>
      <c r="Y913" s="323">
        <v>1</v>
      </c>
      <c r="Z913" s="324"/>
      <c r="AA913" s="324"/>
      <c r="AB913" s="325"/>
      <c r="AC913" s="327" t="s">
        <v>383</v>
      </c>
      <c r="AD913" s="327"/>
      <c r="AE913" s="327"/>
      <c r="AF913" s="327"/>
      <c r="AG913" s="327"/>
      <c r="AH913" s="328" t="s">
        <v>605</v>
      </c>
      <c r="AI913" s="329"/>
      <c r="AJ913" s="329"/>
      <c r="AK913" s="329"/>
      <c r="AL913" s="330">
        <v>99</v>
      </c>
      <c r="AM913" s="331"/>
      <c r="AN913" s="331"/>
      <c r="AO913" s="332"/>
      <c r="AP913" s="326" t="s">
        <v>605</v>
      </c>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2"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2" t="s">
        <v>341</v>
      </c>
      <c r="AD936" s="282"/>
      <c r="AE936" s="282"/>
      <c r="AF936" s="282"/>
      <c r="AG936" s="282"/>
      <c r="AH936" s="349" t="s">
        <v>371</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2" t="s">
        <v>341</v>
      </c>
      <c r="AD969" s="282"/>
      <c r="AE969" s="282"/>
      <c r="AF969" s="282"/>
      <c r="AG969" s="282"/>
      <c r="AH969" s="349" t="s">
        <v>371</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2" t="s">
        <v>341</v>
      </c>
      <c r="AD1002" s="282"/>
      <c r="AE1002" s="282"/>
      <c r="AF1002" s="282"/>
      <c r="AG1002" s="282"/>
      <c r="AH1002" s="349" t="s">
        <v>371</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2" t="s">
        <v>341</v>
      </c>
      <c r="AD1035" s="282"/>
      <c r="AE1035" s="282"/>
      <c r="AF1035" s="282"/>
      <c r="AG1035" s="282"/>
      <c r="AH1035" s="349" t="s">
        <v>371</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2" t="s">
        <v>341</v>
      </c>
      <c r="AD1068" s="282"/>
      <c r="AE1068" s="282"/>
      <c r="AF1068" s="282"/>
      <c r="AG1068" s="282"/>
      <c r="AH1068" s="349" t="s">
        <v>371</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332</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80" t="s">
        <v>347</v>
      </c>
      <c r="AM1099" s="981"/>
      <c r="AN1099" s="9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2" t="s">
        <v>266</v>
      </c>
      <c r="D1102" s="895"/>
      <c r="E1102" s="282" t="s">
        <v>265</v>
      </c>
      <c r="F1102" s="895"/>
      <c r="G1102" s="895"/>
      <c r="H1102" s="895"/>
      <c r="I1102" s="895"/>
      <c r="J1102" s="282" t="s">
        <v>300</v>
      </c>
      <c r="K1102" s="282"/>
      <c r="L1102" s="282"/>
      <c r="M1102" s="282"/>
      <c r="N1102" s="282"/>
      <c r="O1102" s="282"/>
      <c r="P1102" s="349" t="s">
        <v>27</v>
      </c>
      <c r="Q1102" s="349"/>
      <c r="R1102" s="349"/>
      <c r="S1102" s="349"/>
      <c r="T1102" s="349"/>
      <c r="U1102" s="349"/>
      <c r="V1102" s="349"/>
      <c r="W1102" s="349"/>
      <c r="X1102" s="349"/>
      <c r="Y1102" s="282" t="s">
        <v>302</v>
      </c>
      <c r="Z1102" s="895"/>
      <c r="AA1102" s="895"/>
      <c r="AB1102" s="895"/>
      <c r="AC1102" s="282" t="s">
        <v>248</v>
      </c>
      <c r="AD1102" s="282"/>
      <c r="AE1102" s="282"/>
      <c r="AF1102" s="282"/>
      <c r="AG1102" s="282"/>
      <c r="AH1102" s="349" t="s">
        <v>261</v>
      </c>
      <c r="AI1102" s="350"/>
      <c r="AJ1102" s="350"/>
      <c r="AK1102" s="350"/>
      <c r="AL1102" s="350" t="s">
        <v>21</v>
      </c>
      <c r="AM1102" s="350"/>
      <c r="AN1102" s="350"/>
      <c r="AO1102" s="899"/>
      <c r="AP1102" s="432" t="s">
        <v>333</v>
      </c>
      <c r="AQ1102" s="432"/>
      <c r="AR1102" s="432"/>
      <c r="AS1102" s="432"/>
      <c r="AT1102" s="432"/>
      <c r="AU1102" s="432"/>
      <c r="AV1102" s="432"/>
      <c r="AW1102" s="432"/>
      <c r="AX1102" s="432"/>
    </row>
    <row r="1103" spans="1:50" ht="58.5" customHeight="1" x14ac:dyDescent="0.15">
      <c r="A1103" s="409">
        <v>1</v>
      </c>
      <c r="B1103" s="409">
        <v>1</v>
      </c>
      <c r="C1103" s="897" t="s">
        <v>631</v>
      </c>
      <c r="D1103" s="898"/>
      <c r="E1103" s="266" t="s">
        <v>632</v>
      </c>
      <c r="F1103" s="896"/>
      <c r="G1103" s="896"/>
      <c r="H1103" s="896"/>
      <c r="I1103" s="896"/>
      <c r="J1103" s="424">
        <v>9010401025405</v>
      </c>
      <c r="K1103" s="425"/>
      <c r="L1103" s="425"/>
      <c r="M1103" s="425"/>
      <c r="N1103" s="425"/>
      <c r="O1103" s="425"/>
      <c r="P1103" s="430" t="s">
        <v>633</v>
      </c>
      <c r="Q1103" s="322"/>
      <c r="R1103" s="322"/>
      <c r="S1103" s="322"/>
      <c r="T1103" s="322"/>
      <c r="U1103" s="322"/>
      <c r="V1103" s="322"/>
      <c r="W1103" s="322"/>
      <c r="X1103" s="322"/>
      <c r="Y1103" s="323">
        <v>203</v>
      </c>
      <c r="Z1103" s="324"/>
      <c r="AA1103" s="324"/>
      <c r="AB1103" s="325"/>
      <c r="AC1103" s="327" t="s">
        <v>383</v>
      </c>
      <c r="AD1103" s="327"/>
      <c r="AE1103" s="327"/>
      <c r="AF1103" s="327"/>
      <c r="AG1103" s="327"/>
      <c r="AH1103" s="328" t="s">
        <v>634</v>
      </c>
      <c r="AI1103" s="329"/>
      <c r="AJ1103" s="329"/>
      <c r="AK1103" s="329"/>
      <c r="AL1103" s="330">
        <v>100</v>
      </c>
      <c r="AM1103" s="331"/>
      <c r="AN1103" s="331"/>
      <c r="AO1103" s="332"/>
      <c r="AP1103" s="326" t="s">
        <v>634</v>
      </c>
      <c r="AQ1103" s="326"/>
      <c r="AR1103" s="326"/>
      <c r="AS1103" s="326"/>
      <c r="AT1103" s="326"/>
      <c r="AU1103" s="326"/>
      <c r="AV1103" s="326"/>
      <c r="AW1103" s="326"/>
      <c r="AX1103" s="326"/>
    </row>
    <row r="1104" spans="1:50" ht="30" hidden="1" customHeight="1" x14ac:dyDescent="0.15">
      <c r="A1104" s="409">
        <v>2</v>
      </c>
      <c r="B1104" s="409">
        <v>1</v>
      </c>
      <c r="C1104" s="898"/>
      <c r="D1104" s="898"/>
      <c r="E1104" s="896"/>
      <c r="F1104" s="896"/>
      <c r="G1104" s="896"/>
      <c r="H1104" s="896"/>
      <c r="I1104" s="89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8"/>
      <c r="D1105" s="898"/>
      <c r="E1105" s="896"/>
      <c r="F1105" s="896"/>
      <c r="G1105" s="896"/>
      <c r="H1105" s="896"/>
      <c r="I1105" s="89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8"/>
      <c r="D1106" s="898"/>
      <c r="E1106" s="896"/>
      <c r="F1106" s="896"/>
      <c r="G1106" s="896"/>
      <c r="H1106" s="896"/>
      <c r="I1106" s="89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8"/>
      <c r="D1107" s="898"/>
      <c r="E1107" s="896"/>
      <c r="F1107" s="896"/>
      <c r="G1107" s="896"/>
      <c r="H1107" s="896"/>
      <c r="I1107" s="89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8"/>
      <c r="D1108" s="898"/>
      <c r="E1108" s="896"/>
      <c r="F1108" s="896"/>
      <c r="G1108" s="896"/>
      <c r="H1108" s="896"/>
      <c r="I1108" s="89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8"/>
      <c r="D1109" s="898"/>
      <c r="E1109" s="896"/>
      <c r="F1109" s="896"/>
      <c r="G1109" s="896"/>
      <c r="H1109" s="896"/>
      <c r="I1109" s="89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8"/>
      <c r="D1110" s="898"/>
      <c r="E1110" s="896"/>
      <c r="F1110" s="896"/>
      <c r="G1110" s="896"/>
      <c r="H1110" s="896"/>
      <c r="I1110" s="89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8"/>
      <c r="D1111" s="898"/>
      <c r="E1111" s="896"/>
      <c r="F1111" s="896"/>
      <c r="G1111" s="896"/>
      <c r="H1111" s="896"/>
      <c r="I1111" s="89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8"/>
      <c r="D1112" s="898"/>
      <c r="E1112" s="896"/>
      <c r="F1112" s="896"/>
      <c r="G1112" s="896"/>
      <c r="H1112" s="896"/>
      <c r="I1112" s="89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8"/>
      <c r="D1113" s="898"/>
      <c r="E1113" s="896"/>
      <c r="F1113" s="896"/>
      <c r="G1113" s="896"/>
      <c r="H1113" s="896"/>
      <c r="I1113" s="89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8"/>
      <c r="D1114" s="898"/>
      <c r="E1114" s="896"/>
      <c r="F1114" s="896"/>
      <c r="G1114" s="896"/>
      <c r="H1114" s="896"/>
      <c r="I1114" s="89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8"/>
      <c r="D1115" s="898"/>
      <c r="E1115" s="896"/>
      <c r="F1115" s="896"/>
      <c r="G1115" s="896"/>
      <c r="H1115" s="896"/>
      <c r="I1115" s="89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8"/>
      <c r="D1116" s="898"/>
      <c r="E1116" s="896"/>
      <c r="F1116" s="896"/>
      <c r="G1116" s="896"/>
      <c r="H1116" s="896"/>
      <c r="I1116" s="89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8"/>
      <c r="D1117" s="898"/>
      <c r="E1117" s="896"/>
      <c r="F1117" s="896"/>
      <c r="G1117" s="896"/>
      <c r="H1117" s="896"/>
      <c r="I1117" s="89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8"/>
      <c r="D1118" s="898"/>
      <c r="E1118" s="896"/>
      <c r="F1118" s="896"/>
      <c r="G1118" s="896"/>
      <c r="H1118" s="896"/>
      <c r="I1118" s="89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8"/>
      <c r="D1119" s="898"/>
      <c r="E1119" s="896"/>
      <c r="F1119" s="896"/>
      <c r="G1119" s="896"/>
      <c r="H1119" s="896"/>
      <c r="I1119" s="89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8"/>
      <c r="D1120" s="898"/>
      <c r="E1120" s="266"/>
      <c r="F1120" s="896"/>
      <c r="G1120" s="896"/>
      <c r="H1120" s="896"/>
      <c r="I1120" s="89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8"/>
      <c r="D1121" s="898"/>
      <c r="E1121" s="896"/>
      <c r="F1121" s="896"/>
      <c r="G1121" s="896"/>
      <c r="H1121" s="896"/>
      <c r="I1121" s="89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8"/>
      <c r="D1122" s="898"/>
      <c r="E1122" s="896"/>
      <c r="F1122" s="896"/>
      <c r="G1122" s="896"/>
      <c r="H1122" s="896"/>
      <c r="I1122" s="89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8"/>
      <c r="D1123" s="898"/>
      <c r="E1123" s="896"/>
      <c r="F1123" s="896"/>
      <c r="G1123" s="896"/>
      <c r="H1123" s="896"/>
      <c r="I1123" s="89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8"/>
      <c r="D1124" s="898"/>
      <c r="E1124" s="896"/>
      <c r="F1124" s="896"/>
      <c r="G1124" s="896"/>
      <c r="H1124" s="896"/>
      <c r="I1124" s="89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8"/>
      <c r="D1125" s="898"/>
      <c r="E1125" s="896"/>
      <c r="F1125" s="896"/>
      <c r="G1125" s="896"/>
      <c r="H1125" s="896"/>
      <c r="I1125" s="89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8"/>
      <c r="D1126" s="898"/>
      <c r="E1126" s="896"/>
      <c r="F1126" s="896"/>
      <c r="G1126" s="896"/>
      <c r="H1126" s="896"/>
      <c r="I1126" s="89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8"/>
      <c r="D1127" s="898"/>
      <c r="E1127" s="896"/>
      <c r="F1127" s="896"/>
      <c r="G1127" s="896"/>
      <c r="H1127" s="896"/>
      <c r="I1127" s="89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8"/>
      <c r="D1128" s="898"/>
      <c r="E1128" s="896"/>
      <c r="F1128" s="896"/>
      <c r="G1128" s="896"/>
      <c r="H1128" s="896"/>
      <c r="I1128" s="89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8"/>
      <c r="D1129" s="898"/>
      <c r="E1129" s="896"/>
      <c r="F1129" s="896"/>
      <c r="G1129" s="896"/>
      <c r="H1129" s="896"/>
      <c r="I1129" s="89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8"/>
      <c r="D1130" s="898"/>
      <c r="E1130" s="896"/>
      <c r="F1130" s="896"/>
      <c r="G1130" s="896"/>
      <c r="H1130" s="896"/>
      <c r="I1130" s="89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8"/>
      <c r="D1131" s="898"/>
      <c r="E1131" s="896"/>
      <c r="F1131" s="896"/>
      <c r="G1131" s="896"/>
      <c r="H1131" s="896"/>
      <c r="I1131" s="89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6.75" hidden="1" customHeight="1" x14ac:dyDescent="0.15">
      <c r="A1132" s="409">
        <v>30</v>
      </c>
      <c r="B1132" s="409">
        <v>1</v>
      </c>
      <c r="C1132" s="898"/>
      <c r="D1132" s="898"/>
      <c r="E1132" s="896"/>
      <c r="F1132" s="896"/>
      <c r="G1132" s="896"/>
      <c r="H1132" s="896"/>
      <c r="I1132" s="896"/>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9" priority="14057">
      <formula>IF(RIGHT(TEXT(P14,"0.#"),1)=".",FALSE,TRUE)</formula>
    </cfRule>
    <cfRule type="expression" dxfId="2808" priority="14058">
      <formula>IF(RIGHT(TEXT(P14,"0.#"),1)=".",TRUE,FALSE)</formula>
    </cfRule>
  </conditionalFormatting>
  <conditionalFormatting sqref="AE32">
    <cfRule type="expression" dxfId="2807" priority="14047">
      <formula>IF(RIGHT(TEXT(AE32,"0.#"),1)=".",FALSE,TRUE)</formula>
    </cfRule>
    <cfRule type="expression" dxfId="2806" priority="14048">
      <formula>IF(RIGHT(TEXT(AE32,"0.#"),1)=".",TRUE,FALSE)</formula>
    </cfRule>
  </conditionalFormatting>
  <conditionalFormatting sqref="P18:AX18">
    <cfRule type="expression" dxfId="2805" priority="13933">
      <formula>IF(RIGHT(TEXT(P18,"0.#"),1)=".",FALSE,TRUE)</formula>
    </cfRule>
    <cfRule type="expression" dxfId="2804" priority="13934">
      <formula>IF(RIGHT(TEXT(P18,"0.#"),1)=".",TRUE,FALSE)</formula>
    </cfRule>
  </conditionalFormatting>
  <conditionalFormatting sqref="Y783">
    <cfRule type="expression" dxfId="2803" priority="13929">
      <formula>IF(RIGHT(TEXT(Y783,"0.#"),1)=".",FALSE,TRUE)</formula>
    </cfRule>
    <cfRule type="expression" dxfId="2802" priority="13930">
      <formula>IF(RIGHT(TEXT(Y783,"0.#"),1)=".",TRUE,FALSE)</formula>
    </cfRule>
  </conditionalFormatting>
  <conditionalFormatting sqref="Y792">
    <cfRule type="expression" dxfId="2801" priority="13925">
      <formula>IF(RIGHT(TEXT(Y792,"0.#"),1)=".",FALSE,TRUE)</formula>
    </cfRule>
    <cfRule type="expression" dxfId="2800" priority="13926">
      <formula>IF(RIGHT(TEXT(Y792,"0.#"),1)=".",TRUE,FALSE)</formula>
    </cfRule>
  </conditionalFormatting>
  <conditionalFormatting sqref="Y823:Y830 Y821 Y810:Y817 Y808 Y797:Y804 Y795">
    <cfRule type="expression" dxfId="2799" priority="13707">
      <formula>IF(RIGHT(TEXT(Y795,"0.#"),1)=".",FALSE,TRUE)</formula>
    </cfRule>
    <cfRule type="expression" dxfId="2798" priority="13708">
      <formula>IF(RIGHT(TEXT(Y795,"0.#"),1)=".",TRUE,FALSE)</formula>
    </cfRule>
  </conditionalFormatting>
  <conditionalFormatting sqref="P13:AX13 P16:AQ17 P15:AX15">
    <cfRule type="expression" dxfId="2797" priority="13755">
      <formula>IF(RIGHT(TEXT(P13,"0.#"),1)=".",FALSE,TRUE)</formula>
    </cfRule>
    <cfRule type="expression" dxfId="2796" priority="13756">
      <formula>IF(RIGHT(TEXT(P13,"0.#"),1)=".",TRUE,FALSE)</formula>
    </cfRule>
  </conditionalFormatting>
  <conditionalFormatting sqref="P19:AJ19">
    <cfRule type="expression" dxfId="2795" priority="13753">
      <formula>IF(RIGHT(TEXT(P19,"0.#"),1)=".",FALSE,TRUE)</formula>
    </cfRule>
    <cfRule type="expression" dxfId="2794" priority="13754">
      <formula>IF(RIGHT(TEXT(P19,"0.#"),1)=".",TRUE,FALSE)</formula>
    </cfRule>
  </conditionalFormatting>
  <conditionalFormatting sqref="AE101">
    <cfRule type="expression" dxfId="2793" priority="13745">
      <formula>IF(RIGHT(TEXT(AE101,"0.#"),1)=".",FALSE,TRUE)</formula>
    </cfRule>
    <cfRule type="expression" dxfId="2792" priority="13746">
      <formula>IF(RIGHT(TEXT(AE101,"0.#"),1)=".",TRUE,FALSE)</formula>
    </cfRule>
  </conditionalFormatting>
  <conditionalFormatting sqref="Y784:Y791">
    <cfRule type="expression" dxfId="2791" priority="13731">
      <formula>IF(RIGHT(TEXT(Y784,"0.#"),1)=".",FALSE,TRUE)</formula>
    </cfRule>
    <cfRule type="expression" dxfId="2790" priority="13732">
      <formula>IF(RIGHT(TEXT(Y784,"0.#"),1)=".",TRUE,FALSE)</formula>
    </cfRule>
  </conditionalFormatting>
  <conditionalFormatting sqref="AU783">
    <cfRule type="expression" dxfId="2789" priority="13729">
      <formula>IF(RIGHT(TEXT(AU783,"0.#"),1)=".",FALSE,TRUE)</formula>
    </cfRule>
    <cfRule type="expression" dxfId="2788" priority="13730">
      <formula>IF(RIGHT(TEXT(AU783,"0.#"),1)=".",TRUE,FALSE)</formula>
    </cfRule>
  </conditionalFormatting>
  <conditionalFormatting sqref="AU792">
    <cfRule type="expression" dxfId="2787" priority="13727">
      <formula>IF(RIGHT(TEXT(AU792,"0.#"),1)=".",FALSE,TRUE)</formula>
    </cfRule>
    <cfRule type="expression" dxfId="2786" priority="13728">
      <formula>IF(RIGHT(TEXT(AU792,"0.#"),1)=".",TRUE,FALSE)</formula>
    </cfRule>
  </conditionalFormatting>
  <conditionalFormatting sqref="AU784:AU791">
    <cfRule type="expression" dxfId="2785" priority="13725">
      <formula>IF(RIGHT(TEXT(AU784,"0.#"),1)=".",FALSE,TRUE)</formula>
    </cfRule>
    <cfRule type="expression" dxfId="2784" priority="13726">
      <formula>IF(RIGHT(TEXT(AU784,"0.#"),1)=".",TRUE,FALSE)</formula>
    </cfRule>
  </conditionalFormatting>
  <conditionalFormatting sqref="Y822 Y809 Y796">
    <cfRule type="expression" dxfId="2783" priority="13711">
      <formula>IF(RIGHT(TEXT(Y796,"0.#"),1)=".",FALSE,TRUE)</formula>
    </cfRule>
    <cfRule type="expression" dxfId="2782" priority="13712">
      <formula>IF(RIGHT(TEXT(Y796,"0.#"),1)=".",TRUE,FALSE)</formula>
    </cfRule>
  </conditionalFormatting>
  <conditionalFormatting sqref="Y831 Y818 Y805">
    <cfRule type="expression" dxfId="2781" priority="13709">
      <formula>IF(RIGHT(TEXT(Y805,"0.#"),1)=".",FALSE,TRUE)</formula>
    </cfRule>
    <cfRule type="expression" dxfId="2780" priority="13710">
      <formula>IF(RIGHT(TEXT(Y805,"0.#"),1)=".",TRUE,FALSE)</formula>
    </cfRule>
  </conditionalFormatting>
  <conditionalFormatting sqref="AU822 AU809 AU796">
    <cfRule type="expression" dxfId="2779" priority="13705">
      <formula>IF(RIGHT(TEXT(AU796,"0.#"),1)=".",FALSE,TRUE)</formula>
    </cfRule>
    <cfRule type="expression" dxfId="2778" priority="13706">
      <formula>IF(RIGHT(TEXT(AU796,"0.#"),1)=".",TRUE,FALSE)</formula>
    </cfRule>
  </conditionalFormatting>
  <conditionalFormatting sqref="AU831 AU818 AU805">
    <cfRule type="expression" dxfId="2777" priority="13703">
      <formula>IF(RIGHT(TEXT(AU805,"0.#"),1)=".",FALSE,TRUE)</formula>
    </cfRule>
    <cfRule type="expression" dxfId="2776" priority="13704">
      <formula>IF(RIGHT(TEXT(AU805,"0.#"),1)=".",TRUE,FALSE)</formula>
    </cfRule>
  </conditionalFormatting>
  <conditionalFormatting sqref="AU823:AU830 AU821 AU810:AU817 AU808 AU797:AU804 AU795">
    <cfRule type="expression" dxfId="2775" priority="13701">
      <formula>IF(RIGHT(TEXT(AU795,"0.#"),1)=".",FALSE,TRUE)</formula>
    </cfRule>
    <cfRule type="expression" dxfId="2774" priority="13702">
      <formula>IF(RIGHT(TEXT(AU795,"0.#"),1)=".",TRUE,FALSE)</formula>
    </cfRule>
  </conditionalFormatting>
  <conditionalFormatting sqref="AM87">
    <cfRule type="expression" dxfId="2773" priority="13355">
      <formula>IF(RIGHT(TEXT(AM87,"0.#"),1)=".",FALSE,TRUE)</formula>
    </cfRule>
    <cfRule type="expression" dxfId="2772" priority="13356">
      <formula>IF(RIGHT(TEXT(AM87,"0.#"),1)=".",TRUE,FALSE)</formula>
    </cfRule>
  </conditionalFormatting>
  <conditionalFormatting sqref="AE55">
    <cfRule type="expression" dxfId="2771" priority="13423">
      <formula>IF(RIGHT(TEXT(AE55,"0.#"),1)=".",FALSE,TRUE)</formula>
    </cfRule>
    <cfRule type="expression" dxfId="2770" priority="13424">
      <formula>IF(RIGHT(TEXT(AE55,"0.#"),1)=".",TRUE,FALSE)</formula>
    </cfRule>
  </conditionalFormatting>
  <conditionalFormatting sqref="AI55">
    <cfRule type="expression" dxfId="2769" priority="13421">
      <formula>IF(RIGHT(TEXT(AI55,"0.#"),1)=".",FALSE,TRUE)</formula>
    </cfRule>
    <cfRule type="expression" dxfId="2768" priority="13422">
      <formula>IF(RIGHT(TEXT(AI55,"0.#"),1)=".",TRUE,FALSE)</formula>
    </cfRule>
  </conditionalFormatting>
  <conditionalFormatting sqref="AM34">
    <cfRule type="expression" dxfId="2767" priority="13501">
      <formula>IF(RIGHT(TEXT(AM34,"0.#"),1)=".",FALSE,TRUE)</formula>
    </cfRule>
    <cfRule type="expression" dxfId="2766" priority="13502">
      <formula>IF(RIGHT(TEXT(AM34,"0.#"),1)=".",TRUE,FALSE)</formula>
    </cfRule>
  </conditionalFormatting>
  <conditionalFormatting sqref="AE33">
    <cfRule type="expression" dxfId="2765" priority="13515">
      <formula>IF(RIGHT(TEXT(AE33,"0.#"),1)=".",FALSE,TRUE)</formula>
    </cfRule>
    <cfRule type="expression" dxfId="2764" priority="13516">
      <formula>IF(RIGHT(TEXT(AE33,"0.#"),1)=".",TRUE,FALSE)</formula>
    </cfRule>
  </conditionalFormatting>
  <conditionalFormatting sqref="AE34">
    <cfRule type="expression" dxfId="2763" priority="13513">
      <formula>IF(RIGHT(TEXT(AE34,"0.#"),1)=".",FALSE,TRUE)</formula>
    </cfRule>
    <cfRule type="expression" dxfId="2762" priority="13514">
      <formula>IF(RIGHT(TEXT(AE34,"0.#"),1)=".",TRUE,FALSE)</formula>
    </cfRule>
  </conditionalFormatting>
  <conditionalFormatting sqref="AI34">
    <cfRule type="expression" dxfId="2761" priority="13511">
      <formula>IF(RIGHT(TEXT(AI34,"0.#"),1)=".",FALSE,TRUE)</formula>
    </cfRule>
    <cfRule type="expression" dxfId="2760" priority="13512">
      <formula>IF(RIGHT(TEXT(AI34,"0.#"),1)=".",TRUE,FALSE)</formula>
    </cfRule>
  </conditionalFormatting>
  <conditionalFormatting sqref="AI33">
    <cfRule type="expression" dxfId="2759" priority="13509">
      <formula>IF(RIGHT(TEXT(AI33,"0.#"),1)=".",FALSE,TRUE)</formula>
    </cfRule>
    <cfRule type="expression" dxfId="2758" priority="13510">
      <formula>IF(RIGHT(TEXT(AI33,"0.#"),1)=".",TRUE,FALSE)</formula>
    </cfRule>
  </conditionalFormatting>
  <conditionalFormatting sqref="AI32">
    <cfRule type="expression" dxfId="2757" priority="13507">
      <formula>IF(RIGHT(TEXT(AI32,"0.#"),1)=".",FALSE,TRUE)</formula>
    </cfRule>
    <cfRule type="expression" dxfId="2756" priority="13508">
      <formula>IF(RIGHT(TEXT(AI32,"0.#"),1)=".",TRUE,FALSE)</formula>
    </cfRule>
  </conditionalFormatting>
  <conditionalFormatting sqref="AM32">
    <cfRule type="expression" dxfId="2755" priority="13505">
      <formula>IF(RIGHT(TEXT(AM32,"0.#"),1)=".",FALSE,TRUE)</formula>
    </cfRule>
    <cfRule type="expression" dxfId="2754" priority="13506">
      <formula>IF(RIGHT(TEXT(AM32,"0.#"),1)=".",TRUE,FALSE)</formula>
    </cfRule>
  </conditionalFormatting>
  <conditionalFormatting sqref="AM33">
    <cfRule type="expression" dxfId="2753" priority="13503">
      <formula>IF(RIGHT(TEXT(AM33,"0.#"),1)=".",FALSE,TRUE)</formula>
    </cfRule>
    <cfRule type="expression" dxfId="2752" priority="13504">
      <formula>IF(RIGHT(TEXT(AM33,"0.#"),1)=".",TRUE,FALSE)</formula>
    </cfRule>
  </conditionalFormatting>
  <conditionalFormatting sqref="AQ32:AQ34 AU32 AU34">
    <cfRule type="expression" dxfId="2751" priority="13495">
      <formula>IF(RIGHT(TEXT(AQ32,"0.#"),1)=".",FALSE,TRUE)</formula>
    </cfRule>
    <cfRule type="expression" dxfId="2750" priority="13496">
      <formula>IF(RIGHT(TEXT(AQ32,"0.#"),1)=".",TRUE,FALSE)</formula>
    </cfRule>
  </conditionalFormatting>
  <conditionalFormatting sqref="AU33">
    <cfRule type="expression" dxfId="2749" priority="13493">
      <formula>IF(RIGHT(TEXT(AU33,"0.#"),1)=".",FALSE,TRUE)</formula>
    </cfRule>
    <cfRule type="expression" dxfId="2748" priority="13494">
      <formula>IF(RIGHT(TEXT(AU33,"0.#"),1)=".",TRUE,FALSE)</formula>
    </cfRule>
  </conditionalFormatting>
  <conditionalFormatting sqref="AE53">
    <cfRule type="expression" dxfId="2747" priority="13427">
      <formula>IF(RIGHT(TEXT(AE53,"0.#"),1)=".",FALSE,TRUE)</formula>
    </cfRule>
    <cfRule type="expression" dxfId="2746" priority="13428">
      <formula>IF(RIGHT(TEXT(AE53,"0.#"),1)=".",TRUE,FALSE)</formula>
    </cfRule>
  </conditionalFormatting>
  <conditionalFormatting sqref="AE54">
    <cfRule type="expression" dxfId="2745" priority="13425">
      <formula>IF(RIGHT(TEXT(AE54,"0.#"),1)=".",FALSE,TRUE)</formula>
    </cfRule>
    <cfRule type="expression" dxfId="2744" priority="13426">
      <formula>IF(RIGHT(TEXT(AE54,"0.#"),1)=".",TRUE,FALSE)</formula>
    </cfRule>
  </conditionalFormatting>
  <conditionalFormatting sqref="AI54">
    <cfRule type="expression" dxfId="2743" priority="13419">
      <formula>IF(RIGHT(TEXT(AI54,"0.#"),1)=".",FALSE,TRUE)</formula>
    </cfRule>
    <cfRule type="expression" dxfId="2742" priority="13420">
      <formula>IF(RIGHT(TEXT(AI54,"0.#"),1)=".",TRUE,FALSE)</formula>
    </cfRule>
  </conditionalFormatting>
  <conditionalFormatting sqref="AI53">
    <cfRule type="expression" dxfId="2741" priority="13417">
      <formula>IF(RIGHT(TEXT(AI53,"0.#"),1)=".",FALSE,TRUE)</formula>
    </cfRule>
    <cfRule type="expression" dxfId="2740" priority="13418">
      <formula>IF(RIGHT(TEXT(AI53,"0.#"),1)=".",TRUE,FALSE)</formula>
    </cfRule>
  </conditionalFormatting>
  <conditionalFormatting sqref="AM53">
    <cfRule type="expression" dxfId="2739" priority="13415">
      <formula>IF(RIGHT(TEXT(AM53,"0.#"),1)=".",FALSE,TRUE)</formula>
    </cfRule>
    <cfRule type="expression" dxfId="2738" priority="13416">
      <formula>IF(RIGHT(TEXT(AM53,"0.#"),1)=".",TRUE,FALSE)</formula>
    </cfRule>
  </conditionalFormatting>
  <conditionalFormatting sqref="AM54">
    <cfRule type="expression" dxfId="2737" priority="13413">
      <formula>IF(RIGHT(TEXT(AM54,"0.#"),1)=".",FALSE,TRUE)</formula>
    </cfRule>
    <cfRule type="expression" dxfId="2736" priority="13414">
      <formula>IF(RIGHT(TEXT(AM54,"0.#"),1)=".",TRUE,FALSE)</formula>
    </cfRule>
  </conditionalFormatting>
  <conditionalFormatting sqref="AM55">
    <cfRule type="expression" dxfId="2735" priority="13411">
      <formula>IF(RIGHT(TEXT(AM55,"0.#"),1)=".",FALSE,TRUE)</formula>
    </cfRule>
    <cfRule type="expression" dxfId="2734" priority="13412">
      <formula>IF(RIGHT(TEXT(AM55,"0.#"),1)=".",TRUE,FALSE)</formula>
    </cfRule>
  </conditionalFormatting>
  <conditionalFormatting sqref="AE60">
    <cfRule type="expression" dxfId="2733" priority="13397">
      <formula>IF(RIGHT(TEXT(AE60,"0.#"),1)=".",FALSE,TRUE)</formula>
    </cfRule>
    <cfRule type="expression" dxfId="2732" priority="13398">
      <formula>IF(RIGHT(TEXT(AE60,"0.#"),1)=".",TRUE,FALSE)</formula>
    </cfRule>
  </conditionalFormatting>
  <conditionalFormatting sqref="AE61">
    <cfRule type="expression" dxfId="2731" priority="13395">
      <formula>IF(RIGHT(TEXT(AE61,"0.#"),1)=".",FALSE,TRUE)</formula>
    </cfRule>
    <cfRule type="expression" dxfId="2730" priority="13396">
      <formula>IF(RIGHT(TEXT(AE61,"0.#"),1)=".",TRUE,FALSE)</formula>
    </cfRule>
  </conditionalFormatting>
  <conditionalFormatting sqref="AE62">
    <cfRule type="expression" dxfId="2729" priority="13393">
      <formula>IF(RIGHT(TEXT(AE62,"0.#"),1)=".",FALSE,TRUE)</formula>
    </cfRule>
    <cfRule type="expression" dxfId="2728" priority="13394">
      <formula>IF(RIGHT(TEXT(AE62,"0.#"),1)=".",TRUE,FALSE)</formula>
    </cfRule>
  </conditionalFormatting>
  <conditionalFormatting sqref="AI62">
    <cfRule type="expression" dxfId="2727" priority="13391">
      <formula>IF(RIGHT(TEXT(AI62,"0.#"),1)=".",FALSE,TRUE)</formula>
    </cfRule>
    <cfRule type="expression" dxfId="2726" priority="13392">
      <formula>IF(RIGHT(TEXT(AI62,"0.#"),1)=".",TRUE,FALSE)</formula>
    </cfRule>
  </conditionalFormatting>
  <conditionalFormatting sqref="AI61">
    <cfRule type="expression" dxfId="2725" priority="13389">
      <formula>IF(RIGHT(TEXT(AI61,"0.#"),1)=".",FALSE,TRUE)</formula>
    </cfRule>
    <cfRule type="expression" dxfId="2724" priority="13390">
      <formula>IF(RIGHT(TEXT(AI61,"0.#"),1)=".",TRUE,FALSE)</formula>
    </cfRule>
  </conditionalFormatting>
  <conditionalFormatting sqref="AI60">
    <cfRule type="expression" dxfId="2723" priority="13387">
      <formula>IF(RIGHT(TEXT(AI60,"0.#"),1)=".",FALSE,TRUE)</formula>
    </cfRule>
    <cfRule type="expression" dxfId="2722" priority="13388">
      <formula>IF(RIGHT(TEXT(AI60,"0.#"),1)=".",TRUE,FALSE)</formula>
    </cfRule>
  </conditionalFormatting>
  <conditionalFormatting sqref="AM60">
    <cfRule type="expression" dxfId="2721" priority="13385">
      <formula>IF(RIGHT(TEXT(AM60,"0.#"),1)=".",FALSE,TRUE)</formula>
    </cfRule>
    <cfRule type="expression" dxfId="2720" priority="13386">
      <formula>IF(RIGHT(TEXT(AM60,"0.#"),1)=".",TRUE,FALSE)</formula>
    </cfRule>
  </conditionalFormatting>
  <conditionalFormatting sqref="AM61">
    <cfRule type="expression" dxfId="2719" priority="13383">
      <formula>IF(RIGHT(TEXT(AM61,"0.#"),1)=".",FALSE,TRUE)</formula>
    </cfRule>
    <cfRule type="expression" dxfId="2718" priority="13384">
      <formula>IF(RIGHT(TEXT(AM61,"0.#"),1)=".",TRUE,FALSE)</formula>
    </cfRule>
  </conditionalFormatting>
  <conditionalFormatting sqref="AM62">
    <cfRule type="expression" dxfId="2717" priority="13381">
      <formula>IF(RIGHT(TEXT(AM62,"0.#"),1)=".",FALSE,TRUE)</formula>
    </cfRule>
    <cfRule type="expression" dxfId="2716" priority="13382">
      <formula>IF(RIGHT(TEXT(AM62,"0.#"),1)=".",TRUE,FALSE)</formula>
    </cfRule>
  </conditionalFormatting>
  <conditionalFormatting sqref="AE87">
    <cfRule type="expression" dxfId="2715" priority="13367">
      <formula>IF(RIGHT(TEXT(AE87,"0.#"),1)=".",FALSE,TRUE)</formula>
    </cfRule>
    <cfRule type="expression" dxfId="2714" priority="13368">
      <formula>IF(RIGHT(TEXT(AE87,"0.#"),1)=".",TRUE,FALSE)</formula>
    </cfRule>
  </conditionalFormatting>
  <conditionalFormatting sqref="AE88">
    <cfRule type="expression" dxfId="2713" priority="13365">
      <formula>IF(RIGHT(TEXT(AE88,"0.#"),1)=".",FALSE,TRUE)</formula>
    </cfRule>
    <cfRule type="expression" dxfId="2712" priority="13366">
      <formula>IF(RIGHT(TEXT(AE88,"0.#"),1)=".",TRUE,FALSE)</formula>
    </cfRule>
  </conditionalFormatting>
  <conditionalFormatting sqref="AE89">
    <cfRule type="expression" dxfId="2711" priority="13363">
      <formula>IF(RIGHT(TEXT(AE89,"0.#"),1)=".",FALSE,TRUE)</formula>
    </cfRule>
    <cfRule type="expression" dxfId="2710" priority="13364">
      <formula>IF(RIGHT(TEXT(AE89,"0.#"),1)=".",TRUE,FALSE)</formula>
    </cfRule>
  </conditionalFormatting>
  <conditionalFormatting sqref="AI89">
    <cfRule type="expression" dxfId="2709" priority="13361">
      <formula>IF(RIGHT(TEXT(AI89,"0.#"),1)=".",FALSE,TRUE)</formula>
    </cfRule>
    <cfRule type="expression" dxfId="2708" priority="13362">
      <formula>IF(RIGHT(TEXT(AI89,"0.#"),1)=".",TRUE,FALSE)</formula>
    </cfRule>
  </conditionalFormatting>
  <conditionalFormatting sqref="AI88">
    <cfRule type="expression" dxfId="2707" priority="13359">
      <formula>IF(RIGHT(TEXT(AI88,"0.#"),1)=".",FALSE,TRUE)</formula>
    </cfRule>
    <cfRule type="expression" dxfId="2706" priority="13360">
      <formula>IF(RIGHT(TEXT(AI88,"0.#"),1)=".",TRUE,FALSE)</formula>
    </cfRule>
  </conditionalFormatting>
  <conditionalFormatting sqref="AI87">
    <cfRule type="expression" dxfId="2705" priority="13357">
      <formula>IF(RIGHT(TEXT(AI87,"0.#"),1)=".",FALSE,TRUE)</formula>
    </cfRule>
    <cfRule type="expression" dxfId="2704" priority="13358">
      <formula>IF(RIGHT(TEXT(AI87,"0.#"),1)=".",TRUE,FALSE)</formula>
    </cfRule>
  </conditionalFormatting>
  <conditionalFormatting sqref="AM88">
    <cfRule type="expression" dxfId="2703" priority="13353">
      <formula>IF(RIGHT(TEXT(AM88,"0.#"),1)=".",FALSE,TRUE)</formula>
    </cfRule>
    <cfRule type="expression" dxfId="2702" priority="13354">
      <formula>IF(RIGHT(TEXT(AM88,"0.#"),1)=".",TRUE,FALSE)</formula>
    </cfRule>
  </conditionalFormatting>
  <conditionalFormatting sqref="AM89">
    <cfRule type="expression" dxfId="2701" priority="13351">
      <formula>IF(RIGHT(TEXT(AM89,"0.#"),1)=".",FALSE,TRUE)</formula>
    </cfRule>
    <cfRule type="expression" dxfId="2700" priority="13352">
      <formula>IF(RIGHT(TEXT(AM89,"0.#"),1)=".",TRUE,FALSE)</formula>
    </cfRule>
  </conditionalFormatting>
  <conditionalFormatting sqref="AE92">
    <cfRule type="expression" dxfId="2699" priority="13337">
      <formula>IF(RIGHT(TEXT(AE92,"0.#"),1)=".",FALSE,TRUE)</formula>
    </cfRule>
    <cfRule type="expression" dxfId="2698" priority="13338">
      <formula>IF(RIGHT(TEXT(AE92,"0.#"),1)=".",TRUE,FALSE)</formula>
    </cfRule>
  </conditionalFormatting>
  <conditionalFormatting sqref="AE93">
    <cfRule type="expression" dxfId="2697" priority="13335">
      <formula>IF(RIGHT(TEXT(AE93,"0.#"),1)=".",FALSE,TRUE)</formula>
    </cfRule>
    <cfRule type="expression" dxfId="2696" priority="13336">
      <formula>IF(RIGHT(TEXT(AE93,"0.#"),1)=".",TRUE,FALSE)</formula>
    </cfRule>
  </conditionalFormatting>
  <conditionalFormatting sqref="AE94">
    <cfRule type="expression" dxfId="2695" priority="13333">
      <formula>IF(RIGHT(TEXT(AE94,"0.#"),1)=".",FALSE,TRUE)</formula>
    </cfRule>
    <cfRule type="expression" dxfId="2694" priority="13334">
      <formula>IF(RIGHT(TEXT(AE94,"0.#"),1)=".",TRUE,FALSE)</formula>
    </cfRule>
  </conditionalFormatting>
  <conditionalFormatting sqref="AI94">
    <cfRule type="expression" dxfId="2693" priority="13331">
      <formula>IF(RIGHT(TEXT(AI94,"0.#"),1)=".",FALSE,TRUE)</formula>
    </cfRule>
    <cfRule type="expression" dxfId="2692" priority="13332">
      <formula>IF(RIGHT(TEXT(AI94,"0.#"),1)=".",TRUE,FALSE)</formula>
    </cfRule>
  </conditionalFormatting>
  <conditionalFormatting sqref="AI93">
    <cfRule type="expression" dxfId="2691" priority="13329">
      <formula>IF(RIGHT(TEXT(AI93,"0.#"),1)=".",FALSE,TRUE)</formula>
    </cfRule>
    <cfRule type="expression" dxfId="2690" priority="13330">
      <formula>IF(RIGHT(TEXT(AI93,"0.#"),1)=".",TRUE,FALSE)</formula>
    </cfRule>
  </conditionalFormatting>
  <conditionalFormatting sqref="AI92">
    <cfRule type="expression" dxfId="2689" priority="13327">
      <formula>IF(RIGHT(TEXT(AI92,"0.#"),1)=".",FALSE,TRUE)</formula>
    </cfRule>
    <cfRule type="expression" dxfId="2688" priority="13328">
      <formula>IF(RIGHT(TEXT(AI92,"0.#"),1)=".",TRUE,FALSE)</formula>
    </cfRule>
  </conditionalFormatting>
  <conditionalFormatting sqref="AM92">
    <cfRule type="expression" dxfId="2687" priority="13325">
      <formula>IF(RIGHT(TEXT(AM92,"0.#"),1)=".",FALSE,TRUE)</formula>
    </cfRule>
    <cfRule type="expression" dxfId="2686" priority="13326">
      <formula>IF(RIGHT(TEXT(AM92,"0.#"),1)=".",TRUE,FALSE)</formula>
    </cfRule>
  </conditionalFormatting>
  <conditionalFormatting sqref="AM93">
    <cfRule type="expression" dxfId="2685" priority="13323">
      <formula>IF(RIGHT(TEXT(AM93,"0.#"),1)=".",FALSE,TRUE)</formula>
    </cfRule>
    <cfRule type="expression" dxfId="2684" priority="13324">
      <formula>IF(RIGHT(TEXT(AM93,"0.#"),1)=".",TRUE,FALSE)</formula>
    </cfRule>
  </conditionalFormatting>
  <conditionalFormatting sqref="AM94">
    <cfRule type="expression" dxfId="2683" priority="13321">
      <formula>IF(RIGHT(TEXT(AM94,"0.#"),1)=".",FALSE,TRUE)</formula>
    </cfRule>
    <cfRule type="expression" dxfId="2682" priority="13322">
      <formula>IF(RIGHT(TEXT(AM94,"0.#"),1)=".",TRUE,FALSE)</formula>
    </cfRule>
  </conditionalFormatting>
  <conditionalFormatting sqref="AE97">
    <cfRule type="expression" dxfId="2681" priority="13307">
      <formula>IF(RIGHT(TEXT(AE97,"0.#"),1)=".",FALSE,TRUE)</formula>
    </cfRule>
    <cfRule type="expression" dxfId="2680" priority="13308">
      <formula>IF(RIGHT(TEXT(AE97,"0.#"),1)=".",TRUE,FALSE)</formula>
    </cfRule>
  </conditionalFormatting>
  <conditionalFormatting sqref="AE98">
    <cfRule type="expression" dxfId="2679" priority="13305">
      <formula>IF(RIGHT(TEXT(AE98,"0.#"),1)=".",FALSE,TRUE)</formula>
    </cfRule>
    <cfRule type="expression" dxfId="2678" priority="13306">
      <formula>IF(RIGHT(TEXT(AE98,"0.#"),1)=".",TRUE,FALSE)</formula>
    </cfRule>
  </conditionalFormatting>
  <conditionalFormatting sqref="AE99">
    <cfRule type="expression" dxfId="2677" priority="13303">
      <formula>IF(RIGHT(TEXT(AE99,"0.#"),1)=".",FALSE,TRUE)</formula>
    </cfRule>
    <cfRule type="expression" dxfId="2676" priority="13304">
      <formula>IF(RIGHT(TEXT(AE99,"0.#"),1)=".",TRUE,FALSE)</formula>
    </cfRule>
  </conditionalFormatting>
  <conditionalFormatting sqref="AI99">
    <cfRule type="expression" dxfId="2675" priority="13301">
      <formula>IF(RIGHT(TEXT(AI99,"0.#"),1)=".",FALSE,TRUE)</formula>
    </cfRule>
    <cfRule type="expression" dxfId="2674" priority="13302">
      <formula>IF(RIGHT(TEXT(AI99,"0.#"),1)=".",TRUE,FALSE)</formula>
    </cfRule>
  </conditionalFormatting>
  <conditionalFormatting sqref="AI98">
    <cfRule type="expression" dxfId="2673" priority="13299">
      <formula>IF(RIGHT(TEXT(AI98,"0.#"),1)=".",FALSE,TRUE)</formula>
    </cfRule>
    <cfRule type="expression" dxfId="2672" priority="13300">
      <formula>IF(RIGHT(TEXT(AI98,"0.#"),1)=".",TRUE,FALSE)</formula>
    </cfRule>
  </conditionalFormatting>
  <conditionalFormatting sqref="AI97">
    <cfRule type="expression" dxfId="2671" priority="13297">
      <formula>IF(RIGHT(TEXT(AI97,"0.#"),1)=".",FALSE,TRUE)</formula>
    </cfRule>
    <cfRule type="expression" dxfId="2670" priority="13298">
      <formula>IF(RIGHT(TEXT(AI97,"0.#"),1)=".",TRUE,FALSE)</formula>
    </cfRule>
  </conditionalFormatting>
  <conditionalFormatting sqref="AM97">
    <cfRule type="expression" dxfId="2669" priority="13295">
      <formula>IF(RIGHT(TEXT(AM97,"0.#"),1)=".",FALSE,TRUE)</formula>
    </cfRule>
    <cfRule type="expression" dxfId="2668" priority="13296">
      <formula>IF(RIGHT(TEXT(AM97,"0.#"),1)=".",TRUE,FALSE)</formula>
    </cfRule>
  </conditionalFormatting>
  <conditionalFormatting sqref="AM98">
    <cfRule type="expression" dxfId="2667" priority="13293">
      <formula>IF(RIGHT(TEXT(AM98,"0.#"),1)=".",FALSE,TRUE)</formula>
    </cfRule>
    <cfRule type="expression" dxfId="2666" priority="13294">
      <formula>IF(RIGHT(TEXT(AM98,"0.#"),1)=".",TRUE,FALSE)</formula>
    </cfRule>
  </conditionalFormatting>
  <conditionalFormatting sqref="AM99">
    <cfRule type="expression" dxfId="2665" priority="13291">
      <formula>IF(RIGHT(TEXT(AM99,"0.#"),1)=".",FALSE,TRUE)</formula>
    </cfRule>
    <cfRule type="expression" dxfId="2664" priority="13292">
      <formula>IF(RIGHT(TEXT(AM99,"0.#"),1)=".",TRUE,FALSE)</formula>
    </cfRule>
  </conditionalFormatting>
  <conditionalFormatting sqref="AI101">
    <cfRule type="expression" dxfId="2663" priority="13277">
      <formula>IF(RIGHT(TEXT(AI101,"0.#"),1)=".",FALSE,TRUE)</formula>
    </cfRule>
    <cfRule type="expression" dxfId="2662" priority="13278">
      <formula>IF(RIGHT(TEXT(AI101,"0.#"),1)=".",TRUE,FALSE)</formula>
    </cfRule>
  </conditionalFormatting>
  <conditionalFormatting sqref="AM101">
    <cfRule type="expression" dxfId="2661" priority="13275">
      <formula>IF(RIGHT(TEXT(AM101,"0.#"),1)=".",FALSE,TRUE)</formula>
    </cfRule>
    <cfRule type="expression" dxfId="2660" priority="13276">
      <formula>IF(RIGHT(TEXT(AM101,"0.#"),1)=".",TRUE,FALSE)</formula>
    </cfRule>
  </conditionalFormatting>
  <conditionalFormatting sqref="AE102">
    <cfRule type="expression" dxfId="2659" priority="13273">
      <formula>IF(RIGHT(TEXT(AE102,"0.#"),1)=".",FALSE,TRUE)</formula>
    </cfRule>
    <cfRule type="expression" dxfId="2658" priority="13274">
      <formula>IF(RIGHT(TEXT(AE102,"0.#"),1)=".",TRUE,FALSE)</formula>
    </cfRule>
  </conditionalFormatting>
  <conditionalFormatting sqref="AI102">
    <cfRule type="expression" dxfId="2657" priority="13271">
      <formula>IF(RIGHT(TEXT(AI102,"0.#"),1)=".",FALSE,TRUE)</formula>
    </cfRule>
    <cfRule type="expression" dxfId="2656" priority="13272">
      <formula>IF(RIGHT(TEXT(AI102,"0.#"),1)=".",TRUE,FALSE)</formula>
    </cfRule>
  </conditionalFormatting>
  <conditionalFormatting sqref="AM102">
    <cfRule type="expression" dxfId="2655" priority="13269">
      <formula>IF(RIGHT(TEXT(AM102,"0.#"),1)=".",FALSE,TRUE)</formula>
    </cfRule>
    <cfRule type="expression" dxfId="2654" priority="13270">
      <formula>IF(RIGHT(TEXT(AM102,"0.#"),1)=".",TRUE,FALSE)</formula>
    </cfRule>
  </conditionalFormatting>
  <conditionalFormatting sqref="AQ102">
    <cfRule type="expression" dxfId="2653" priority="13267">
      <formula>IF(RIGHT(TEXT(AQ102,"0.#"),1)=".",FALSE,TRUE)</formula>
    </cfRule>
    <cfRule type="expression" dxfId="2652" priority="13268">
      <formula>IF(RIGHT(TEXT(AQ102,"0.#"),1)=".",TRUE,FALSE)</formula>
    </cfRule>
  </conditionalFormatting>
  <conditionalFormatting sqref="AE104">
    <cfRule type="expression" dxfId="2651" priority="13265">
      <formula>IF(RIGHT(TEXT(AE104,"0.#"),1)=".",FALSE,TRUE)</formula>
    </cfRule>
    <cfRule type="expression" dxfId="2650" priority="13266">
      <formula>IF(RIGHT(TEXT(AE104,"0.#"),1)=".",TRUE,FALSE)</formula>
    </cfRule>
  </conditionalFormatting>
  <conditionalFormatting sqref="AI104">
    <cfRule type="expression" dxfId="2649" priority="13263">
      <formula>IF(RIGHT(TEXT(AI104,"0.#"),1)=".",FALSE,TRUE)</formula>
    </cfRule>
    <cfRule type="expression" dxfId="2648" priority="13264">
      <formula>IF(RIGHT(TEXT(AI104,"0.#"),1)=".",TRUE,FALSE)</formula>
    </cfRule>
  </conditionalFormatting>
  <conditionalFormatting sqref="AM104">
    <cfRule type="expression" dxfId="2647" priority="13261">
      <formula>IF(RIGHT(TEXT(AM104,"0.#"),1)=".",FALSE,TRUE)</formula>
    </cfRule>
    <cfRule type="expression" dxfId="2646" priority="13262">
      <formula>IF(RIGHT(TEXT(AM104,"0.#"),1)=".",TRUE,FALSE)</formula>
    </cfRule>
  </conditionalFormatting>
  <conditionalFormatting sqref="AE105">
    <cfRule type="expression" dxfId="2645" priority="13259">
      <formula>IF(RIGHT(TEXT(AE105,"0.#"),1)=".",FALSE,TRUE)</formula>
    </cfRule>
    <cfRule type="expression" dxfId="2644" priority="13260">
      <formula>IF(RIGHT(TEXT(AE105,"0.#"),1)=".",TRUE,FALSE)</formula>
    </cfRule>
  </conditionalFormatting>
  <conditionalFormatting sqref="AI105">
    <cfRule type="expression" dxfId="2643" priority="13257">
      <formula>IF(RIGHT(TEXT(AI105,"0.#"),1)=".",FALSE,TRUE)</formula>
    </cfRule>
    <cfRule type="expression" dxfId="2642" priority="13258">
      <formula>IF(RIGHT(TEXT(AI105,"0.#"),1)=".",TRUE,FALSE)</formula>
    </cfRule>
  </conditionalFormatting>
  <conditionalFormatting sqref="AM105">
    <cfRule type="expression" dxfId="2641" priority="13255">
      <formula>IF(RIGHT(TEXT(AM105,"0.#"),1)=".",FALSE,TRUE)</formula>
    </cfRule>
    <cfRule type="expression" dxfId="2640" priority="13256">
      <formula>IF(RIGHT(TEXT(AM105,"0.#"),1)=".",TRUE,FALSE)</formula>
    </cfRule>
  </conditionalFormatting>
  <conditionalFormatting sqref="AE107">
    <cfRule type="expression" dxfId="2639" priority="13251">
      <formula>IF(RIGHT(TEXT(AE107,"0.#"),1)=".",FALSE,TRUE)</formula>
    </cfRule>
    <cfRule type="expression" dxfId="2638" priority="13252">
      <formula>IF(RIGHT(TEXT(AE107,"0.#"),1)=".",TRUE,FALSE)</formula>
    </cfRule>
  </conditionalFormatting>
  <conditionalFormatting sqref="AI107">
    <cfRule type="expression" dxfId="2637" priority="13249">
      <formula>IF(RIGHT(TEXT(AI107,"0.#"),1)=".",FALSE,TRUE)</formula>
    </cfRule>
    <cfRule type="expression" dxfId="2636" priority="13250">
      <formula>IF(RIGHT(TEXT(AI107,"0.#"),1)=".",TRUE,FALSE)</formula>
    </cfRule>
  </conditionalFormatting>
  <conditionalFormatting sqref="AM107">
    <cfRule type="expression" dxfId="2635" priority="13247">
      <formula>IF(RIGHT(TEXT(AM107,"0.#"),1)=".",FALSE,TRUE)</formula>
    </cfRule>
    <cfRule type="expression" dxfId="2634" priority="13248">
      <formula>IF(RIGHT(TEXT(AM107,"0.#"),1)=".",TRUE,FALSE)</formula>
    </cfRule>
  </conditionalFormatting>
  <conditionalFormatting sqref="AE108">
    <cfRule type="expression" dxfId="2633" priority="13245">
      <formula>IF(RIGHT(TEXT(AE108,"0.#"),1)=".",FALSE,TRUE)</formula>
    </cfRule>
    <cfRule type="expression" dxfId="2632" priority="13246">
      <formula>IF(RIGHT(TEXT(AE108,"0.#"),1)=".",TRUE,FALSE)</formula>
    </cfRule>
  </conditionalFormatting>
  <conditionalFormatting sqref="AI108">
    <cfRule type="expression" dxfId="2631" priority="13243">
      <formula>IF(RIGHT(TEXT(AI108,"0.#"),1)=".",FALSE,TRUE)</formula>
    </cfRule>
    <cfRule type="expression" dxfId="2630" priority="13244">
      <formula>IF(RIGHT(TEXT(AI108,"0.#"),1)=".",TRUE,FALSE)</formula>
    </cfRule>
  </conditionalFormatting>
  <conditionalFormatting sqref="AM108">
    <cfRule type="expression" dxfId="2629" priority="13241">
      <formula>IF(RIGHT(TEXT(AM108,"0.#"),1)=".",FALSE,TRUE)</formula>
    </cfRule>
    <cfRule type="expression" dxfId="2628" priority="13242">
      <formula>IF(RIGHT(TEXT(AM108,"0.#"),1)=".",TRUE,FALSE)</formula>
    </cfRule>
  </conditionalFormatting>
  <conditionalFormatting sqref="AE110">
    <cfRule type="expression" dxfId="2627" priority="13237">
      <formula>IF(RIGHT(TEXT(AE110,"0.#"),1)=".",FALSE,TRUE)</formula>
    </cfRule>
    <cfRule type="expression" dxfId="2626" priority="13238">
      <formula>IF(RIGHT(TEXT(AE110,"0.#"),1)=".",TRUE,FALSE)</formula>
    </cfRule>
  </conditionalFormatting>
  <conditionalFormatting sqref="AI110">
    <cfRule type="expression" dxfId="2625" priority="13235">
      <formula>IF(RIGHT(TEXT(AI110,"0.#"),1)=".",FALSE,TRUE)</formula>
    </cfRule>
    <cfRule type="expression" dxfId="2624" priority="13236">
      <formula>IF(RIGHT(TEXT(AI110,"0.#"),1)=".",TRUE,FALSE)</formula>
    </cfRule>
  </conditionalFormatting>
  <conditionalFormatting sqref="AM110">
    <cfRule type="expression" dxfId="2623" priority="13233">
      <formula>IF(RIGHT(TEXT(AM110,"0.#"),1)=".",FALSE,TRUE)</formula>
    </cfRule>
    <cfRule type="expression" dxfId="2622" priority="13234">
      <formula>IF(RIGHT(TEXT(AM110,"0.#"),1)=".",TRUE,FALSE)</formula>
    </cfRule>
  </conditionalFormatting>
  <conditionalFormatting sqref="AE111">
    <cfRule type="expression" dxfId="2621" priority="13231">
      <formula>IF(RIGHT(TEXT(AE111,"0.#"),1)=".",FALSE,TRUE)</formula>
    </cfRule>
    <cfRule type="expression" dxfId="2620" priority="13232">
      <formula>IF(RIGHT(TEXT(AE111,"0.#"),1)=".",TRUE,FALSE)</formula>
    </cfRule>
  </conditionalFormatting>
  <conditionalFormatting sqref="AI111">
    <cfRule type="expression" dxfId="2619" priority="13229">
      <formula>IF(RIGHT(TEXT(AI111,"0.#"),1)=".",FALSE,TRUE)</formula>
    </cfRule>
    <cfRule type="expression" dxfId="2618" priority="13230">
      <formula>IF(RIGHT(TEXT(AI111,"0.#"),1)=".",TRUE,FALSE)</formula>
    </cfRule>
  </conditionalFormatting>
  <conditionalFormatting sqref="AM111">
    <cfRule type="expression" dxfId="2617" priority="13227">
      <formula>IF(RIGHT(TEXT(AM111,"0.#"),1)=".",FALSE,TRUE)</formula>
    </cfRule>
    <cfRule type="expression" dxfId="2616" priority="13228">
      <formula>IF(RIGHT(TEXT(AM111,"0.#"),1)=".",TRUE,FALSE)</formula>
    </cfRule>
  </conditionalFormatting>
  <conditionalFormatting sqref="AE113">
    <cfRule type="expression" dxfId="2615" priority="13223">
      <formula>IF(RIGHT(TEXT(AE113,"0.#"),1)=".",FALSE,TRUE)</formula>
    </cfRule>
    <cfRule type="expression" dxfId="2614" priority="13224">
      <formula>IF(RIGHT(TEXT(AE113,"0.#"),1)=".",TRUE,FALSE)</formula>
    </cfRule>
  </conditionalFormatting>
  <conditionalFormatting sqref="AI113">
    <cfRule type="expression" dxfId="2613" priority="13221">
      <formula>IF(RIGHT(TEXT(AI113,"0.#"),1)=".",FALSE,TRUE)</formula>
    </cfRule>
    <cfRule type="expression" dxfId="2612" priority="13222">
      <formula>IF(RIGHT(TEXT(AI113,"0.#"),1)=".",TRUE,FALSE)</formula>
    </cfRule>
  </conditionalFormatting>
  <conditionalFormatting sqref="AM113">
    <cfRule type="expression" dxfId="2611" priority="13219">
      <formula>IF(RIGHT(TEXT(AM113,"0.#"),1)=".",FALSE,TRUE)</formula>
    </cfRule>
    <cfRule type="expression" dxfId="2610" priority="13220">
      <formula>IF(RIGHT(TEXT(AM113,"0.#"),1)=".",TRUE,FALSE)</formula>
    </cfRule>
  </conditionalFormatting>
  <conditionalFormatting sqref="AE114">
    <cfRule type="expression" dxfId="2609" priority="13217">
      <formula>IF(RIGHT(TEXT(AE114,"0.#"),1)=".",FALSE,TRUE)</formula>
    </cfRule>
    <cfRule type="expression" dxfId="2608" priority="13218">
      <formula>IF(RIGHT(TEXT(AE114,"0.#"),1)=".",TRUE,FALSE)</formula>
    </cfRule>
  </conditionalFormatting>
  <conditionalFormatting sqref="AI114">
    <cfRule type="expression" dxfId="2607" priority="13215">
      <formula>IF(RIGHT(TEXT(AI114,"0.#"),1)=".",FALSE,TRUE)</formula>
    </cfRule>
    <cfRule type="expression" dxfId="2606" priority="13216">
      <formula>IF(RIGHT(TEXT(AI114,"0.#"),1)=".",TRUE,FALSE)</formula>
    </cfRule>
  </conditionalFormatting>
  <conditionalFormatting sqref="AM114">
    <cfRule type="expression" dxfId="2605" priority="13213">
      <formula>IF(RIGHT(TEXT(AM114,"0.#"),1)=".",FALSE,TRUE)</formula>
    </cfRule>
    <cfRule type="expression" dxfId="2604" priority="13214">
      <formula>IF(RIGHT(TEXT(AM114,"0.#"),1)=".",TRUE,FALSE)</formula>
    </cfRule>
  </conditionalFormatting>
  <conditionalFormatting sqref="AE116 AQ116">
    <cfRule type="expression" dxfId="2603" priority="13209">
      <formula>IF(RIGHT(TEXT(AE116,"0.#"),1)=".",FALSE,TRUE)</formula>
    </cfRule>
    <cfRule type="expression" dxfId="2602" priority="13210">
      <formula>IF(RIGHT(TEXT(AE116,"0.#"),1)=".",TRUE,FALSE)</formula>
    </cfRule>
  </conditionalFormatting>
  <conditionalFormatting sqref="AI116">
    <cfRule type="expression" dxfId="2601" priority="13207">
      <formula>IF(RIGHT(TEXT(AI116,"0.#"),1)=".",FALSE,TRUE)</formula>
    </cfRule>
    <cfRule type="expression" dxfId="2600" priority="13208">
      <formula>IF(RIGHT(TEXT(AI116,"0.#"),1)=".",TRUE,FALSE)</formula>
    </cfRule>
  </conditionalFormatting>
  <conditionalFormatting sqref="AM116">
    <cfRule type="expression" dxfId="2599" priority="13205">
      <formula>IF(RIGHT(TEXT(AM116,"0.#"),1)=".",FALSE,TRUE)</formula>
    </cfRule>
    <cfRule type="expression" dxfId="2598" priority="13206">
      <formula>IF(RIGHT(TEXT(AM116,"0.#"),1)=".",TRUE,FALSE)</formula>
    </cfRule>
  </conditionalFormatting>
  <conditionalFormatting sqref="AE117 AM117">
    <cfRule type="expression" dxfId="2597" priority="13203">
      <formula>IF(RIGHT(TEXT(AE117,"0.#"),1)=".",FALSE,TRUE)</formula>
    </cfRule>
    <cfRule type="expression" dxfId="2596" priority="13204">
      <formula>IF(RIGHT(TEXT(AE117,"0.#"),1)=".",TRUE,FALSE)</formula>
    </cfRule>
  </conditionalFormatting>
  <conditionalFormatting sqref="AI117">
    <cfRule type="expression" dxfId="2595" priority="13201">
      <formula>IF(RIGHT(TEXT(AI117,"0.#"),1)=".",FALSE,TRUE)</formula>
    </cfRule>
    <cfRule type="expression" dxfId="2594" priority="13202">
      <formula>IF(RIGHT(TEXT(AI117,"0.#"),1)=".",TRUE,FALSE)</formula>
    </cfRule>
  </conditionalFormatting>
  <conditionalFormatting sqref="AQ117">
    <cfRule type="expression" dxfId="2593" priority="13197">
      <formula>IF(RIGHT(TEXT(AQ117,"0.#"),1)=".",FALSE,TRUE)</formula>
    </cfRule>
    <cfRule type="expression" dxfId="2592" priority="13198">
      <formula>IF(RIGHT(TEXT(AQ117,"0.#"),1)=".",TRUE,FALSE)</formula>
    </cfRule>
  </conditionalFormatting>
  <conditionalFormatting sqref="AE119 AQ119">
    <cfRule type="expression" dxfId="2591" priority="13195">
      <formula>IF(RIGHT(TEXT(AE119,"0.#"),1)=".",FALSE,TRUE)</formula>
    </cfRule>
    <cfRule type="expression" dxfId="2590" priority="13196">
      <formula>IF(RIGHT(TEXT(AE119,"0.#"),1)=".",TRUE,FALSE)</formula>
    </cfRule>
  </conditionalFormatting>
  <conditionalFormatting sqref="AI119">
    <cfRule type="expression" dxfId="2589" priority="13193">
      <formula>IF(RIGHT(TEXT(AI119,"0.#"),1)=".",FALSE,TRUE)</formula>
    </cfRule>
    <cfRule type="expression" dxfId="2588" priority="13194">
      <formula>IF(RIGHT(TEXT(AI119,"0.#"),1)=".",TRUE,FALSE)</formula>
    </cfRule>
  </conditionalFormatting>
  <conditionalFormatting sqref="AM119">
    <cfRule type="expression" dxfId="2587" priority="13191">
      <formula>IF(RIGHT(TEXT(AM119,"0.#"),1)=".",FALSE,TRUE)</formula>
    </cfRule>
    <cfRule type="expression" dxfId="2586" priority="13192">
      <formula>IF(RIGHT(TEXT(AM119,"0.#"),1)=".",TRUE,FALSE)</formula>
    </cfRule>
  </conditionalFormatting>
  <conditionalFormatting sqref="AQ120">
    <cfRule type="expression" dxfId="2585" priority="13183">
      <formula>IF(RIGHT(TEXT(AQ120,"0.#"),1)=".",FALSE,TRUE)</formula>
    </cfRule>
    <cfRule type="expression" dxfId="2584" priority="13184">
      <formula>IF(RIGHT(TEXT(AQ120,"0.#"),1)=".",TRUE,FALSE)</formula>
    </cfRule>
  </conditionalFormatting>
  <conditionalFormatting sqref="AE122 AQ122">
    <cfRule type="expression" dxfId="2583" priority="13181">
      <formula>IF(RIGHT(TEXT(AE122,"0.#"),1)=".",FALSE,TRUE)</formula>
    </cfRule>
    <cfRule type="expression" dxfId="2582" priority="13182">
      <formula>IF(RIGHT(TEXT(AE122,"0.#"),1)=".",TRUE,FALSE)</formula>
    </cfRule>
  </conditionalFormatting>
  <conditionalFormatting sqref="AI122">
    <cfRule type="expression" dxfId="2581" priority="13179">
      <formula>IF(RIGHT(TEXT(AI122,"0.#"),1)=".",FALSE,TRUE)</formula>
    </cfRule>
    <cfRule type="expression" dxfId="2580" priority="13180">
      <formula>IF(RIGHT(TEXT(AI122,"0.#"),1)=".",TRUE,FALSE)</formula>
    </cfRule>
  </conditionalFormatting>
  <conditionalFormatting sqref="AM122">
    <cfRule type="expression" dxfId="2579" priority="13177">
      <formula>IF(RIGHT(TEXT(AM122,"0.#"),1)=".",FALSE,TRUE)</formula>
    </cfRule>
    <cfRule type="expression" dxfId="2578" priority="13178">
      <formula>IF(RIGHT(TEXT(AM122,"0.#"),1)=".",TRUE,FALSE)</formula>
    </cfRule>
  </conditionalFormatting>
  <conditionalFormatting sqref="AQ123">
    <cfRule type="expression" dxfId="2577" priority="13169">
      <formula>IF(RIGHT(TEXT(AQ123,"0.#"),1)=".",FALSE,TRUE)</formula>
    </cfRule>
    <cfRule type="expression" dxfId="2576" priority="13170">
      <formula>IF(RIGHT(TEXT(AQ123,"0.#"),1)=".",TRUE,FALSE)</formula>
    </cfRule>
  </conditionalFormatting>
  <conditionalFormatting sqref="AE125 AQ125">
    <cfRule type="expression" dxfId="2575" priority="13167">
      <formula>IF(RIGHT(TEXT(AE125,"0.#"),1)=".",FALSE,TRUE)</formula>
    </cfRule>
    <cfRule type="expression" dxfId="2574" priority="13168">
      <formula>IF(RIGHT(TEXT(AE125,"0.#"),1)=".",TRUE,FALSE)</formula>
    </cfRule>
  </conditionalFormatting>
  <conditionalFormatting sqref="AI125">
    <cfRule type="expression" dxfId="2573" priority="13165">
      <formula>IF(RIGHT(TEXT(AI125,"0.#"),1)=".",FALSE,TRUE)</formula>
    </cfRule>
    <cfRule type="expression" dxfId="2572" priority="13166">
      <formula>IF(RIGHT(TEXT(AI125,"0.#"),1)=".",TRUE,FALSE)</formula>
    </cfRule>
  </conditionalFormatting>
  <conditionalFormatting sqref="AM125">
    <cfRule type="expression" dxfId="2571" priority="13163">
      <formula>IF(RIGHT(TEXT(AM125,"0.#"),1)=".",FALSE,TRUE)</formula>
    </cfRule>
    <cfRule type="expression" dxfId="2570" priority="13164">
      <formula>IF(RIGHT(TEXT(AM125,"0.#"),1)=".",TRUE,FALSE)</formula>
    </cfRule>
  </conditionalFormatting>
  <conditionalFormatting sqref="AQ126">
    <cfRule type="expression" dxfId="2569" priority="13155">
      <formula>IF(RIGHT(TEXT(AQ126,"0.#"),1)=".",FALSE,TRUE)</formula>
    </cfRule>
    <cfRule type="expression" dxfId="2568" priority="13156">
      <formula>IF(RIGHT(TEXT(AQ126,"0.#"),1)=".",TRUE,FALSE)</formula>
    </cfRule>
  </conditionalFormatting>
  <conditionalFormatting sqref="AE128 AQ128">
    <cfRule type="expression" dxfId="2567" priority="13153">
      <formula>IF(RIGHT(TEXT(AE128,"0.#"),1)=".",FALSE,TRUE)</formula>
    </cfRule>
    <cfRule type="expression" dxfId="2566" priority="13154">
      <formula>IF(RIGHT(TEXT(AE128,"0.#"),1)=".",TRUE,FALSE)</formula>
    </cfRule>
  </conditionalFormatting>
  <conditionalFormatting sqref="AI128">
    <cfRule type="expression" dxfId="2565" priority="13151">
      <formula>IF(RIGHT(TEXT(AI128,"0.#"),1)=".",FALSE,TRUE)</formula>
    </cfRule>
    <cfRule type="expression" dxfId="2564" priority="13152">
      <formula>IF(RIGHT(TEXT(AI128,"0.#"),1)=".",TRUE,FALSE)</formula>
    </cfRule>
  </conditionalFormatting>
  <conditionalFormatting sqref="AM128">
    <cfRule type="expression" dxfId="2563" priority="13149">
      <formula>IF(RIGHT(TEXT(AM128,"0.#"),1)=".",FALSE,TRUE)</formula>
    </cfRule>
    <cfRule type="expression" dxfId="2562" priority="13150">
      <formula>IF(RIGHT(TEXT(AM128,"0.#"),1)=".",TRUE,FALSE)</formula>
    </cfRule>
  </conditionalFormatting>
  <conditionalFormatting sqref="AQ129">
    <cfRule type="expression" dxfId="2561" priority="13141">
      <formula>IF(RIGHT(TEXT(AQ129,"0.#"),1)=".",FALSE,TRUE)</formula>
    </cfRule>
    <cfRule type="expression" dxfId="2560" priority="13142">
      <formula>IF(RIGHT(TEXT(AQ129,"0.#"),1)=".",TRUE,FALSE)</formula>
    </cfRule>
  </conditionalFormatting>
  <conditionalFormatting sqref="AE75">
    <cfRule type="expression" dxfId="2559" priority="13139">
      <formula>IF(RIGHT(TEXT(AE75,"0.#"),1)=".",FALSE,TRUE)</formula>
    </cfRule>
    <cfRule type="expression" dxfId="2558" priority="13140">
      <formula>IF(RIGHT(TEXT(AE75,"0.#"),1)=".",TRUE,FALSE)</formula>
    </cfRule>
  </conditionalFormatting>
  <conditionalFormatting sqref="AE76">
    <cfRule type="expression" dxfId="2557" priority="13137">
      <formula>IF(RIGHT(TEXT(AE76,"0.#"),1)=".",FALSE,TRUE)</formula>
    </cfRule>
    <cfRule type="expression" dxfId="2556" priority="13138">
      <formula>IF(RIGHT(TEXT(AE76,"0.#"),1)=".",TRUE,FALSE)</formula>
    </cfRule>
  </conditionalFormatting>
  <conditionalFormatting sqref="AE77">
    <cfRule type="expression" dxfId="2555" priority="13135">
      <formula>IF(RIGHT(TEXT(AE77,"0.#"),1)=".",FALSE,TRUE)</formula>
    </cfRule>
    <cfRule type="expression" dxfId="2554" priority="13136">
      <formula>IF(RIGHT(TEXT(AE77,"0.#"),1)=".",TRUE,FALSE)</formula>
    </cfRule>
  </conditionalFormatting>
  <conditionalFormatting sqref="AI77">
    <cfRule type="expression" dxfId="2553" priority="13133">
      <formula>IF(RIGHT(TEXT(AI77,"0.#"),1)=".",FALSE,TRUE)</formula>
    </cfRule>
    <cfRule type="expression" dxfId="2552" priority="13134">
      <formula>IF(RIGHT(TEXT(AI77,"0.#"),1)=".",TRUE,FALSE)</formula>
    </cfRule>
  </conditionalFormatting>
  <conditionalFormatting sqref="AI76">
    <cfRule type="expression" dxfId="2551" priority="13131">
      <formula>IF(RIGHT(TEXT(AI76,"0.#"),1)=".",FALSE,TRUE)</formula>
    </cfRule>
    <cfRule type="expression" dxfId="2550" priority="13132">
      <formula>IF(RIGHT(TEXT(AI76,"0.#"),1)=".",TRUE,FALSE)</formula>
    </cfRule>
  </conditionalFormatting>
  <conditionalFormatting sqref="AI75">
    <cfRule type="expression" dxfId="2549" priority="13129">
      <formula>IF(RIGHT(TEXT(AI75,"0.#"),1)=".",FALSE,TRUE)</formula>
    </cfRule>
    <cfRule type="expression" dxfId="2548" priority="13130">
      <formula>IF(RIGHT(TEXT(AI75,"0.#"),1)=".",TRUE,FALSE)</formula>
    </cfRule>
  </conditionalFormatting>
  <conditionalFormatting sqref="AM75">
    <cfRule type="expression" dxfId="2547" priority="13127">
      <formula>IF(RIGHT(TEXT(AM75,"0.#"),1)=".",FALSE,TRUE)</formula>
    </cfRule>
    <cfRule type="expression" dxfId="2546" priority="13128">
      <formula>IF(RIGHT(TEXT(AM75,"0.#"),1)=".",TRUE,FALSE)</formula>
    </cfRule>
  </conditionalFormatting>
  <conditionalFormatting sqref="AM76">
    <cfRule type="expression" dxfId="2545" priority="13125">
      <formula>IF(RIGHT(TEXT(AM76,"0.#"),1)=".",FALSE,TRUE)</formula>
    </cfRule>
    <cfRule type="expression" dxfId="2544" priority="13126">
      <formula>IF(RIGHT(TEXT(AM76,"0.#"),1)=".",TRUE,FALSE)</formula>
    </cfRule>
  </conditionalFormatting>
  <conditionalFormatting sqref="AM77">
    <cfRule type="expression" dxfId="2543" priority="13123">
      <formula>IF(RIGHT(TEXT(AM77,"0.#"),1)=".",FALSE,TRUE)</formula>
    </cfRule>
    <cfRule type="expression" dxfId="2542" priority="13124">
      <formula>IF(RIGHT(TEXT(AM77,"0.#"),1)=".",TRUE,FALSE)</formula>
    </cfRule>
  </conditionalFormatting>
  <conditionalFormatting sqref="AE134:AE135 AI134:AI135 AM134:AM135 AQ134:AQ135 AU134:AU135">
    <cfRule type="expression" dxfId="2541" priority="13109">
      <formula>IF(RIGHT(TEXT(AE134,"0.#"),1)=".",FALSE,TRUE)</formula>
    </cfRule>
    <cfRule type="expression" dxfId="2540" priority="13110">
      <formula>IF(RIGHT(TEXT(AE134,"0.#"),1)=".",TRUE,FALSE)</formula>
    </cfRule>
  </conditionalFormatting>
  <conditionalFormatting sqref="AE433">
    <cfRule type="expression" dxfId="2539" priority="13079">
      <formula>IF(RIGHT(TEXT(AE433,"0.#"),1)=".",FALSE,TRUE)</formula>
    </cfRule>
    <cfRule type="expression" dxfId="2538" priority="13080">
      <formula>IF(RIGHT(TEXT(AE433,"0.#"),1)=".",TRUE,FALSE)</formula>
    </cfRule>
  </conditionalFormatting>
  <conditionalFormatting sqref="AE434:AE435">
    <cfRule type="expression" dxfId="2537" priority="13077">
      <formula>IF(RIGHT(TEXT(AE434,"0.#"),1)=".",FALSE,TRUE)</formula>
    </cfRule>
    <cfRule type="expression" dxfId="2536" priority="13078">
      <formula>IF(RIGHT(TEXT(AE434,"0.#"),1)=".",TRUE,FALSE)</formula>
    </cfRule>
  </conditionalFormatting>
  <conditionalFormatting sqref="AM433">
    <cfRule type="expression" dxfId="2535" priority="13067">
      <formula>IF(RIGHT(TEXT(AM433,"0.#"),1)=".",FALSE,TRUE)</formula>
    </cfRule>
    <cfRule type="expression" dxfId="2534" priority="13068">
      <formula>IF(RIGHT(TEXT(AM433,"0.#"),1)=".",TRUE,FALSE)</formula>
    </cfRule>
  </conditionalFormatting>
  <conditionalFormatting sqref="AM434:AM435">
    <cfRule type="expression" dxfId="2533" priority="13065">
      <formula>IF(RIGHT(TEXT(AM434,"0.#"),1)=".",FALSE,TRUE)</formula>
    </cfRule>
    <cfRule type="expression" dxfId="2532" priority="13066">
      <formula>IF(RIGHT(TEXT(AM434,"0.#"),1)=".",TRUE,FALSE)</formula>
    </cfRule>
  </conditionalFormatting>
  <conditionalFormatting sqref="AU433">
    <cfRule type="expression" dxfId="2531" priority="13055">
      <formula>IF(RIGHT(TEXT(AU433,"0.#"),1)=".",FALSE,TRUE)</formula>
    </cfRule>
    <cfRule type="expression" dxfId="2530" priority="13056">
      <formula>IF(RIGHT(TEXT(AU433,"0.#"),1)=".",TRUE,FALSE)</formula>
    </cfRule>
  </conditionalFormatting>
  <conditionalFormatting sqref="AU434:AU435">
    <cfRule type="expression" dxfId="2529" priority="13053">
      <formula>IF(RIGHT(TEXT(AU434,"0.#"),1)=".",FALSE,TRUE)</formula>
    </cfRule>
    <cfRule type="expression" dxfId="2528" priority="13054">
      <formula>IF(RIGHT(TEXT(AU434,"0.#"),1)=".",TRUE,FALSE)</formula>
    </cfRule>
  </conditionalFormatting>
  <conditionalFormatting sqref="AI433">
    <cfRule type="expression" dxfId="2527" priority="12989">
      <formula>IF(RIGHT(TEXT(AI433,"0.#"),1)=".",FALSE,TRUE)</formula>
    </cfRule>
    <cfRule type="expression" dxfId="2526" priority="12990">
      <formula>IF(RIGHT(TEXT(AI433,"0.#"),1)=".",TRUE,FALSE)</formula>
    </cfRule>
  </conditionalFormatting>
  <conditionalFormatting sqref="AI434:AI435">
    <cfRule type="expression" dxfId="2525" priority="12987">
      <formula>IF(RIGHT(TEXT(AI434,"0.#"),1)=".",FALSE,TRUE)</formula>
    </cfRule>
    <cfRule type="expression" dxfId="2524" priority="12988">
      <formula>IF(RIGHT(TEXT(AI434,"0.#"),1)=".",TRUE,FALSE)</formula>
    </cfRule>
  </conditionalFormatting>
  <conditionalFormatting sqref="AQ434:AQ435">
    <cfRule type="expression" dxfId="2523" priority="12971">
      <formula>IF(RIGHT(TEXT(AQ434,"0.#"),1)=".",FALSE,TRUE)</formula>
    </cfRule>
    <cfRule type="expression" dxfId="2522" priority="12972">
      <formula>IF(RIGHT(TEXT(AQ434,"0.#"),1)=".",TRUE,FALSE)</formula>
    </cfRule>
  </conditionalFormatting>
  <conditionalFormatting sqref="AQ433">
    <cfRule type="expression" dxfId="2521" priority="12955">
      <formula>IF(RIGHT(TEXT(AQ433,"0.#"),1)=".",FALSE,TRUE)</formula>
    </cfRule>
    <cfRule type="expression" dxfId="2520" priority="12956">
      <formula>IF(RIGHT(TEXT(AQ433,"0.#"),1)=".",TRUE,FALSE)</formula>
    </cfRule>
  </conditionalFormatting>
  <conditionalFormatting sqref="AL840:AO867">
    <cfRule type="expression" dxfId="2519" priority="6679">
      <formula>IF(AND(AL840&gt;=0, RIGHT(TEXT(AL840,"0.#"),1)&lt;&gt;"."),TRUE,FALSE)</formula>
    </cfRule>
    <cfRule type="expression" dxfId="2518" priority="6680">
      <formula>IF(AND(AL840&gt;=0, RIGHT(TEXT(AL840,"0.#"),1)="."),TRUE,FALSE)</formula>
    </cfRule>
    <cfRule type="expression" dxfId="2517" priority="6681">
      <formula>IF(AND(AL840&lt;0, RIGHT(TEXT(AL840,"0.#"),1)&lt;&gt;"."),TRUE,FALSE)</formula>
    </cfRule>
    <cfRule type="expression" dxfId="2516" priority="6682">
      <formula>IF(AND(AL840&lt;0, RIGHT(TEXT(AL840,"0.#"),1)="."),TRUE,FALSE)</formula>
    </cfRule>
  </conditionalFormatting>
  <conditionalFormatting sqref="AQ53:AQ55">
    <cfRule type="expression" dxfId="2515" priority="4701">
      <formula>IF(RIGHT(TEXT(AQ53,"0.#"),1)=".",FALSE,TRUE)</formula>
    </cfRule>
    <cfRule type="expression" dxfId="2514" priority="4702">
      <formula>IF(RIGHT(TEXT(AQ53,"0.#"),1)=".",TRUE,FALSE)</formula>
    </cfRule>
  </conditionalFormatting>
  <conditionalFormatting sqref="AU53:AU55">
    <cfRule type="expression" dxfId="2513" priority="4699">
      <formula>IF(RIGHT(TEXT(AU53,"0.#"),1)=".",FALSE,TRUE)</formula>
    </cfRule>
    <cfRule type="expression" dxfId="2512" priority="4700">
      <formula>IF(RIGHT(TEXT(AU53,"0.#"),1)=".",TRUE,FALSE)</formula>
    </cfRule>
  </conditionalFormatting>
  <conditionalFormatting sqref="AQ60:AQ62">
    <cfRule type="expression" dxfId="2511" priority="4697">
      <formula>IF(RIGHT(TEXT(AQ60,"0.#"),1)=".",FALSE,TRUE)</formula>
    </cfRule>
    <cfRule type="expression" dxfId="2510" priority="4698">
      <formula>IF(RIGHT(TEXT(AQ60,"0.#"),1)=".",TRUE,FALSE)</formula>
    </cfRule>
  </conditionalFormatting>
  <conditionalFormatting sqref="AU60:AU62">
    <cfRule type="expression" dxfId="2509" priority="4695">
      <formula>IF(RIGHT(TEXT(AU60,"0.#"),1)=".",FALSE,TRUE)</formula>
    </cfRule>
    <cfRule type="expression" dxfId="2508" priority="4696">
      <formula>IF(RIGHT(TEXT(AU60,"0.#"),1)=".",TRUE,FALSE)</formula>
    </cfRule>
  </conditionalFormatting>
  <conditionalFormatting sqref="AQ75:AQ77">
    <cfRule type="expression" dxfId="2507" priority="4693">
      <formula>IF(RIGHT(TEXT(AQ75,"0.#"),1)=".",FALSE,TRUE)</formula>
    </cfRule>
    <cfRule type="expression" dxfId="2506" priority="4694">
      <formula>IF(RIGHT(TEXT(AQ75,"0.#"),1)=".",TRUE,FALSE)</formula>
    </cfRule>
  </conditionalFormatting>
  <conditionalFormatting sqref="AU75:AU77">
    <cfRule type="expression" dxfId="2505" priority="4691">
      <formula>IF(RIGHT(TEXT(AU75,"0.#"),1)=".",FALSE,TRUE)</formula>
    </cfRule>
    <cfRule type="expression" dxfId="2504" priority="4692">
      <formula>IF(RIGHT(TEXT(AU75,"0.#"),1)=".",TRUE,FALSE)</formula>
    </cfRule>
  </conditionalFormatting>
  <conditionalFormatting sqref="AQ87:AQ89">
    <cfRule type="expression" dxfId="2503" priority="4689">
      <formula>IF(RIGHT(TEXT(AQ87,"0.#"),1)=".",FALSE,TRUE)</formula>
    </cfRule>
    <cfRule type="expression" dxfId="2502" priority="4690">
      <formula>IF(RIGHT(TEXT(AQ87,"0.#"),1)=".",TRUE,FALSE)</formula>
    </cfRule>
  </conditionalFormatting>
  <conditionalFormatting sqref="AU87:AU89">
    <cfRule type="expression" dxfId="2501" priority="4687">
      <formula>IF(RIGHT(TEXT(AU87,"0.#"),1)=".",FALSE,TRUE)</formula>
    </cfRule>
    <cfRule type="expression" dxfId="2500" priority="4688">
      <formula>IF(RIGHT(TEXT(AU87,"0.#"),1)=".",TRUE,FALSE)</formula>
    </cfRule>
  </conditionalFormatting>
  <conditionalFormatting sqref="AQ92:AQ94">
    <cfRule type="expression" dxfId="2499" priority="4685">
      <formula>IF(RIGHT(TEXT(AQ92,"0.#"),1)=".",FALSE,TRUE)</formula>
    </cfRule>
    <cfRule type="expression" dxfId="2498" priority="4686">
      <formula>IF(RIGHT(TEXT(AQ92,"0.#"),1)=".",TRUE,FALSE)</formula>
    </cfRule>
  </conditionalFormatting>
  <conditionalFormatting sqref="AU92:AU94">
    <cfRule type="expression" dxfId="2497" priority="4683">
      <formula>IF(RIGHT(TEXT(AU92,"0.#"),1)=".",FALSE,TRUE)</formula>
    </cfRule>
    <cfRule type="expression" dxfId="2496" priority="4684">
      <formula>IF(RIGHT(TEXT(AU92,"0.#"),1)=".",TRUE,FALSE)</formula>
    </cfRule>
  </conditionalFormatting>
  <conditionalFormatting sqref="AQ97:AQ99">
    <cfRule type="expression" dxfId="2495" priority="4681">
      <formula>IF(RIGHT(TEXT(AQ97,"0.#"),1)=".",FALSE,TRUE)</formula>
    </cfRule>
    <cfRule type="expression" dxfId="2494" priority="4682">
      <formula>IF(RIGHT(TEXT(AQ97,"0.#"),1)=".",TRUE,FALSE)</formula>
    </cfRule>
  </conditionalFormatting>
  <conditionalFormatting sqref="AU97:AU99">
    <cfRule type="expression" dxfId="2493" priority="4679">
      <formula>IF(RIGHT(TEXT(AU97,"0.#"),1)=".",FALSE,TRUE)</formula>
    </cfRule>
    <cfRule type="expression" dxfId="2492" priority="4680">
      <formula>IF(RIGHT(TEXT(AU97,"0.#"),1)=".",TRUE,FALSE)</formula>
    </cfRule>
  </conditionalFormatting>
  <conditionalFormatting sqref="AE120 AM120">
    <cfRule type="expression" dxfId="2491" priority="3023">
      <formula>IF(RIGHT(TEXT(AE120,"0.#"),1)=".",FALSE,TRUE)</formula>
    </cfRule>
    <cfRule type="expression" dxfId="2490" priority="3024">
      <formula>IF(RIGHT(TEXT(AE120,"0.#"),1)=".",TRUE,FALSE)</formula>
    </cfRule>
  </conditionalFormatting>
  <conditionalFormatting sqref="AI126">
    <cfRule type="expression" dxfId="2489" priority="3013">
      <formula>IF(RIGHT(TEXT(AI126,"0.#"),1)=".",FALSE,TRUE)</formula>
    </cfRule>
    <cfRule type="expression" dxfId="2488" priority="3014">
      <formula>IF(RIGHT(TEXT(AI126,"0.#"),1)=".",TRUE,FALSE)</formula>
    </cfRule>
  </conditionalFormatting>
  <conditionalFormatting sqref="AI120">
    <cfRule type="expression" dxfId="2487" priority="3021">
      <formula>IF(RIGHT(TEXT(AI120,"0.#"),1)=".",FALSE,TRUE)</formula>
    </cfRule>
    <cfRule type="expression" dxfId="2486" priority="3022">
      <formula>IF(RIGHT(TEXT(AI120,"0.#"),1)=".",TRUE,FALSE)</formula>
    </cfRule>
  </conditionalFormatting>
  <conditionalFormatting sqref="AE123 AM123">
    <cfRule type="expression" dxfId="2485" priority="3019">
      <formula>IF(RIGHT(TEXT(AE123,"0.#"),1)=".",FALSE,TRUE)</formula>
    </cfRule>
    <cfRule type="expression" dxfId="2484" priority="3020">
      <formula>IF(RIGHT(TEXT(AE123,"0.#"),1)=".",TRUE,FALSE)</formula>
    </cfRule>
  </conditionalFormatting>
  <conditionalFormatting sqref="AI123">
    <cfRule type="expression" dxfId="2483" priority="3017">
      <formula>IF(RIGHT(TEXT(AI123,"0.#"),1)=".",FALSE,TRUE)</formula>
    </cfRule>
    <cfRule type="expression" dxfId="2482" priority="3018">
      <formula>IF(RIGHT(TEXT(AI123,"0.#"),1)=".",TRUE,FALSE)</formula>
    </cfRule>
  </conditionalFormatting>
  <conditionalFormatting sqref="AE126 AM126">
    <cfRule type="expression" dxfId="2481" priority="3015">
      <formula>IF(RIGHT(TEXT(AE126,"0.#"),1)=".",FALSE,TRUE)</formula>
    </cfRule>
    <cfRule type="expression" dxfId="2480" priority="3016">
      <formula>IF(RIGHT(TEXT(AE126,"0.#"),1)=".",TRUE,FALSE)</formula>
    </cfRule>
  </conditionalFormatting>
  <conditionalFormatting sqref="AE129 AM129">
    <cfRule type="expression" dxfId="2479" priority="3011">
      <formula>IF(RIGHT(TEXT(AE129,"0.#"),1)=".",FALSE,TRUE)</formula>
    </cfRule>
    <cfRule type="expression" dxfId="2478" priority="3012">
      <formula>IF(RIGHT(TEXT(AE129,"0.#"),1)=".",TRUE,FALSE)</formula>
    </cfRule>
  </conditionalFormatting>
  <conditionalFormatting sqref="AI129">
    <cfRule type="expression" dxfId="2477" priority="3009">
      <formula>IF(RIGHT(TEXT(AI129,"0.#"),1)=".",FALSE,TRUE)</formula>
    </cfRule>
    <cfRule type="expression" dxfId="2476" priority="3010">
      <formula>IF(RIGHT(TEXT(AI129,"0.#"),1)=".",TRUE,FALSE)</formula>
    </cfRule>
  </conditionalFormatting>
  <conditionalFormatting sqref="Y840:Y867">
    <cfRule type="expression" dxfId="2475" priority="3007">
      <formula>IF(RIGHT(TEXT(Y840,"0.#"),1)=".",FALSE,TRUE)</formula>
    </cfRule>
    <cfRule type="expression" dxfId="2474" priority="3008">
      <formula>IF(RIGHT(TEXT(Y840,"0.#"),1)=".",TRUE,FALSE)</formula>
    </cfRule>
  </conditionalFormatting>
  <conditionalFormatting sqref="AU518">
    <cfRule type="expression" dxfId="2473" priority="1517">
      <formula>IF(RIGHT(TEXT(AU518,"0.#"),1)=".",FALSE,TRUE)</formula>
    </cfRule>
    <cfRule type="expression" dxfId="2472" priority="1518">
      <formula>IF(RIGHT(TEXT(AU518,"0.#"),1)=".",TRUE,FALSE)</formula>
    </cfRule>
  </conditionalFormatting>
  <conditionalFormatting sqref="AQ551">
    <cfRule type="expression" dxfId="2471" priority="1293">
      <formula>IF(RIGHT(TEXT(AQ551,"0.#"),1)=".",FALSE,TRUE)</formula>
    </cfRule>
    <cfRule type="expression" dxfId="2470" priority="1294">
      <formula>IF(RIGHT(TEXT(AQ551,"0.#"),1)=".",TRUE,FALSE)</formula>
    </cfRule>
  </conditionalFormatting>
  <conditionalFormatting sqref="AE556">
    <cfRule type="expression" dxfId="2469" priority="1291">
      <formula>IF(RIGHT(TEXT(AE556,"0.#"),1)=".",FALSE,TRUE)</formula>
    </cfRule>
    <cfRule type="expression" dxfId="2468" priority="1292">
      <formula>IF(RIGHT(TEXT(AE556,"0.#"),1)=".",TRUE,FALSE)</formula>
    </cfRule>
  </conditionalFormatting>
  <conditionalFormatting sqref="AE557">
    <cfRule type="expression" dxfId="2467" priority="1289">
      <formula>IF(RIGHT(TEXT(AE557,"0.#"),1)=".",FALSE,TRUE)</formula>
    </cfRule>
    <cfRule type="expression" dxfId="2466" priority="1290">
      <formula>IF(RIGHT(TEXT(AE557,"0.#"),1)=".",TRUE,FALSE)</formula>
    </cfRule>
  </conditionalFormatting>
  <conditionalFormatting sqref="AE558">
    <cfRule type="expression" dxfId="2465" priority="1287">
      <formula>IF(RIGHT(TEXT(AE558,"0.#"),1)=".",FALSE,TRUE)</formula>
    </cfRule>
    <cfRule type="expression" dxfId="2464" priority="1288">
      <formula>IF(RIGHT(TEXT(AE558,"0.#"),1)=".",TRUE,FALSE)</formula>
    </cfRule>
  </conditionalFormatting>
  <conditionalFormatting sqref="AU556">
    <cfRule type="expression" dxfId="2463" priority="1279">
      <formula>IF(RIGHT(TEXT(AU556,"0.#"),1)=".",FALSE,TRUE)</formula>
    </cfRule>
    <cfRule type="expression" dxfId="2462" priority="1280">
      <formula>IF(RIGHT(TEXT(AU556,"0.#"),1)=".",TRUE,FALSE)</formula>
    </cfRule>
  </conditionalFormatting>
  <conditionalFormatting sqref="AU557">
    <cfRule type="expression" dxfId="2461" priority="1277">
      <formula>IF(RIGHT(TEXT(AU557,"0.#"),1)=".",FALSE,TRUE)</formula>
    </cfRule>
    <cfRule type="expression" dxfId="2460" priority="1278">
      <formula>IF(RIGHT(TEXT(AU557,"0.#"),1)=".",TRUE,FALSE)</formula>
    </cfRule>
  </conditionalFormatting>
  <conditionalFormatting sqref="AU558">
    <cfRule type="expression" dxfId="2459" priority="1275">
      <formula>IF(RIGHT(TEXT(AU558,"0.#"),1)=".",FALSE,TRUE)</formula>
    </cfRule>
    <cfRule type="expression" dxfId="2458" priority="1276">
      <formula>IF(RIGHT(TEXT(AU558,"0.#"),1)=".",TRUE,FALSE)</formula>
    </cfRule>
  </conditionalFormatting>
  <conditionalFormatting sqref="AQ557">
    <cfRule type="expression" dxfId="2457" priority="1267">
      <formula>IF(RIGHT(TEXT(AQ557,"0.#"),1)=".",FALSE,TRUE)</formula>
    </cfRule>
    <cfRule type="expression" dxfId="2456" priority="1268">
      <formula>IF(RIGHT(TEXT(AQ557,"0.#"),1)=".",TRUE,FALSE)</formula>
    </cfRule>
  </conditionalFormatting>
  <conditionalFormatting sqref="AQ558">
    <cfRule type="expression" dxfId="2455" priority="1265">
      <formula>IF(RIGHT(TEXT(AQ558,"0.#"),1)=".",FALSE,TRUE)</formula>
    </cfRule>
    <cfRule type="expression" dxfId="2454" priority="1266">
      <formula>IF(RIGHT(TEXT(AQ558,"0.#"),1)=".",TRUE,FALSE)</formula>
    </cfRule>
  </conditionalFormatting>
  <conditionalFormatting sqref="AQ556">
    <cfRule type="expression" dxfId="2453" priority="1263">
      <formula>IF(RIGHT(TEXT(AQ556,"0.#"),1)=".",FALSE,TRUE)</formula>
    </cfRule>
    <cfRule type="expression" dxfId="2452" priority="1264">
      <formula>IF(RIGHT(TEXT(AQ556,"0.#"),1)=".",TRUE,FALSE)</formula>
    </cfRule>
  </conditionalFormatting>
  <conditionalFormatting sqref="AE561">
    <cfRule type="expression" dxfId="2451" priority="1261">
      <formula>IF(RIGHT(TEXT(AE561,"0.#"),1)=".",FALSE,TRUE)</formula>
    </cfRule>
    <cfRule type="expression" dxfId="2450" priority="1262">
      <formula>IF(RIGHT(TEXT(AE561,"0.#"),1)=".",TRUE,FALSE)</formula>
    </cfRule>
  </conditionalFormatting>
  <conditionalFormatting sqref="AE562">
    <cfRule type="expression" dxfId="2449" priority="1259">
      <formula>IF(RIGHT(TEXT(AE562,"0.#"),1)=".",FALSE,TRUE)</formula>
    </cfRule>
    <cfRule type="expression" dxfId="2448" priority="1260">
      <formula>IF(RIGHT(TEXT(AE562,"0.#"),1)=".",TRUE,FALSE)</formula>
    </cfRule>
  </conditionalFormatting>
  <conditionalFormatting sqref="AE563">
    <cfRule type="expression" dxfId="2447" priority="1257">
      <formula>IF(RIGHT(TEXT(AE563,"0.#"),1)=".",FALSE,TRUE)</formula>
    </cfRule>
    <cfRule type="expression" dxfId="2446" priority="1258">
      <formula>IF(RIGHT(TEXT(AE563,"0.#"),1)=".",TRUE,FALSE)</formula>
    </cfRule>
  </conditionalFormatting>
  <conditionalFormatting sqref="AL1104:AO1132">
    <cfRule type="expression" dxfId="2445" priority="2913">
      <formula>IF(AND(AL1104&gt;=0, RIGHT(TEXT(AL1104,"0.#"),1)&lt;&gt;"."),TRUE,FALSE)</formula>
    </cfRule>
    <cfRule type="expression" dxfId="2444" priority="2914">
      <formula>IF(AND(AL1104&gt;=0, RIGHT(TEXT(AL1104,"0.#"),1)="."),TRUE,FALSE)</formula>
    </cfRule>
    <cfRule type="expression" dxfId="2443" priority="2915">
      <formula>IF(AND(AL1104&lt;0, RIGHT(TEXT(AL1104,"0.#"),1)&lt;&gt;"."),TRUE,FALSE)</formula>
    </cfRule>
    <cfRule type="expression" dxfId="2442" priority="2916">
      <formula>IF(AND(AL1104&lt;0, RIGHT(TEXT(AL1104,"0.#"),1)="."),TRUE,FALSE)</formula>
    </cfRule>
  </conditionalFormatting>
  <conditionalFormatting sqref="Y1104:Y1132">
    <cfRule type="expression" dxfId="2441" priority="2911">
      <formula>IF(RIGHT(TEXT(Y1104,"0.#"),1)=".",FALSE,TRUE)</formula>
    </cfRule>
    <cfRule type="expression" dxfId="2440" priority="2912">
      <formula>IF(RIGHT(TEXT(Y1104,"0.#"),1)=".",TRUE,FALSE)</formula>
    </cfRule>
  </conditionalFormatting>
  <conditionalFormatting sqref="AQ553">
    <cfRule type="expression" dxfId="2439" priority="1295">
      <formula>IF(RIGHT(TEXT(AQ553,"0.#"),1)=".",FALSE,TRUE)</formula>
    </cfRule>
    <cfRule type="expression" dxfId="2438" priority="1296">
      <formula>IF(RIGHT(TEXT(AQ553,"0.#"),1)=".",TRUE,FALSE)</formula>
    </cfRule>
  </conditionalFormatting>
  <conditionalFormatting sqref="AU552">
    <cfRule type="expression" dxfId="2437" priority="1307">
      <formula>IF(RIGHT(TEXT(AU552,"0.#"),1)=".",FALSE,TRUE)</formula>
    </cfRule>
    <cfRule type="expression" dxfId="2436" priority="1308">
      <formula>IF(RIGHT(TEXT(AU552,"0.#"),1)=".",TRUE,FALSE)</formula>
    </cfRule>
  </conditionalFormatting>
  <conditionalFormatting sqref="AE552">
    <cfRule type="expression" dxfId="2435" priority="1319">
      <formula>IF(RIGHT(TEXT(AE552,"0.#"),1)=".",FALSE,TRUE)</formula>
    </cfRule>
    <cfRule type="expression" dxfId="2434" priority="1320">
      <formula>IF(RIGHT(TEXT(AE552,"0.#"),1)=".",TRUE,FALSE)</formula>
    </cfRule>
  </conditionalFormatting>
  <conditionalFormatting sqref="AQ548">
    <cfRule type="expression" dxfId="2433" priority="1325">
      <formula>IF(RIGHT(TEXT(AQ548,"0.#"),1)=".",FALSE,TRUE)</formula>
    </cfRule>
    <cfRule type="expression" dxfId="2432" priority="1326">
      <formula>IF(RIGHT(TEXT(AQ548,"0.#"),1)=".",TRUE,FALSE)</formula>
    </cfRule>
  </conditionalFormatting>
  <conditionalFormatting sqref="AL839:AO839">
    <cfRule type="expression" dxfId="2431" priority="2865">
      <formula>IF(AND(AL839&gt;=0, RIGHT(TEXT(AL839,"0.#"),1)&lt;&gt;"."),TRUE,FALSE)</formula>
    </cfRule>
    <cfRule type="expression" dxfId="2430" priority="2866">
      <formula>IF(AND(AL839&gt;=0, RIGHT(TEXT(AL839,"0.#"),1)="."),TRUE,FALSE)</formula>
    </cfRule>
    <cfRule type="expression" dxfId="2429" priority="2867">
      <formula>IF(AND(AL839&lt;0, RIGHT(TEXT(AL839,"0.#"),1)&lt;&gt;"."),TRUE,FALSE)</formula>
    </cfRule>
    <cfRule type="expression" dxfId="2428" priority="2868">
      <formula>IF(AND(AL839&lt;0, RIGHT(TEXT(AL839,"0.#"),1)="."),TRUE,FALSE)</formula>
    </cfRule>
  </conditionalFormatting>
  <conditionalFormatting sqref="Y839">
    <cfRule type="expression" dxfId="2427" priority="2863">
      <formula>IF(RIGHT(TEXT(Y839,"0.#"),1)=".",FALSE,TRUE)</formula>
    </cfRule>
    <cfRule type="expression" dxfId="2426" priority="2864">
      <formula>IF(RIGHT(TEXT(Y839,"0.#"),1)=".",TRUE,FALSE)</formula>
    </cfRule>
  </conditionalFormatting>
  <conditionalFormatting sqref="AE492">
    <cfRule type="expression" dxfId="2425" priority="1651">
      <formula>IF(RIGHT(TEXT(AE492,"0.#"),1)=".",FALSE,TRUE)</formula>
    </cfRule>
    <cfRule type="expression" dxfId="2424" priority="1652">
      <formula>IF(RIGHT(TEXT(AE492,"0.#"),1)=".",TRUE,FALSE)</formula>
    </cfRule>
  </conditionalFormatting>
  <conditionalFormatting sqref="AE493">
    <cfRule type="expression" dxfId="2423" priority="1649">
      <formula>IF(RIGHT(TEXT(AE493,"0.#"),1)=".",FALSE,TRUE)</formula>
    </cfRule>
    <cfRule type="expression" dxfId="2422" priority="1650">
      <formula>IF(RIGHT(TEXT(AE493,"0.#"),1)=".",TRUE,FALSE)</formula>
    </cfRule>
  </conditionalFormatting>
  <conditionalFormatting sqref="AE494">
    <cfRule type="expression" dxfId="2421" priority="1647">
      <formula>IF(RIGHT(TEXT(AE494,"0.#"),1)=".",FALSE,TRUE)</formula>
    </cfRule>
    <cfRule type="expression" dxfId="2420" priority="1648">
      <formula>IF(RIGHT(TEXT(AE494,"0.#"),1)=".",TRUE,FALSE)</formula>
    </cfRule>
  </conditionalFormatting>
  <conditionalFormatting sqref="AQ493">
    <cfRule type="expression" dxfId="2419" priority="1627">
      <formula>IF(RIGHT(TEXT(AQ493,"0.#"),1)=".",FALSE,TRUE)</formula>
    </cfRule>
    <cfRule type="expression" dxfId="2418" priority="1628">
      <formula>IF(RIGHT(TEXT(AQ493,"0.#"),1)=".",TRUE,FALSE)</formula>
    </cfRule>
  </conditionalFormatting>
  <conditionalFormatting sqref="AQ494">
    <cfRule type="expression" dxfId="2417" priority="1625">
      <formula>IF(RIGHT(TEXT(AQ494,"0.#"),1)=".",FALSE,TRUE)</formula>
    </cfRule>
    <cfRule type="expression" dxfId="2416" priority="1626">
      <formula>IF(RIGHT(TEXT(AQ494,"0.#"),1)=".",TRUE,FALSE)</formula>
    </cfRule>
  </conditionalFormatting>
  <conditionalFormatting sqref="AQ492">
    <cfRule type="expression" dxfId="2415" priority="1623">
      <formula>IF(RIGHT(TEXT(AQ492,"0.#"),1)=".",FALSE,TRUE)</formula>
    </cfRule>
    <cfRule type="expression" dxfId="2414" priority="1624">
      <formula>IF(RIGHT(TEXT(AQ492,"0.#"),1)=".",TRUE,FALSE)</formula>
    </cfRule>
  </conditionalFormatting>
  <conditionalFormatting sqref="AU494">
    <cfRule type="expression" dxfId="2413" priority="1635">
      <formula>IF(RIGHT(TEXT(AU494,"0.#"),1)=".",FALSE,TRUE)</formula>
    </cfRule>
    <cfRule type="expression" dxfId="2412" priority="1636">
      <formula>IF(RIGHT(TEXT(AU494,"0.#"),1)=".",TRUE,FALSE)</formula>
    </cfRule>
  </conditionalFormatting>
  <conditionalFormatting sqref="AU492">
    <cfRule type="expression" dxfId="2411" priority="1639">
      <formula>IF(RIGHT(TEXT(AU492,"0.#"),1)=".",FALSE,TRUE)</formula>
    </cfRule>
    <cfRule type="expression" dxfId="2410" priority="1640">
      <formula>IF(RIGHT(TEXT(AU492,"0.#"),1)=".",TRUE,FALSE)</formula>
    </cfRule>
  </conditionalFormatting>
  <conditionalFormatting sqref="AU493">
    <cfRule type="expression" dxfId="2409" priority="1637">
      <formula>IF(RIGHT(TEXT(AU493,"0.#"),1)=".",FALSE,TRUE)</formula>
    </cfRule>
    <cfRule type="expression" dxfId="2408" priority="1638">
      <formula>IF(RIGHT(TEXT(AU493,"0.#"),1)=".",TRUE,FALSE)</formula>
    </cfRule>
  </conditionalFormatting>
  <conditionalFormatting sqref="AU583">
    <cfRule type="expression" dxfId="2407" priority="1155">
      <formula>IF(RIGHT(TEXT(AU583,"0.#"),1)=".",FALSE,TRUE)</formula>
    </cfRule>
    <cfRule type="expression" dxfId="2406" priority="1156">
      <formula>IF(RIGHT(TEXT(AU583,"0.#"),1)=".",TRUE,FALSE)</formula>
    </cfRule>
  </conditionalFormatting>
  <conditionalFormatting sqref="AU582">
    <cfRule type="expression" dxfId="2405" priority="1157">
      <formula>IF(RIGHT(TEXT(AU582,"0.#"),1)=".",FALSE,TRUE)</formula>
    </cfRule>
    <cfRule type="expression" dxfId="2404" priority="1158">
      <formula>IF(RIGHT(TEXT(AU582,"0.#"),1)=".",TRUE,FALSE)</formula>
    </cfRule>
  </conditionalFormatting>
  <conditionalFormatting sqref="AE499">
    <cfRule type="expression" dxfId="2403" priority="1617">
      <formula>IF(RIGHT(TEXT(AE499,"0.#"),1)=".",FALSE,TRUE)</formula>
    </cfRule>
    <cfRule type="expression" dxfId="2402" priority="1618">
      <formula>IF(RIGHT(TEXT(AE499,"0.#"),1)=".",TRUE,FALSE)</formula>
    </cfRule>
  </conditionalFormatting>
  <conditionalFormatting sqref="AE497">
    <cfRule type="expression" dxfId="2401" priority="1621">
      <formula>IF(RIGHT(TEXT(AE497,"0.#"),1)=".",FALSE,TRUE)</formula>
    </cfRule>
    <cfRule type="expression" dxfId="2400" priority="1622">
      <formula>IF(RIGHT(TEXT(AE497,"0.#"),1)=".",TRUE,FALSE)</formula>
    </cfRule>
  </conditionalFormatting>
  <conditionalFormatting sqref="AE498">
    <cfRule type="expression" dxfId="2399" priority="1619">
      <formula>IF(RIGHT(TEXT(AE498,"0.#"),1)=".",FALSE,TRUE)</formula>
    </cfRule>
    <cfRule type="expression" dxfId="2398" priority="1620">
      <formula>IF(RIGHT(TEXT(AE498,"0.#"),1)=".",TRUE,FALSE)</formula>
    </cfRule>
  </conditionalFormatting>
  <conditionalFormatting sqref="AU499">
    <cfRule type="expression" dxfId="2397" priority="1605">
      <formula>IF(RIGHT(TEXT(AU499,"0.#"),1)=".",FALSE,TRUE)</formula>
    </cfRule>
    <cfRule type="expression" dxfId="2396" priority="1606">
      <formula>IF(RIGHT(TEXT(AU499,"0.#"),1)=".",TRUE,FALSE)</formula>
    </cfRule>
  </conditionalFormatting>
  <conditionalFormatting sqref="AU497">
    <cfRule type="expression" dxfId="2395" priority="1609">
      <formula>IF(RIGHT(TEXT(AU497,"0.#"),1)=".",FALSE,TRUE)</formula>
    </cfRule>
    <cfRule type="expression" dxfId="2394" priority="1610">
      <formula>IF(RIGHT(TEXT(AU497,"0.#"),1)=".",TRUE,FALSE)</formula>
    </cfRule>
  </conditionalFormatting>
  <conditionalFormatting sqref="AU498">
    <cfRule type="expression" dxfId="2393" priority="1607">
      <formula>IF(RIGHT(TEXT(AU498,"0.#"),1)=".",FALSE,TRUE)</formula>
    </cfRule>
    <cfRule type="expression" dxfId="2392" priority="1608">
      <formula>IF(RIGHT(TEXT(AU498,"0.#"),1)=".",TRUE,FALSE)</formula>
    </cfRule>
  </conditionalFormatting>
  <conditionalFormatting sqref="AQ497">
    <cfRule type="expression" dxfId="2391" priority="1593">
      <formula>IF(RIGHT(TEXT(AQ497,"0.#"),1)=".",FALSE,TRUE)</formula>
    </cfRule>
    <cfRule type="expression" dxfId="2390" priority="1594">
      <formula>IF(RIGHT(TEXT(AQ497,"0.#"),1)=".",TRUE,FALSE)</formula>
    </cfRule>
  </conditionalFormatting>
  <conditionalFormatting sqref="AQ498">
    <cfRule type="expression" dxfId="2389" priority="1597">
      <formula>IF(RIGHT(TEXT(AQ498,"0.#"),1)=".",FALSE,TRUE)</formula>
    </cfRule>
    <cfRule type="expression" dxfId="2388" priority="1598">
      <formula>IF(RIGHT(TEXT(AQ498,"0.#"),1)=".",TRUE,FALSE)</formula>
    </cfRule>
  </conditionalFormatting>
  <conditionalFormatting sqref="AQ499">
    <cfRule type="expression" dxfId="2387" priority="1595">
      <formula>IF(RIGHT(TEXT(AQ499,"0.#"),1)=".",FALSE,TRUE)</formula>
    </cfRule>
    <cfRule type="expression" dxfId="2386" priority="1596">
      <formula>IF(RIGHT(TEXT(AQ499,"0.#"),1)=".",TRUE,FALSE)</formula>
    </cfRule>
  </conditionalFormatting>
  <conditionalFormatting sqref="AE504">
    <cfRule type="expression" dxfId="2385" priority="1587">
      <formula>IF(RIGHT(TEXT(AE504,"0.#"),1)=".",FALSE,TRUE)</formula>
    </cfRule>
    <cfRule type="expression" dxfId="2384" priority="1588">
      <formula>IF(RIGHT(TEXT(AE504,"0.#"),1)=".",TRUE,FALSE)</formula>
    </cfRule>
  </conditionalFormatting>
  <conditionalFormatting sqref="AE502">
    <cfRule type="expression" dxfId="2383" priority="1591">
      <formula>IF(RIGHT(TEXT(AE502,"0.#"),1)=".",FALSE,TRUE)</formula>
    </cfRule>
    <cfRule type="expression" dxfId="2382" priority="1592">
      <formula>IF(RIGHT(TEXT(AE502,"0.#"),1)=".",TRUE,FALSE)</formula>
    </cfRule>
  </conditionalFormatting>
  <conditionalFormatting sqref="AE503">
    <cfRule type="expression" dxfId="2381" priority="1589">
      <formula>IF(RIGHT(TEXT(AE503,"0.#"),1)=".",FALSE,TRUE)</formula>
    </cfRule>
    <cfRule type="expression" dxfId="2380" priority="1590">
      <formula>IF(RIGHT(TEXT(AE503,"0.#"),1)=".",TRUE,FALSE)</formula>
    </cfRule>
  </conditionalFormatting>
  <conditionalFormatting sqref="AU504">
    <cfRule type="expression" dxfId="2379" priority="1575">
      <formula>IF(RIGHT(TEXT(AU504,"0.#"),1)=".",FALSE,TRUE)</formula>
    </cfRule>
    <cfRule type="expression" dxfId="2378" priority="1576">
      <formula>IF(RIGHT(TEXT(AU504,"0.#"),1)=".",TRUE,FALSE)</formula>
    </cfRule>
  </conditionalFormatting>
  <conditionalFormatting sqref="AU502">
    <cfRule type="expression" dxfId="2377" priority="1579">
      <formula>IF(RIGHT(TEXT(AU502,"0.#"),1)=".",FALSE,TRUE)</formula>
    </cfRule>
    <cfRule type="expression" dxfId="2376" priority="1580">
      <formula>IF(RIGHT(TEXT(AU502,"0.#"),1)=".",TRUE,FALSE)</formula>
    </cfRule>
  </conditionalFormatting>
  <conditionalFormatting sqref="AU503">
    <cfRule type="expression" dxfId="2375" priority="1577">
      <formula>IF(RIGHT(TEXT(AU503,"0.#"),1)=".",FALSE,TRUE)</formula>
    </cfRule>
    <cfRule type="expression" dxfId="2374" priority="1578">
      <formula>IF(RIGHT(TEXT(AU503,"0.#"),1)=".",TRUE,FALSE)</formula>
    </cfRule>
  </conditionalFormatting>
  <conditionalFormatting sqref="AQ502">
    <cfRule type="expression" dxfId="2373" priority="1563">
      <formula>IF(RIGHT(TEXT(AQ502,"0.#"),1)=".",FALSE,TRUE)</formula>
    </cfRule>
    <cfRule type="expression" dxfId="2372" priority="1564">
      <formula>IF(RIGHT(TEXT(AQ502,"0.#"),1)=".",TRUE,FALSE)</formula>
    </cfRule>
  </conditionalFormatting>
  <conditionalFormatting sqref="AQ503">
    <cfRule type="expression" dxfId="2371" priority="1567">
      <formula>IF(RIGHT(TEXT(AQ503,"0.#"),1)=".",FALSE,TRUE)</formula>
    </cfRule>
    <cfRule type="expression" dxfId="2370" priority="1568">
      <formula>IF(RIGHT(TEXT(AQ503,"0.#"),1)=".",TRUE,FALSE)</formula>
    </cfRule>
  </conditionalFormatting>
  <conditionalFormatting sqref="AQ504">
    <cfRule type="expression" dxfId="2369" priority="1565">
      <formula>IF(RIGHT(TEXT(AQ504,"0.#"),1)=".",FALSE,TRUE)</formula>
    </cfRule>
    <cfRule type="expression" dxfId="2368" priority="1566">
      <formula>IF(RIGHT(TEXT(AQ504,"0.#"),1)=".",TRUE,FALSE)</formula>
    </cfRule>
  </conditionalFormatting>
  <conditionalFormatting sqref="AE509">
    <cfRule type="expression" dxfId="2367" priority="1557">
      <formula>IF(RIGHT(TEXT(AE509,"0.#"),1)=".",FALSE,TRUE)</formula>
    </cfRule>
    <cfRule type="expression" dxfId="2366" priority="1558">
      <formula>IF(RIGHT(TEXT(AE509,"0.#"),1)=".",TRUE,FALSE)</formula>
    </cfRule>
  </conditionalFormatting>
  <conditionalFormatting sqref="AE507">
    <cfRule type="expression" dxfId="2365" priority="1561">
      <formula>IF(RIGHT(TEXT(AE507,"0.#"),1)=".",FALSE,TRUE)</formula>
    </cfRule>
    <cfRule type="expression" dxfId="2364" priority="1562">
      <formula>IF(RIGHT(TEXT(AE507,"0.#"),1)=".",TRUE,FALSE)</formula>
    </cfRule>
  </conditionalFormatting>
  <conditionalFormatting sqref="AE508">
    <cfRule type="expression" dxfId="2363" priority="1559">
      <formula>IF(RIGHT(TEXT(AE508,"0.#"),1)=".",FALSE,TRUE)</formula>
    </cfRule>
    <cfRule type="expression" dxfId="2362" priority="1560">
      <formula>IF(RIGHT(TEXT(AE508,"0.#"),1)=".",TRUE,FALSE)</formula>
    </cfRule>
  </conditionalFormatting>
  <conditionalFormatting sqref="AU509">
    <cfRule type="expression" dxfId="2361" priority="1545">
      <formula>IF(RIGHT(TEXT(AU509,"0.#"),1)=".",FALSE,TRUE)</formula>
    </cfRule>
    <cfRule type="expression" dxfId="2360" priority="1546">
      <formula>IF(RIGHT(TEXT(AU509,"0.#"),1)=".",TRUE,FALSE)</formula>
    </cfRule>
  </conditionalFormatting>
  <conditionalFormatting sqref="AU507">
    <cfRule type="expression" dxfId="2359" priority="1549">
      <formula>IF(RIGHT(TEXT(AU507,"0.#"),1)=".",FALSE,TRUE)</formula>
    </cfRule>
    <cfRule type="expression" dxfId="2358" priority="1550">
      <formula>IF(RIGHT(TEXT(AU507,"0.#"),1)=".",TRUE,FALSE)</formula>
    </cfRule>
  </conditionalFormatting>
  <conditionalFormatting sqref="AU508">
    <cfRule type="expression" dxfId="2357" priority="1547">
      <formula>IF(RIGHT(TEXT(AU508,"0.#"),1)=".",FALSE,TRUE)</formula>
    </cfRule>
    <cfRule type="expression" dxfId="2356" priority="1548">
      <formula>IF(RIGHT(TEXT(AU508,"0.#"),1)=".",TRUE,FALSE)</formula>
    </cfRule>
  </conditionalFormatting>
  <conditionalFormatting sqref="AQ507">
    <cfRule type="expression" dxfId="2355" priority="1533">
      <formula>IF(RIGHT(TEXT(AQ507,"0.#"),1)=".",FALSE,TRUE)</formula>
    </cfRule>
    <cfRule type="expression" dxfId="2354" priority="1534">
      <formula>IF(RIGHT(TEXT(AQ507,"0.#"),1)=".",TRUE,FALSE)</formula>
    </cfRule>
  </conditionalFormatting>
  <conditionalFormatting sqref="AQ508">
    <cfRule type="expression" dxfId="2353" priority="1537">
      <formula>IF(RIGHT(TEXT(AQ508,"0.#"),1)=".",FALSE,TRUE)</formula>
    </cfRule>
    <cfRule type="expression" dxfId="2352" priority="1538">
      <formula>IF(RIGHT(TEXT(AQ508,"0.#"),1)=".",TRUE,FALSE)</formula>
    </cfRule>
  </conditionalFormatting>
  <conditionalFormatting sqref="AQ509">
    <cfRule type="expression" dxfId="2351" priority="1535">
      <formula>IF(RIGHT(TEXT(AQ509,"0.#"),1)=".",FALSE,TRUE)</formula>
    </cfRule>
    <cfRule type="expression" dxfId="2350" priority="1536">
      <formula>IF(RIGHT(TEXT(AQ509,"0.#"),1)=".",TRUE,FALSE)</formula>
    </cfRule>
  </conditionalFormatting>
  <conditionalFormatting sqref="AE465">
    <cfRule type="expression" dxfId="2349" priority="1827">
      <formula>IF(RIGHT(TEXT(AE465,"0.#"),1)=".",FALSE,TRUE)</formula>
    </cfRule>
    <cfRule type="expression" dxfId="2348" priority="1828">
      <formula>IF(RIGHT(TEXT(AE465,"0.#"),1)=".",TRUE,FALSE)</formula>
    </cfRule>
  </conditionalFormatting>
  <conditionalFormatting sqref="AE463">
    <cfRule type="expression" dxfId="2347" priority="1831">
      <formula>IF(RIGHT(TEXT(AE463,"0.#"),1)=".",FALSE,TRUE)</formula>
    </cfRule>
    <cfRule type="expression" dxfId="2346" priority="1832">
      <formula>IF(RIGHT(TEXT(AE463,"0.#"),1)=".",TRUE,FALSE)</formula>
    </cfRule>
  </conditionalFormatting>
  <conditionalFormatting sqref="AE464">
    <cfRule type="expression" dxfId="2345" priority="1829">
      <formula>IF(RIGHT(TEXT(AE464,"0.#"),1)=".",FALSE,TRUE)</formula>
    </cfRule>
    <cfRule type="expression" dxfId="2344" priority="1830">
      <formula>IF(RIGHT(TEXT(AE464,"0.#"),1)=".",TRUE,FALSE)</formula>
    </cfRule>
  </conditionalFormatting>
  <conditionalFormatting sqref="AM465">
    <cfRule type="expression" dxfId="2343" priority="1821">
      <formula>IF(RIGHT(TEXT(AM465,"0.#"),1)=".",FALSE,TRUE)</formula>
    </cfRule>
    <cfRule type="expression" dxfId="2342" priority="1822">
      <formula>IF(RIGHT(TEXT(AM465,"0.#"),1)=".",TRUE,FALSE)</formula>
    </cfRule>
  </conditionalFormatting>
  <conditionalFormatting sqref="AM463">
    <cfRule type="expression" dxfId="2341" priority="1825">
      <formula>IF(RIGHT(TEXT(AM463,"0.#"),1)=".",FALSE,TRUE)</formula>
    </cfRule>
    <cfRule type="expression" dxfId="2340" priority="1826">
      <formula>IF(RIGHT(TEXT(AM463,"0.#"),1)=".",TRUE,FALSE)</formula>
    </cfRule>
  </conditionalFormatting>
  <conditionalFormatting sqref="AM464">
    <cfRule type="expression" dxfId="2339" priority="1823">
      <formula>IF(RIGHT(TEXT(AM464,"0.#"),1)=".",FALSE,TRUE)</formula>
    </cfRule>
    <cfRule type="expression" dxfId="2338" priority="1824">
      <formula>IF(RIGHT(TEXT(AM464,"0.#"),1)=".",TRUE,FALSE)</formula>
    </cfRule>
  </conditionalFormatting>
  <conditionalFormatting sqref="AU465">
    <cfRule type="expression" dxfId="2337" priority="1815">
      <formula>IF(RIGHT(TEXT(AU465,"0.#"),1)=".",FALSE,TRUE)</formula>
    </cfRule>
    <cfRule type="expression" dxfId="2336" priority="1816">
      <formula>IF(RIGHT(TEXT(AU465,"0.#"),1)=".",TRUE,FALSE)</formula>
    </cfRule>
  </conditionalFormatting>
  <conditionalFormatting sqref="AU463">
    <cfRule type="expression" dxfId="2335" priority="1819">
      <formula>IF(RIGHT(TEXT(AU463,"0.#"),1)=".",FALSE,TRUE)</formula>
    </cfRule>
    <cfRule type="expression" dxfId="2334" priority="1820">
      <formula>IF(RIGHT(TEXT(AU463,"0.#"),1)=".",TRUE,FALSE)</formula>
    </cfRule>
  </conditionalFormatting>
  <conditionalFormatting sqref="AU464">
    <cfRule type="expression" dxfId="2333" priority="1817">
      <formula>IF(RIGHT(TEXT(AU464,"0.#"),1)=".",FALSE,TRUE)</formula>
    </cfRule>
    <cfRule type="expression" dxfId="2332" priority="1818">
      <formula>IF(RIGHT(TEXT(AU464,"0.#"),1)=".",TRUE,FALSE)</formula>
    </cfRule>
  </conditionalFormatting>
  <conditionalFormatting sqref="AI465">
    <cfRule type="expression" dxfId="2331" priority="1809">
      <formula>IF(RIGHT(TEXT(AI465,"0.#"),1)=".",FALSE,TRUE)</formula>
    </cfRule>
    <cfRule type="expression" dxfId="2330" priority="1810">
      <formula>IF(RIGHT(TEXT(AI465,"0.#"),1)=".",TRUE,FALSE)</formula>
    </cfRule>
  </conditionalFormatting>
  <conditionalFormatting sqref="AI463">
    <cfRule type="expression" dxfId="2329" priority="1813">
      <formula>IF(RIGHT(TEXT(AI463,"0.#"),1)=".",FALSE,TRUE)</formula>
    </cfRule>
    <cfRule type="expression" dxfId="2328" priority="1814">
      <formula>IF(RIGHT(TEXT(AI463,"0.#"),1)=".",TRUE,FALSE)</formula>
    </cfRule>
  </conditionalFormatting>
  <conditionalFormatting sqref="AI464">
    <cfRule type="expression" dxfId="2327" priority="1811">
      <formula>IF(RIGHT(TEXT(AI464,"0.#"),1)=".",FALSE,TRUE)</formula>
    </cfRule>
    <cfRule type="expression" dxfId="2326" priority="1812">
      <formula>IF(RIGHT(TEXT(AI464,"0.#"),1)=".",TRUE,FALSE)</formula>
    </cfRule>
  </conditionalFormatting>
  <conditionalFormatting sqref="AQ463">
    <cfRule type="expression" dxfId="2325" priority="1803">
      <formula>IF(RIGHT(TEXT(AQ463,"0.#"),1)=".",FALSE,TRUE)</formula>
    </cfRule>
    <cfRule type="expression" dxfId="2324" priority="1804">
      <formula>IF(RIGHT(TEXT(AQ463,"0.#"),1)=".",TRUE,FALSE)</formula>
    </cfRule>
  </conditionalFormatting>
  <conditionalFormatting sqref="AQ464">
    <cfRule type="expression" dxfId="2323" priority="1807">
      <formula>IF(RIGHT(TEXT(AQ464,"0.#"),1)=".",FALSE,TRUE)</formula>
    </cfRule>
    <cfRule type="expression" dxfId="2322" priority="1808">
      <formula>IF(RIGHT(TEXT(AQ464,"0.#"),1)=".",TRUE,FALSE)</formula>
    </cfRule>
  </conditionalFormatting>
  <conditionalFormatting sqref="AQ465">
    <cfRule type="expression" dxfId="2321" priority="1805">
      <formula>IF(RIGHT(TEXT(AQ465,"0.#"),1)=".",FALSE,TRUE)</formula>
    </cfRule>
    <cfRule type="expression" dxfId="2320" priority="1806">
      <formula>IF(RIGHT(TEXT(AQ465,"0.#"),1)=".",TRUE,FALSE)</formula>
    </cfRule>
  </conditionalFormatting>
  <conditionalFormatting sqref="AE470">
    <cfRule type="expression" dxfId="2319" priority="1797">
      <formula>IF(RIGHT(TEXT(AE470,"0.#"),1)=".",FALSE,TRUE)</formula>
    </cfRule>
    <cfRule type="expression" dxfId="2318" priority="1798">
      <formula>IF(RIGHT(TEXT(AE470,"0.#"),1)=".",TRUE,FALSE)</formula>
    </cfRule>
  </conditionalFormatting>
  <conditionalFormatting sqref="AE468">
    <cfRule type="expression" dxfId="2317" priority="1801">
      <formula>IF(RIGHT(TEXT(AE468,"0.#"),1)=".",FALSE,TRUE)</formula>
    </cfRule>
    <cfRule type="expression" dxfId="2316" priority="1802">
      <formula>IF(RIGHT(TEXT(AE468,"0.#"),1)=".",TRUE,FALSE)</formula>
    </cfRule>
  </conditionalFormatting>
  <conditionalFormatting sqref="AE469">
    <cfRule type="expression" dxfId="2315" priority="1799">
      <formula>IF(RIGHT(TEXT(AE469,"0.#"),1)=".",FALSE,TRUE)</formula>
    </cfRule>
    <cfRule type="expression" dxfId="2314" priority="1800">
      <formula>IF(RIGHT(TEXT(AE469,"0.#"),1)=".",TRUE,FALSE)</formula>
    </cfRule>
  </conditionalFormatting>
  <conditionalFormatting sqref="AM470">
    <cfRule type="expression" dxfId="2313" priority="1791">
      <formula>IF(RIGHT(TEXT(AM470,"0.#"),1)=".",FALSE,TRUE)</formula>
    </cfRule>
    <cfRule type="expression" dxfId="2312" priority="1792">
      <formula>IF(RIGHT(TEXT(AM470,"0.#"),1)=".",TRUE,FALSE)</formula>
    </cfRule>
  </conditionalFormatting>
  <conditionalFormatting sqref="AM468">
    <cfRule type="expression" dxfId="2311" priority="1795">
      <formula>IF(RIGHT(TEXT(AM468,"0.#"),1)=".",FALSE,TRUE)</formula>
    </cfRule>
    <cfRule type="expression" dxfId="2310" priority="1796">
      <formula>IF(RIGHT(TEXT(AM468,"0.#"),1)=".",TRUE,FALSE)</formula>
    </cfRule>
  </conditionalFormatting>
  <conditionalFormatting sqref="AM469">
    <cfRule type="expression" dxfId="2309" priority="1793">
      <formula>IF(RIGHT(TEXT(AM469,"0.#"),1)=".",FALSE,TRUE)</formula>
    </cfRule>
    <cfRule type="expression" dxfId="2308" priority="1794">
      <formula>IF(RIGHT(TEXT(AM469,"0.#"),1)=".",TRUE,FALSE)</formula>
    </cfRule>
  </conditionalFormatting>
  <conditionalFormatting sqref="AU470">
    <cfRule type="expression" dxfId="2307" priority="1785">
      <formula>IF(RIGHT(TEXT(AU470,"0.#"),1)=".",FALSE,TRUE)</formula>
    </cfRule>
    <cfRule type="expression" dxfId="2306" priority="1786">
      <formula>IF(RIGHT(TEXT(AU470,"0.#"),1)=".",TRUE,FALSE)</formula>
    </cfRule>
  </conditionalFormatting>
  <conditionalFormatting sqref="AU468">
    <cfRule type="expression" dxfId="2305" priority="1789">
      <formula>IF(RIGHT(TEXT(AU468,"0.#"),1)=".",FALSE,TRUE)</formula>
    </cfRule>
    <cfRule type="expression" dxfId="2304" priority="1790">
      <formula>IF(RIGHT(TEXT(AU468,"0.#"),1)=".",TRUE,FALSE)</formula>
    </cfRule>
  </conditionalFormatting>
  <conditionalFormatting sqref="AU469">
    <cfRule type="expression" dxfId="2303" priority="1787">
      <formula>IF(RIGHT(TEXT(AU469,"0.#"),1)=".",FALSE,TRUE)</formula>
    </cfRule>
    <cfRule type="expression" dxfId="2302" priority="1788">
      <formula>IF(RIGHT(TEXT(AU469,"0.#"),1)=".",TRUE,FALSE)</formula>
    </cfRule>
  </conditionalFormatting>
  <conditionalFormatting sqref="AI470">
    <cfRule type="expression" dxfId="2301" priority="1779">
      <formula>IF(RIGHT(TEXT(AI470,"0.#"),1)=".",FALSE,TRUE)</formula>
    </cfRule>
    <cfRule type="expression" dxfId="2300" priority="1780">
      <formula>IF(RIGHT(TEXT(AI470,"0.#"),1)=".",TRUE,FALSE)</formula>
    </cfRule>
  </conditionalFormatting>
  <conditionalFormatting sqref="AI468">
    <cfRule type="expression" dxfId="2299" priority="1783">
      <formula>IF(RIGHT(TEXT(AI468,"0.#"),1)=".",FALSE,TRUE)</formula>
    </cfRule>
    <cfRule type="expression" dxfId="2298" priority="1784">
      <formula>IF(RIGHT(TEXT(AI468,"0.#"),1)=".",TRUE,FALSE)</formula>
    </cfRule>
  </conditionalFormatting>
  <conditionalFormatting sqref="AI469">
    <cfRule type="expression" dxfId="2297" priority="1781">
      <formula>IF(RIGHT(TEXT(AI469,"0.#"),1)=".",FALSE,TRUE)</formula>
    </cfRule>
    <cfRule type="expression" dxfId="2296" priority="1782">
      <formula>IF(RIGHT(TEXT(AI469,"0.#"),1)=".",TRUE,FALSE)</formula>
    </cfRule>
  </conditionalFormatting>
  <conditionalFormatting sqref="AQ468">
    <cfRule type="expression" dxfId="2295" priority="1773">
      <formula>IF(RIGHT(TEXT(AQ468,"0.#"),1)=".",FALSE,TRUE)</formula>
    </cfRule>
    <cfRule type="expression" dxfId="2294" priority="1774">
      <formula>IF(RIGHT(TEXT(AQ468,"0.#"),1)=".",TRUE,FALSE)</formula>
    </cfRule>
  </conditionalFormatting>
  <conditionalFormatting sqref="AQ469">
    <cfRule type="expression" dxfId="2293" priority="1777">
      <formula>IF(RIGHT(TEXT(AQ469,"0.#"),1)=".",FALSE,TRUE)</formula>
    </cfRule>
    <cfRule type="expression" dxfId="2292" priority="1778">
      <formula>IF(RIGHT(TEXT(AQ469,"0.#"),1)=".",TRUE,FALSE)</formula>
    </cfRule>
  </conditionalFormatting>
  <conditionalFormatting sqref="AQ470">
    <cfRule type="expression" dxfId="2291" priority="1775">
      <formula>IF(RIGHT(TEXT(AQ470,"0.#"),1)=".",FALSE,TRUE)</formula>
    </cfRule>
    <cfRule type="expression" dxfId="2290" priority="1776">
      <formula>IF(RIGHT(TEXT(AQ470,"0.#"),1)=".",TRUE,FALSE)</formula>
    </cfRule>
  </conditionalFormatting>
  <conditionalFormatting sqref="AE475">
    <cfRule type="expression" dxfId="2289" priority="1767">
      <formula>IF(RIGHT(TEXT(AE475,"0.#"),1)=".",FALSE,TRUE)</formula>
    </cfRule>
    <cfRule type="expression" dxfId="2288" priority="1768">
      <formula>IF(RIGHT(TEXT(AE475,"0.#"),1)=".",TRUE,FALSE)</formula>
    </cfRule>
  </conditionalFormatting>
  <conditionalFormatting sqref="AE473">
    <cfRule type="expression" dxfId="2287" priority="1771">
      <formula>IF(RIGHT(TEXT(AE473,"0.#"),1)=".",FALSE,TRUE)</formula>
    </cfRule>
    <cfRule type="expression" dxfId="2286" priority="1772">
      <formula>IF(RIGHT(TEXT(AE473,"0.#"),1)=".",TRUE,FALSE)</formula>
    </cfRule>
  </conditionalFormatting>
  <conditionalFormatting sqref="AE474">
    <cfRule type="expression" dxfId="2285" priority="1769">
      <formula>IF(RIGHT(TEXT(AE474,"0.#"),1)=".",FALSE,TRUE)</formula>
    </cfRule>
    <cfRule type="expression" dxfId="2284" priority="1770">
      <formula>IF(RIGHT(TEXT(AE474,"0.#"),1)=".",TRUE,FALSE)</formula>
    </cfRule>
  </conditionalFormatting>
  <conditionalFormatting sqref="AM475">
    <cfRule type="expression" dxfId="2283" priority="1761">
      <formula>IF(RIGHT(TEXT(AM475,"0.#"),1)=".",FALSE,TRUE)</formula>
    </cfRule>
    <cfRule type="expression" dxfId="2282" priority="1762">
      <formula>IF(RIGHT(TEXT(AM475,"0.#"),1)=".",TRUE,FALSE)</formula>
    </cfRule>
  </conditionalFormatting>
  <conditionalFormatting sqref="AM473">
    <cfRule type="expression" dxfId="2281" priority="1765">
      <formula>IF(RIGHT(TEXT(AM473,"0.#"),1)=".",FALSE,TRUE)</formula>
    </cfRule>
    <cfRule type="expression" dxfId="2280" priority="1766">
      <formula>IF(RIGHT(TEXT(AM473,"0.#"),1)=".",TRUE,FALSE)</formula>
    </cfRule>
  </conditionalFormatting>
  <conditionalFormatting sqref="AM474">
    <cfRule type="expression" dxfId="2279" priority="1763">
      <formula>IF(RIGHT(TEXT(AM474,"0.#"),1)=".",FALSE,TRUE)</formula>
    </cfRule>
    <cfRule type="expression" dxfId="2278" priority="1764">
      <formula>IF(RIGHT(TEXT(AM474,"0.#"),1)=".",TRUE,FALSE)</formula>
    </cfRule>
  </conditionalFormatting>
  <conditionalFormatting sqref="AU475">
    <cfRule type="expression" dxfId="2277" priority="1755">
      <formula>IF(RIGHT(TEXT(AU475,"0.#"),1)=".",FALSE,TRUE)</formula>
    </cfRule>
    <cfRule type="expression" dxfId="2276" priority="1756">
      <formula>IF(RIGHT(TEXT(AU475,"0.#"),1)=".",TRUE,FALSE)</formula>
    </cfRule>
  </conditionalFormatting>
  <conditionalFormatting sqref="AU473">
    <cfRule type="expression" dxfId="2275" priority="1759">
      <formula>IF(RIGHT(TEXT(AU473,"0.#"),1)=".",FALSE,TRUE)</formula>
    </cfRule>
    <cfRule type="expression" dxfId="2274" priority="1760">
      <formula>IF(RIGHT(TEXT(AU473,"0.#"),1)=".",TRUE,FALSE)</formula>
    </cfRule>
  </conditionalFormatting>
  <conditionalFormatting sqref="AU474">
    <cfRule type="expression" dxfId="2273" priority="1757">
      <formula>IF(RIGHT(TEXT(AU474,"0.#"),1)=".",FALSE,TRUE)</formula>
    </cfRule>
    <cfRule type="expression" dxfId="2272" priority="1758">
      <formula>IF(RIGHT(TEXT(AU474,"0.#"),1)=".",TRUE,FALSE)</formula>
    </cfRule>
  </conditionalFormatting>
  <conditionalFormatting sqref="AI475">
    <cfRule type="expression" dxfId="2271" priority="1749">
      <formula>IF(RIGHT(TEXT(AI475,"0.#"),1)=".",FALSE,TRUE)</formula>
    </cfRule>
    <cfRule type="expression" dxfId="2270" priority="1750">
      <formula>IF(RIGHT(TEXT(AI475,"0.#"),1)=".",TRUE,FALSE)</formula>
    </cfRule>
  </conditionalFormatting>
  <conditionalFormatting sqref="AI473">
    <cfRule type="expression" dxfId="2269" priority="1753">
      <formula>IF(RIGHT(TEXT(AI473,"0.#"),1)=".",FALSE,TRUE)</formula>
    </cfRule>
    <cfRule type="expression" dxfId="2268" priority="1754">
      <formula>IF(RIGHT(TEXT(AI473,"0.#"),1)=".",TRUE,FALSE)</formula>
    </cfRule>
  </conditionalFormatting>
  <conditionalFormatting sqref="AI474">
    <cfRule type="expression" dxfId="2267" priority="1751">
      <formula>IF(RIGHT(TEXT(AI474,"0.#"),1)=".",FALSE,TRUE)</formula>
    </cfRule>
    <cfRule type="expression" dxfId="2266" priority="1752">
      <formula>IF(RIGHT(TEXT(AI474,"0.#"),1)=".",TRUE,FALSE)</formula>
    </cfRule>
  </conditionalFormatting>
  <conditionalFormatting sqref="AQ473">
    <cfRule type="expression" dxfId="2265" priority="1743">
      <formula>IF(RIGHT(TEXT(AQ473,"0.#"),1)=".",FALSE,TRUE)</formula>
    </cfRule>
    <cfRule type="expression" dxfId="2264" priority="1744">
      <formula>IF(RIGHT(TEXT(AQ473,"0.#"),1)=".",TRUE,FALSE)</formula>
    </cfRule>
  </conditionalFormatting>
  <conditionalFormatting sqref="AQ474">
    <cfRule type="expression" dxfId="2263" priority="1747">
      <formula>IF(RIGHT(TEXT(AQ474,"0.#"),1)=".",FALSE,TRUE)</formula>
    </cfRule>
    <cfRule type="expression" dxfId="2262" priority="1748">
      <formula>IF(RIGHT(TEXT(AQ474,"0.#"),1)=".",TRUE,FALSE)</formula>
    </cfRule>
  </conditionalFormatting>
  <conditionalFormatting sqref="AQ475">
    <cfRule type="expression" dxfId="2261" priority="1745">
      <formula>IF(RIGHT(TEXT(AQ475,"0.#"),1)=".",FALSE,TRUE)</formula>
    </cfRule>
    <cfRule type="expression" dxfId="2260" priority="1746">
      <formula>IF(RIGHT(TEXT(AQ475,"0.#"),1)=".",TRUE,FALSE)</formula>
    </cfRule>
  </conditionalFormatting>
  <conditionalFormatting sqref="AE480">
    <cfRule type="expression" dxfId="2259" priority="1737">
      <formula>IF(RIGHT(TEXT(AE480,"0.#"),1)=".",FALSE,TRUE)</formula>
    </cfRule>
    <cfRule type="expression" dxfId="2258" priority="1738">
      <formula>IF(RIGHT(TEXT(AE480,"0.#"),1)=".",TRUE,FALSE)</formula>
    </cfRule>
  </conditionalFormatting>
  <conditionalFormatting sqref="AE478">
    <cfRule type="expression" dxfId="2257" priority="1741">
      <formula>IF(RIGHT(TEXT(AE478,"0.#"),1)=".",FALSE,TRUE)</formula>
    </cfRule>
    <cfRule type="expression" dxfId="2256" priority="1742">
      <formula>IF(RIGHT(TEXT(AE478,"0.#"),1)=".",TRUE,FALSE)</formula>
    </cfRule>
  </conditionalFormatting>
  <conditionalFormatting sqref="AE479">
    <cfRule type="expression" dxfId="2255" priority="1739">
      <formula>IF(RIGHT(TEXT(AE479,"0.#"),1)=".",FALSE,TRUE)</formula>
    </cfRule>
    <cfRule type="expression" dxfId="2254" priority="1740">
      <formula>IF(RIGHT(TEXT(AE479,"0.#"),1)=".",TRUE,FALSE)</formula>
    </cfRule>
  </conditionalFormatting>
  <conditionalFormatting sqref="AM480">
    <cfRule type="expression" dxfId="2253" priority="1731">
      <formula>IF(RIGHT(TEXT(AM480,"0.#"),1)=".",FALSE,TRUE)</formula>
    </cfRule>
    <cfRule type="expression" dxfId="2252" priority="1732">
      <formula>IF(RIGHT(TEXT(AM480,"0.#"),1)=".",TRUE,FALSE)</formula>
    </cfRule>
  </conditionalFormatting>
  <conditionalFormatting sqref="AM478">
    <cfRule type="expression" dxfId="2251" priority="1735">
      <formula>IF(RIGHT(TEXT(AM478,"0.#"),1)=".",FALSE,TRUE)</formula>
    </cfRule>
    <cfRule type="expression" dxfId="2250" priority="1736">
      <formula>IF(RIGHT(TEXT(AM478,"0.#"),1)=".",TRUE,FALSE)</formula>
    </cfRule>
  </conditionalFormatting>
  <conditionalFormatting sqref="AM479">
    <cfRule type="expression" dxfId="2249" priority="1733">
      <formula>IF(RIGHT(TEXT(AM479,"0.#"),1)=".",FALSE,TRUE)</formula>
    </cfRule>
    <cfRule type="expression" dxfId="2248" priority="1734">
      <formula>IF(RIGHT(TEXT(AM479,"0.#"),1)=".",TRUE,FALSE)</formula>
    </cfRule>
  </conditionalFormatting>
  <conditionalFormatting sqref="AU480">
    <cfRule type="expression" dxfId="2247" priority="1725">
      <formula>IF(RIGHT(TEXT(AU480,"0.#"),1)=".",FALSE,TRUE)</formula>
    </cfRule>
    <cfRule type="expression" dxfId="2246" priority="1726">
      <formula>IF(RIGHT(TEXT(AU480,"0.#"),1)=".",TRUE,FALSE)</formula>
    </cfRule>
  </conditionalFormatting>
  <conditionalFormatting sqref="AU478">
    <cfRule type="expression" dxfId="2245" priority="1729">
      <formula>IF(RIGHT(TEXT(AU478,"0.#"),1)=".",FALSE,TRUE)</formula>
    </cfRule>
    <cfRule type="expression" dxfId="2244" priority="1730">
      <formula>IF(RIGHT(TEXT(AU478,"0.#"),1)=".",TRUE,FALSE)</formula>
    </cfRule>
  </conditionalFormatting>
  <conditionalFormatting sqref="AU479">
    <cfRule type="expression" dxfId="2243" priority="1727">
      <formula>IF(RIGHT(TEXT(AU479,"0.#"),1)=".",FALSE,TRUE)</formula>
    </cfRule>
    <cfRule type="expression" dxfId="2242" priority="1728">
      <formula>IF(RIGHT(TEXT(AU479,"0.#"),1)=".",TRUE,FALSE)</formula>
    </cfRule>
  </conditionalFormatting>
  <conditionalFormatting sqref="AI480">
    <cfRule type="expression" dxfId="2241" priority="1719">
      <formula>IF(RIGHT(TEXT(AI480,"0.#"),1)=".",FALSE,TRUE)</formula>
    </cfRule>
    <cfRule type="expression" dxfId="2240" priority="1720">
      <formula>IF(RIGHT(TEXT(AI480,"0.#"),1)=".",TRUE,FALSE)</formula>
    </cfRule>
  </conditionalFormatting>
  <conditionalFormatting sqref="AI478">
    <cfRule type="expression" dxfId="2239" priority="1723">
      <formula>IF(RIGHT(TEXT(AI478,"0.#"),1)=".",FALSE,TRUE)</formula>
    </cfRule>
    <cfRule type="expression" dxfId="2238" priority="1724">
      <formula>IF(RIGHT(TEXT(AI478,"0.#"),1)=".",TRUE,FALSE)</formula>
    </cfRule>
  </conditionalFormatting>
  <conditionalFormatting sqref="AI479">
    <cfRule type="expression" dxfId="2237" priority="1721">
      <formula>IF(RIGHT(TEXT(AI479,"0.#"),1)=".",FALSE,TRUE)</formula>
    </cfRule>
    <cfRule type="expression" dxfId="2236" priority="1722">
      <formula>IF(RIGHT(TEXT(AI479,"0.#"),1)=".",TRUE,FALSE)</formula>
    </cfRule>
  </conditionalFormatting>
  <conditionalFormatting sqref="AQ478">
    <cfRule type="expression" dxfId="2235" priority="1713">
      <formula>IF(RIGHT(TEXT(AQ478,"0.#"),1)=".",FALSE,TRUE)</formula>
    </cfRule>
    <cfRule type="expression" dxfId="2234" priority="1714">
      <formula>IF(RIGHT(TEXT(AQ478,"0.#"),1)=".",TRUE,FALSE)</formula>
    </cfRule>
  </conditionalFormatting>
  <conditionalFormatting sqref="AQ479">
    <cfRule type="expression" dxfId="2233" priority="1717">
      <formula>IF(RIGHT(TEXT(AQ479,"0.#"),1)=".",FALSE,TRUE)</formula>
    </cfRule>
    <cfRule type="expression" dxfId="2232" priority="1718">
      <formula>IF(RIGHT(TEXT(AQ479,"0.#"),1)=".",TRUE,FALSE)</formula>
    </cfRule>
  </conditionalFormatting>
  <conditionalFormatting sqref="AQ480">
    <cfRule type="expression" dxfId="2231" priority="1715">
      <formula>IF(RIGHT(TEXT(AQ480,"0.#"),1)=".",FALSE,TRUE)</formula>
    </cfRule>
    <cfRule type="expression" dxfId="2230" priority="1716">
      <formula>IF(RIGHT(TEXT(AQ480,"0.#"),1)=".",TRUE,FALSE)</formula>
    </cfRule>
  </conditionalFormatting>
  <conditionalFormatting sqref="AM47">
    <cfRule type="expression" dxfId="2229" priority="2007">
      <formula>IF(RIGHT(TEXT(AM47,"0.#"),1)=".",FALSE,TRUE)</formula>
    </cfRule>
    <cfRule type="expression" dxfId="2228" priority="2008">
      <formula>IF(RIGHT(TEXT(AM47,"0.#"),1)=".",TRUE,FALSE)</formula>
    </cfRule>
  </conditionalFormatting>
  <conditionalFormatting sqref="AI46">
    <cfRule type="expression" dxfId="2227" priority="2011">
      <formula>IF(RIGHT(TEXT(AI46,"0.#"),1)=".",FALSE,TRUE)</formula>
    </cfRule>
    <cfRule type="expression" dxfId="2226" priority="2012">
      <formula>IF(RIGHT(TEXT(AI46,"0.#"),1)=".",TRUE,FALSE)</formula>
    </cfRule>
  </conditionalFormatting>
  <conditionalFormatting sqref="AM46">
    <cfRule type="expression" dxfId="2225" priority="2009">
      <formula>IF(RIGHT(TEXT(AM46,"0.#"),1)=".",FALSE,TRUE)</formula>
    </cfRule>
    <cfRule type="expression" dxfId="2224" priority="2010">
      <formula>IF(RIGHT(TEXT(AM46,"0.#"),1)=".",TRUE,FALSE)</formula>
    </cfRule>
  </conditionalFormatting>
  <conditionalFormatting sqref="AU46:AU48">
    <cfRule type="expression" dxfId="2223" priority="2001">
      <formula>IF(RIGHT(TEXT(AU46,"0.#"),1)=".",FALSE,TRUE)</formula>
    </cfRule>
    <cfRule type="expression" dxfId="2222" priority="2002">
      <formula>IF(RIGHT(TEXT(AU46,"0.#"),1)=".",TRUE,FALSE)</formula>
    </cfRule>
  </conditionalFormatting>
  <conditionalFormatting sqref="AM48">
    <cfRule type="expression" dxfId="2221" priority="2005">
      <formula>IF(RIGHT(TEXT(AM48,"0.#"),1)=".",FALSE,TRUE)</formula>
    </cfRule>
    <cfRule type="expression" dxfId="2220" priority="2006">
      <formula>IF(RIGHT(TEXT(AM48,"0.#"),1)=".",TRUE,FALSE)</formula>
    </cfRule>
  </conditionalFormatting>
  <conditionalFormatting sqref="AQ46:AQ48">
    <cfRule type="expression" dxfId="2219" priority="2003">
      <formula>IF(RIGHT(TEXT(AQ46,"0.#"),1)=".",FALSE,TRUE)</formula>
    </cfRule>
    <cfRule type="expression" dxfId="2218" priority="2004">
      <formula>IF(RIGHT(TEXT(AQ46,"0.#"),1)=".",TRUE,FALSE)</formula>
    </cfRule>
  </conditionalFormatting>
  <conditionalFormatting sqref="AE146:AE147 AI146:AI147 AM146:AM147 AQ146:AQ147 AU146:AU147">
    <cfRule type="expression" dxfId="2217" priority="1995">
      <formula>IF(RIGHT(TEXT(AE146,"0.#"),1)=".",FALSE,TRUE)</formula>
    </cfRule>
    <cfRule type="expression" dxfId="2216" priority="1996">
      <formula>IF(RIGHT(TEXT(AE146,"0.#"),1)=".",TRUE,FALSE)</formula>
    </cfRule>
  </conditionalFormatting>
  <conditionalFormatting sqref="AE138:AE139 AI138:AI139 AM138:AM139 AQ138:AQ139 AU138:AU139">
    <cfRule type="expression" dxfId="2215" priority="1999">
      <formula>IF(RIGHT(TEXT(AE138,"0.#"),1)=".",FALSE,TRUE)</formula>
    </cfRule>
    <cfRule type="expression" dxfId="2214" priority="2000">
      <formula>IF(RIGHT(TEXT(AE138,"0.#"),1)=".",TRUE,FALSE)</formula>
    </cfRule>
  </conditionalFormatting>
  <conditionalFormatting sqref="AE142:AE143 AI142:AI143 AM142:AM143 AQ142:AQ143 AU142:AU143">
    <cfRule type="expression" dxfId="2213" priority="1997">
      <formula>IF(RIGHT(TEXT(AE142,"0.#"),1)=".",FALSE,TRUE)</formula>
    </cfRule>
    <cfRule type="expression" dxfId="2212" priority="1998">
      <formula>IF(RIGHT(TEXT(AE142,"0.#"),1)=".",TRUE,FALSE)</formula>
    </cfRule>
  </conditionalFormatting>
  <conditionalFormatting sqref="AE198:AE199 AI198:AI199 AM198:AM199 AQ198:AQ199 AU198:AU199">
    <cfRule type="expression" dxfId="2211" priority="1989">
      <formula>IF(RIGHT(TEXT(AE198,"0.#"),1)=".",FALSE,TRUE)</formula>
    </cfRule>
    <cfRule type="expression" dxfId="2210" priority="1990">
      <formula>IF(RIGHT(TEXT(AE198,"0.#"),1)=".",TRUE,FALSE)</formula>
    </cfRule>
  </conditionalFormatting>
  <conditionalFormatting sqref="AE150:AE151 AI150:AI151 AM150:AM151 AQ150:AQ151 AU150:AU151">
    <cfRule type="expression" dxfId="2209" priority="1993">
      <formula>IF(RIGHT(TEXT(AE150,"0.#"),1)=".",FALSE,TRUE)</formula>
    </cfRule>
    <cfRule type="expression" dxfId="2208" priority="1994">
      <formula>IF(RIGHT(TEXT(AE150,"0.#"),1)=".",TRUE,FALSE)</formula>
    </cfRule>
  </conditionalFormatting>
  <conditionalFormatting sqref="AE194:AE195 AI194:AI195 AM194:AM195 AQ194:AQ195 AU194:AU195">
    <cfRule type="expression" dxfId="2207" priority="1991">
      <formula>IF(RIGHT(TEXT(AE194,"0.#"),1)=".",FALSE,TRUE)</formula>
    </cfRule>
    <cfRule type="expression" dxfId="2206" priority="1992">
      <formula>IF(RIGHT(TEXT(AE194,"0.#"),1)=".",TRUE,FALSE)</formula>
    </cfRule>
  </conditionalFormatting>
  <conditionalFormatting sqref="AE210:AE211 AI210:AI211 AM210:AM211 AQ210:AQ211 AU210:AU211">
    <cfRule type="expression" dxfId="2205" priority="1983">
      <formula>IF(RIGHT(TEXT(AE210,"0.#"),1)=".",FALSE,TRUE)</formula>
    </cfRule>
    <cfRule type="expression" dxfId="2204" priority="1984">
      <formula>IF(RIGHT(TEXT(AE210,"0.#"),1)=".",TRUE,FALSE)</formula>
    </cfRule>
  </conditionalFormatting>
  <conditionalFormatting sqref="AE202:AE203 AI202:AI203 AM202:AM203 AQ202:AQ203 AU202:AU203">
    <cfRule type="expression" dxfId="2203" priority="1987">
      <formula>IF(RIGHT(TEXT(AE202,"0.#"),1)=".",FALSE,TRUE)</formula>
    </cfRule>
    <cfRule type="expression" dxfId="2202" priority="1988">
      <formula>IF(RIGHT(TEXT(AE202,"0.#"),1)=".",TRUE,FALSE)</formula>
    </cfRule>
  </conditionalFormatting>
  <conditionalFormatting sqref="AE206:AE207 AI206:AI207 AM206:AM207 AQ206:AQ207 AU206:AU207">
    <cfRule type="expression" dxfId="2201" priority="1985">
      <formula>IF(RIGHT(TEXT(AE206,"0.#"),1)=".",FALSE,TRUE)</formula>
    </cfRule>
    <cfRule type="expression" dxfId="2200" priority="1986">
      <formula>IF(RIGHT(TEXT(AE206,"0.#"),1)=".",TRUE,FALSE)</formula>
    </cfRule>
  </conditionalFormatting>
  <conditionalFormatting sqref="AE262:AE263 AI262:AI263 AM262:AM263 AQ262:AQ263 AU262:AU263">
    <cfRule type="expression" dxfId="2199" priority="1977">
      <formula>IF(RIGHT(TEXT(AE262,"0.#"),1)=".",FALSE,TRUE)</formula>
    </cfRule>
    <cfRule type="expression" dxfId="2198" priority="1978">
      <formula>IF(RIGHT(TEXT(AE262,"0.#"),1)=".",TRUE,FALSE)</formula>
    </cfRule>
  </conditionalFormatting>
  <conditionalFormatting sqref="AE254:AE255 AI254:AI255 AM254:AM255 AQ254:AQ255 AU254:AU255">
    <cfRule type="expression" dxfId="2197" priority="1981">
      <formula>IF(RIGHT(TEXT(AE254,"0.#"),1)=".",FALSE,TRUE)</formula>
    </cfRule>
    <cfRule type="expression" dxfId="2196" priority="1982">
      <formula>IF(RIGHT(TEXT(AE254,"0.#"),1)=".",TRUE,FALSE)</formula>
    </cfRule>
  </conditionalFormatting>
  <conditionalFormatting sqref="AE258:AE259 AI258:AI259 AM258:AM259 AQ258:AQ259 AU258:AU259">
    <cfRule type="expression" dxfId="2195" priority="1979">
      <formula>IF(RIGHT(TEXT(AE258,"0.#"),1)=".",FALSE,TRUE)</formula>
    </cfRule>
    <cfRule type="expression" dxfId="2194" priority="1980">
      <formula>IF(RIGHT(TEXT(AE258,"0.#"),1)=".",TRUE,FALSE)</formula>
    </cfRule>
  </conditionalFormatting>
  <conditionalFormatting sqref="AE314:AE315 AI314:AI315 AM314:AM315 AQ314:AQ315 AU314:AU315">
    <cfRule type="expression" dxfId="2193" priority="1971">
      <formula>IF(RIGHT(TEXT(AE314,"0.#"),1)=".",FALSE,TRUE)</formula>
    </cfRule>
    <cfRule type="expression" dxfId="2192" priority="1972">
      <formula>IF(RIGHT(TEXT(AE314,"0.#"),1)=".",TRUE,FALSE)</formula>
    </cfRule>
  </conditionalFormatting>
  <conditionalFormatting sqref="AE266:AE267 AI266:AI267 AM266:AM267 AQ266:AQ267 AU266:AU267">
    <cfRule type="expression" dxfId="2191" priority="1975">
      <formula>IF(RIGHT(TEXT(AE266,"0.#"),1)=".",FALSE,TRUE)</formula>
    </cfRule>
    <cfRule type="expression" dxfId="2190" priority="1976">
      <formula>IF(RIGHT(TEXT(AE266,"0.#"),1)=".",TRUE,FALSE)</formula>
    </cfRule>
  </conditionalFormatting>
  <conditionalFormatting sqref="AE270:AE271 AI270:AI271 AM270:AM271 AQ270:AQ271 AU270:AU271">
    <cfRule type="expression" dxfId="2189" priority="1973">
      <formula>IF(RIGHT(TEXT(AE270,"0.#"),1)=".",FALSE,TRUE)</formula>
    </cfRule>
    <cfRule type="expression" dxfId="2188" priority="1974">
      <formula>IF(RIGHT(TEXT(AE270,"0.#"),1)=".",TRUE,FALSE)</formula>
    </cfRule>
  </conditionalFormatting>
  <conditionalFormatting sqref="AE326:AE327 AI326:AI327 AM326:AM327 AQ326:AQ327 AU326:AU327">
    <cfRule type="expression" dxfId="2187" priority="1965">
      <formula>IF(RIGHT(TEXT(AE326,"0.#"),1)=".",FALSE,TRUE)</formula>
    </cfRule>
    <cfRule type="expression" dxfId="2186" priority="1966">
      <formula>IF(RIGHT(TEXT(AE326,"0.#"),1)=".",TRUE,FALSE)</formula>
    </cfRule>
  </conditionalFormatting>
  <conditionalFormatting sqref="AE318:AE319 AI318:AI319 AM318:AM319 AQ318:AQ319 AU318:AU319">
    <cfRule type="expression" dxfId="2185" priority="1969">
      <formula>IF(RIGHT(TEXT(AE318,"0.#"),1)=".",FALSE,TRUE)</formula>
    </cfRule>
    <cfRule type="expression" dxfId="2184" priority="1970">
      <formula>IF(RIGHT(TEXT(AE318,"0.#"),1)=".",TRUE,FALSE)</formula>
    </cfRule>
  </conditionalFormatting>
  <conditionalFormatting sqref="AE322:AE323 AI322:AI323 AM322:AM323 AQ322:AQ323 AU322:AU323">
    <cfRule type="expression" dxfId="2183" priority="1967">
      <formula>IF(RIGHT(TEXT(AE322,"0.#"),1)=".",FALSE,TRUE)</formula>
    </cfRule>
    <cfRule type="expression" dxfId="2182" priority="1968">
      <formula>IF(RIGHT(TEXT(AE322,"0.#"),1)=".",TRUE,FALSE)</formula>
    </cfRule>
  </conditionalFormatting>
  <conditionalFormatting sqref="AE378:AE379 AI378:AI379 AM378:AM379 AQ378:AQ379 AU378:AU379">
    <cfRule type="expression" dxfId="2181" priority="1959">
      <formula>IF(RIGHT(TEXT(AE378,"0.#"),1)=".",FALSE,TRUE)</formula>
    </cfRule>
    <cfRule type="expression" dxfId="2180" priority="1960">
      <formula>IF(RIGHT(TEXT(AE378,"0.#"),1)=".",TRUE,FALSE)</formula>
    </cfRule>
  </conditionalFormatting>
  <conditionalFormatting sqref="AE330:AE331 AI330:AI331 AM330:AM331 AQ330:AQ331 AU330:AU331">
    <cfRule type="expression" dxfId="2179" priority="1963">
      <formula>IF(RIGHT(TEXT(AE330,"0.#"),1)=".",FALSE,TRUE)</formula>
    </cfRule>
    <cfRule type="expression" dxfId="2178" priority="1964">
      <formula>IF(RIGHT(TEXT(AE330,"0.#"),1)=".",TRUE,FALSE)</formula>
    </cfRule>
  </conditionalFormatting>
  <conditionalFormatting sqref="AE374:AE375 AI374:AI375 AM374:AM375 AQ374:AQ375 AU374:AU375">
    <cfRule type="expression" dxfId="2177" priority="1961">
      <formula>IF(RIGHT(TEXT(AE374,"0.#"),1)=".",FALSE,TRUE)</formula>
    </cfRule>
    <cfRule type="expression" dxfId="2176" priority="1962">
      <formula>IF(RIGHT(TEXT(AE374,"0.#"),1)=".",TRUE,FALSE)</formula>
    </cfRule>
  </conditionalFormatting>
  <conditionalFormatting sqref="AE390:AE391 AI390:AI391 AM390:AM391 AQ390:AQ391 AU390:AU391">
    <cfRule type="expression" dxfId="2175" priority="1953">
      <formula>IF(RIGHT(TEXT(AE390,"0.#"),1)=".",FALSE,TRUE)</formula>
    </cfRule>
    <cfRule type="expression" dxfId="2174" priority="1954">
      <formula>IF(RIGHT(TEXT(AE390,"0.#"),1)=".",TRUE,FALSE)</formula>
    </cfRule>
  </conditionalFormatting>
  <conditionalFormatting sqref="AE382:AE383 AI382:AI383 AM382:AM383 AQ382:AQ383 AU382:AU383">
    <cfRule type="expression" dxfId="2173" priority="1957">
      <formula>IF(RIGHT(TEXT(AE382,"0.#"),1)=".",FALSE,TRUE)</formula>
    </cfRule>
    <cfRule type="expression" dxfId="2172" priority="1958">
      <formula>IF(RIGHT(TEXT(AE382,"0.#"),1)=".",TRUE,FALSE)</formula>
    </cfRule>
  </conditionalFormatting>
  <conditionalFormatting sqref="AE386:AE387 AI386:AI387 AM386:AM387 AQ386:AQ387 AU386:AU387">
    <cfRule type="expression" dxfId="2171" priority="1955">
      <formula>IF(RIGHT(TEXT(AE386,"0.#"),1)=".",FALSE,TRUE)</formula>
    </cfRule>
    <cfRule type="expression" dxfId="2170" priority="1956">
      <formula>IF(RIGHT(TEXT(AE386,"0.#"),1)=".",TRUE,FALSE)</formula>
    </cfRule>
  </conditionalFormatting>
  <conditionalFormatting sqref="AE440">
    <cfRule type="expression" dxfId="2169" priority="1947">
      <formula>IF(RIGHT(TEXT(AE440,"0.#"),1)=".",FALSE,TRUE)</formula>
    </cfRule>
    <cfRule type="expression" dxfId="2168" priority="1948">
      <formula>IF(RIGHT(TEXT(AE440,"0.#"),1)=".",TRUE,FALSE)</formula>
    </cfRule>
  </conditionalFormatting>
  <conditionalFormatting sqref="AE438">
    <cfRule type="expression" dxfId="2167" priority="1951">
      <formula>IF(RIGHT(TEXT(AE438,"0.#"),1)=".",FALSE,TRUE)</formula>
    </cfRule>
    <cfRule type="expression" dxfId="2166" priority="1952">
      <formula>IF(RIGHT(TEXT(AE438,"0.#"),1)=".",TRUE,FALSE)</formula>
    </cfRule>
  </conditionalFormatting>
  <conditionalFormatting sqref="AE439">
    <cfRule type="expression" dxfId="2165" priority="1949">
      <formula>IF(RIGHT(TEXT(AE439,"0.#"),1)=".",FALSE,TRUE)</formula>
    </cfRule>
    <cfRule type="expression" dxfId="2164" priority="1950">
      <formula>IF(RIGHT(TEXT(AE439,"0.#"),1)=".",TRUE,FALSE)</formula>
    </cfRule>
  </conditionalFormatting>
  <conditionalFormatting sqref="AM440">
    <cfRule type="expression" dxfId="2163" priority="1941">
      <formula>IF(RIGHT(TEXT(AM440,"0.#"),1)=".",FALSE,TRUE)</formula>
    </cfRule>
    <cfRule type="expression" dxfId="2162" priority="1942">
      <formula>IF(RIGHT(TEXT(AM440,"0.#"),1)=".",TRUE,FALSE)</formula>
    </cfRule>
  </conditionalFormatting>
  <conditionalFormatting sqref="AM438">
    <cfRule type="expression" dxfId="2161" priority="1945">
      <formula>IF(RIGHT(TEXT(AM438,"0.#"),1)=".",FALSE,TRUE)</formula>
    </cfRule>
    <cfRule type="expression" dxfId="2160" priority="1946">
      <formula>IF(RIGHT(TEXT(AM438,"0.#"),1)=".",TRUE,FALSE)</formula>
    </cfRule>
  </conditionalFormatting>
  <conditionalFormatting sqref="AM439">
    <cfRule type="expression" dxfId="2159" priority="1943">
      <formula>IF(RIGHT(TEXT(AM439,"0.#"),1)=".",FALSE,TRUE)</formula>
    </cfRule>
    <cfRule type="expression" dxfId="2158" priority="1944">
      <formula>IF(RIGHT(TEXT(AM439,"0.#"),1)=".",TRUE,FALSE)</formula>
    </cfRule>
  </conditionalFormatting>
  <conditionalFormatting sqref="AU440">
    <cfRule type="expression" dxfId="2157" priority="1935">
      <formula>IF(RIGHT(TEXT(AU440,"0.#"),1)=".",FALSE,TRUE)</formula>
    </cfRule>
    <cfRule type="expression" dxfId="2156" priority="1936">
      <formula>IF(RIGHT(TEXT(AU440,"0.#"),1)=".",TRUE,FALSE)</formula>
    </cfRule>
  </conditionalFormatting>
  <conditionalFormatting sqref="AU438">
    <cfRule type="expression" dxfId="2155" priority="1939">
      <formula>IF(RIGHT(TEXT(AU438,"0.#"),1)=".",FALSE,TRUE)</formula>
    </cfRule>
    <cfRule type="expression" dxfId="2154" priority="1940">
      <formula>IF(RIGHT(TEXT(AU438,"0.#"),1)=".",TRUE,FALSE)</formula>
    </cfRule>
  </conditionalFormatting>
  <conditionalFormatting sqref="AU439">
    <cfRule type="expression" dxfId="2153" priority="1937">
      <formula>IF(RIGHT(TEXT(AU439,"0.#"),1)=".",FALSE,TRUE)</formula>
    </cfRule>
    <cfRule type="expression" dxfId="2152" priority="1938">
      <formula>IF(RIGHT(TEXT(AU439,"0.#"),1)=".",TRUE,FALSE)</formula>
    </cfRule>
  </conditionalFormatting>
  <conditionalFormatting sqref="AI440">
    <cfRule type="expression" dxfId="2151" priority="1929">
      <formula>IF(RIGHT(TEXT(AI440,"0.#"),1)=".",FALSE,TRUE)</formula>
    </cfRule>
    <cfRule type="expression" dxfId="2150" priority="1930">
      <formula>IF(RIGHT(TEXT(AI440,"0.#"),1)=".",TRUE,FALSE)</formula>
    </cfRule>
  </conditionalFormatting>
  <conditionalFormatting sqref="AI438">
    <cfRule type="expression" dxfId="2149" priority="1933">
      <formula>IF(RIGHT(TEXT(AI438,"0.#"),1)=".",FALSE,TRUE)</formula>
    </cfRule>
    <cfRule type="expression" dxfId="2148" priority="1934">
      <formula>IF(RIGHT(TEXT(AI438,"0.#"),1)=".",TRUE,FALSE)</formula>
    </cfRule>
  </conditionalFormatting>
  <conditionalFormatting sqref="AI439">
    <cfRule type="expression" dxfId="2147" priority="1931">
      <formula>IF(RIGHT(TEXT(AI439,"0.#"),1)=".",FALSE,TRUE)</formula>
    </cfRule>
    <cfRule type="expression" dxfId="2146" priority="1932">
      <formula>IF(RIGHT(TEXT(AI439,"0.#"),1)=".",TRUE,FALSE)</formula>
    </cfRule>
  </conditionalFormatting>
  <conditionalFormatting sqref="AQ438">
    <cfRule type="expression" dxfId="2145" priority="1923">
      <formula>IF(RIGHT(TEXT(AQ438,"0.#"),1)=".",FALSE,TRUE)</formula>
    </cfRule>
    <cfRule type="expression" dxfId="2144" priority="1924">
      <formula>IF(RIGHT(TEXT(AQ438,"0.#"),1)=".",TRUE,FALSE)</formula>
    </cfRule>
  </conditionalFormatting>
  <conditionalFormatting sqref="AQ439">
    <cfRule type="expression" dxfId="2143" priority="1927">
      <formula>IF(RIGHT(TEXT(AQ439,"0.#"),1)=".",FALSE,TRUE)</formula>
    </cfRule>
    <cfRule type="expression" dxfId="2142" priority="1928">
      <formula>IF(RIGHT(TEXT(AQ439,"0.#"),1)=".",TRUE,FALSE)</formula>
    </cfRule>
  </conditionalFormatting>
  <conditionalFormatting sqref="AQ440">
    <cfRule type="expression" dxfId="2141" priority="1925">
      <formula>IF(RIGHT(TEXT(AQ440,"0.#"),1)=".",FALSE,TRUE)</formula>
    </cfRule>
    <cfRule type="expression" dxfId="2140" priority="1926">
      <formula>IF(RIGHT(TEXT(AQ440,"0.#"),1)=".",TRUE,FALSE)</formula>
    </cfRule>
  </conditionalFormatting>
  <conditionalFormatting sqref="AE445">
    <cfRule type="expression" dxfId="2139" priority="1917">
      <formula>IF(RIGHT(TEXT(AE445,"0.#"),1)=".",FALSE,TRUE)</formula>
    </cfRule>
    <cfRule type="expression" dxfId="2138" priority="1918">
      <formula>IF(RIGHT(TEXT(AE445,"0.#"),1)=".",TRUE,FALSE)</formula>
    </cfRule>
  </conditionalFormatting>
  <conditionalFormatting sqref="AE443">
    <cfRule type="expression" dxfId="2137" priority="1921">
      <formula>IF(RIGHT(TEXT(AE443,"0.#"),1)=".",FALSE,TRUE)</formula>
    </cfRule>
    <cfRule type="expression" dxfId="2136" priority="1922">
      <formula>IF(RIGHT(TEXT(AE443,"0.#"),1)=".",TRUE,FALSE)</formula>
    </cfRule>
  </conditionalFormatting>
  <conditionalFormatting sqref="AE444">
    <cfRule type="expression" dxfId="2135" priority="1919">
      <formula>IF(RIGHT(TEXT(AE444,"0.#"),1)=".",FALSE,TRUE)</formula>
    </cfRule>
    <cfRule type="expression" dxfId="2134" priority="1920">
      <formula>IF(RIGHT(TEXT(AE444,"0.#"),1)=".",TRUE,FALSE)</formula>
    </cfRule>
  </conditionalFormatting>
  <conditionalFormatting sqref="AM445">
    <cfRule type="expression" dxfId="2133" priority="1911">
      <formula>IF(RIGHT(TEXT(AM445,"0.#"),1)=".",FALSE,TRUE)</formula>
    </cfRule>
    <cfRule type="expression" dxfId="2132" priority="1912">
      <formula>IF(RIGHT(TEXT(AM445,"0.#"),1)=".",TRUE,FALSE)</formula>
    </cfRule>
  </conditionalFormatting>
  <conditionalFormatting sqref="AM443">
    <cfRule type="expression" dxfId="2131" priority="1915">
      <formula>IF(RIGHT(TEXT(AM443,"0.#"),1)=".",FALSE,TRUE)</formula>
    </cfRule>
    <cfRule type="expression" dxfId="2130" priority="1916">
      <formula>IF(RIGHT(TEXT(AM443,"0.#"),1)=".",TRUE,FALSE)</formula>
    </cfRule>
  </conditionalFormatting>
  <conditionalFormatting sqref="AM444">
    <cfRule type="expression" dxfId="2129" priority="1913">
      <formula>IF(RIGHT(TEXT(AM444,"0.#"),1)=".",FALSE,TRUE)</formula>
    </cfRule>
    <cfRule type="expression" dxfId="2128" priority="1914">
      <formula>IF(RIGHT(TEXT(AM444,"0.#"),1)=".",TRUE,FALSE)</formula>
    </cfRule>
  </conditionalFormatting>
  <conditionalFormatting sqref="AU445">
    <cfRule type="expression" dxfId="2127" priority="1905">
      <formula>IF(RIGHT(TEXT(AU445,"0.#"),1)=".",FALSE,TRUE)</formula>
    </cfRule>
    <cfRule type="expression" dxfId="2126" priority="1906">
      <formula>IF(RIGHT(TEXT(AU445,"0.#"),1)=".",TRUE,FALSE)</formula>
    </cfRule>
  </conditionalFormatting>
  <conditionalFormatting sqref="AU443">
    <cfRule type="expression" dxfId="2125" priority="1909">
      <formula>IF(RIGHT(TEXT(AU443,"0.#"),1)=".",FALSE,TRUE)</formula>
    </cfRule>
    <cfRule type="expression" dxfId="2124" priority="1910">
      <formula>IF(RIGHT(TEXT(AU443,"0.#"),1)=".",TRUE,FALSE)</formula>
    </cfRule>
  </conditionalFormatting>
  <conditionalFormatting sqref="AU444">
    <cfRule type="expression" dxfId="2123" priority="1907">
      <formula>IF(RIGHT(TEXT(AU444,"0.#"),1)=".",FALSE,TRUE)</formula>
    </cfRule>
    <cfRule type="expression" dxfId="2122" priority="1908">
      <formula>IF(RIGHT(TEXT(AU444,"0.#"),1)=".",TRUE,FALSE)</formula>
    </cfRule>
  </conditionalFormatting>
  <conditionalFormatting sqref="AI445">
    <cfRule type="expression" dxfId="2121" priority="1899">
      <formula>IF(RIGHT(TEXT(AI445,"0.#"),1)=".",FALSE,TRUE)</formula>
    </cfRule>
    <cfRule type="expression" dxfId="2120" priority="1900">
      <formula>IF(RIGHT(TEXT(AI445,"0.#"),1)=".",TRUE,FALSE)</formula>
    </cfRule>
  </conditionalFormatting>
  <conditionalFormatting sqref="AI443">
    <cfRule type="expression" dxfId="2119" priority="1903">
      <formula>IF(RIGHT(TEXT(AI443,"0.#"),1)=".",FALSE,TRUE)</formula>
    </cfRule>
    <cfRule type="expression" dxfId="2118" priority="1904">
      <formula>IF(RIGHT(TEXT(AI443,"0.#"),1)=".",TRUE,FALSE)</formula>
    </cfRule>
  </conditionalFormatting>
  <conditionalFormatting sqref="AI444">
    <cfRule type="expression" dxfId="2117" priority="1901">
      <formula>IF(RIGHT(TEXT(AI444,"0.#"),1)=".",FALSE,TRUE)</formula>
    </cfRule>
    <cfRule type="expression" dxfId="2116" priority="1902">
      <formula>IF(RIGHT(TEXT(AI444,"0.#"),1)=".",TRUE,FALSE)</formula>
    </cfRule>
  </conditionalFormatting>
  <conditionalFormatting sqref="AQ443">
    <cfRule type="expression" dxfId="2115" priority="1893">
      <formula>IF(RIGHT(TEXT(AQ443,"0.#"),1)=".",FALSE,TRUE)</formula>
    </cfRule>
    <cfRule type="expression" dxfId="2114" priority="1894">
      <formula>IF(RIGHT(TEXT(AQ443,"0.#"),1)=".",TRUE,FALSE)</formula>
    </cfRule>
  </conditionalFormatting>
  <conditionalFormatting sqref="AQ444">
    <cfRule type="expression" dxfId="2113" priority="1897">
      <formula>IF(RIGHT(TEXT(AQ444,"0.#"),1)=".",FALSE,TRUE)</formula>
    </cfRule>
    <cfRule type="expression" dxfId="2112" priority="1898">
      <formula>IF(RIGHT(TEXT(AQ444,"0.#"),1)=".",TRUE,FALSE)</formula>
    </cfRule>
  </conditionalFormatting>
  <conditionalFormatting sqref="AQ445">
    <cfRule type="expression" dxfId="2111" priority="1895">
      <formula>IF(RIGHT(TEXT(AQ445,"0.#"),1)=".",FALSE,TRUE)</formula>
    </cfRule>
    <cfRule type="expression" dxfId="2110" priority="1896">
      <formula>IF(RIGHT(TEXT(AQ445,"0.#"),1)=".",TRUE,FALSE)</formula>
    </cfRule>
  </conditionalFormatting>
  <conditionalFormatting sqref="Y873:Y900">
    <cfRule type="expression" dxfId="2109" priority="2123">
      <formula>IF(RIGHT(TEXT(Y873,"0.#"),1)=".",FALSE,TRUE)</formula>
    </cfRule>
    <cfRule type="expression" dxfId="2108" priority="2124">
      <formula>IF(RIGHT(TEXT(Y873,"0.#"),1)=".",TRUE,FALSE)</formula>
    </cfRule>
  </conditionalFormatting>
  <conditionalFormatting sqref="Y872">
    <cfRule type="expression" dxfId="2107" priority="2117">
      <formula>IF(RIGHT(TEXT(Y872,"0.#"),1)=".",FALSE,TRUE)</formula>
    </cfRule>
    <cfRule type="expression" dxfId="2106" priority="2118">
      <formula>IF(RIGHT(TEXT(Y872,"0.#"),1)=".",TRUE,FALSE)</formula>
    </cfRule>
  </conditionalFormatting>
  <conditionalFormatting sqref="Y906:Y933">
    <cfRule type="expression" dxfId="2105" priority="2111">
      <formula>IF(RIGHT(TEXT(Y906,"0.#"),1)=".",FALSE,TRUE)</formula>
    </cfRule>
    <cfRule type="expression" dxfId="2104" priority="2112">
      <formula>IF(RIGHT(TEXT(Y906,"0.#"),1)=".",TRUE,FALSE)</formula>
    </cfRule>
  </conditionalFormatting>
  <conditionalFormatting sqref="Y904:Y905">
    <cfRule type="expression" dxfId="2103" priority="2105">
      <formula>IF(RIGHT(TEXT(Y904,"0.#"),1)=".",FALSE,TRUE)</formula>
    </cfRule>
    <cfRule type="expression" dxfId="2102" priority="2106">
      <formula>IF(RIGHT(TEXT(Y904,"0.#"),1)=".",TRUE,FALSE)</formula>
    </cfRule>
  </conditionalFormatting>
  <conditionalFormatting sqref="Y939:Y966">
    <cfRule type="expression" dxfId="2101" priority="2099">
      <formula>IF(RIGHT(TEXT(Y939,"0.#"),1)=".",FALSE,TRUE)</formula>
    </cfRule>
    <cfRule type="expression" dxfId="2100" priority="2100">
      <formula>IF(RIGHT(TEXT(Y939,"0.#"),1)=".",TRUE,FALSE)</formula>
    </cfRule>
  </conditionalFormatting>
  <conditionalFormatting sqref="Y937:Y938">
    <cfRule type="expression" dxfId="2099" priority="2093">
      <formula>IF(RIGHT(TEXT(Y937,"0.#"),1)=".",FALSE,TRUE)</formula>
    </cfRule>
    <cfRule type="expression" dxfId="2098" priority="2094">
      <formula>IF(RIGHT(TEXT(Y937,"0.#"),1)=".",TRUE,FALSE)</formula>
    </cfRule>
  </conditionalFormatting>
  <conditionalFormatting sqref="Y972:Y999">
    <cfRule type="expression" dxfId="2097" priority="2087">
      <formula>IF(RIGHT(TEXT(Y972,"0.#"),1)=".",FALSE,TRUE)</formula>
    </cfRule>
    <cfRule type="expression" dxfId="2096" priority="2088">
      <formula>IF(RIGHT(TEXT(Y972,"0.#"),1)=".",TRUE,FALSE)</formula>
    </cfRule>
  </conditionalFormatting>
  <conditionalFormatting sqref="Y970:Y971">
    <cfRule type="expression" dxfId="2095" priority="2081">
      <formula>IF(RIGHT(TEXT(Y970,"0.#"),1)=".",FALSE,TRUE)</formula>
    </cfRule>
    <cfRule type="expression" dxfId="2094" priority="2082">
      <formula>IF(RIGHT(TEXT(Y970,"0.#"),1)=".",TRUE,FALSE)</formula>
    </cfRule>
  </conditionalFormatting>
  <conditionalFormatting sqref="Y1005:Y1032">
    <cfRule type="expression" dxfId="2093" priority="2075">
      <formula>IF(RIGHT(TEXT(Y1005,"0.#"),1)=".",FALSE,TRUE)</formula>
    </cfRule>
    <cfRule type="expression" dxfId="2092" priority="2076">
      <formula>IF(RIGHT(TEXT(Y1005,"0.#"),1)=".",TRUE,FALSE)</formula>
    </cfRule>
  </conditionalFormatting>
  <conditionalFormatting sqref="W23">
    <cfRule type="expression" dxfId="2091" priority="2359">
      <formula>IF(RIGHT(TEXT(W23,"0.#"),1)=".",FALSE,TRUE)</formula>
    </cfRule>
    <cfRule type="expression" dxfId="2090" priority="2360">
      <formula>IF(RIGHT(TEXT(W23,"0.#"),1)=".",TRUE,FALSE)</formula>
    </cfRule>
  </conditionalFormatting>
  <conditionalFormatting sqref="W24:W27">
    <cfRule type="expression" dxfId="2089" priority="2357">
      <formula>IF(RIGHT(TEXT(W24,"0.#"),1)=".",FALSE,TRUE)</formula>
    </cfRule>
    <cfRule type="expression" dxfId="2088" priority="2358">
      <formula>IF(RIGHT(TEXT(W24,"0.#"),1)=".",TRUE,FALSE)</formula>
    </cfRule>
  </conditionalFormatting>
  <conditionalFormatting sqref="W28">
    <cfRule type="expression" dxfId="2087" priority="2349">
      <formula>IF(RIGHT(TEXT(W28,"0.#"),1)=".",FALSE,TRUE)</formula>
    </cfRule>
    <cfRule type="expression" dxfId="2086" priority="2350">
      <formula>IF(RIGHT(TEXT(W28,"0.#"),1)=".",TRUE,FALSE)</formula>
    </cfRule>
  </conditionalFormatting>
  <conditionalFormatting sqref="P23">
    <cfRule type="expression" dxfId="2085" priority="2347">
      <formula>IF(RIGHT(TEXT(P23,"0.#"),1)=".",FALSE,TRUE)</formula>
    </cfRule>
    <cfRule type="expression" dxfId="2084" priority="2348">
      <formula>IF(RIGHT(TEXT(P23,"0.#"),1)=".",TRUE,FALSE)</formula>
    </cfRule>
  </conditionalFormatting>
  <conditionalFormatting sqref="P24:P27">
    <cfRule type="expression" dxfId="2083" priority="2345">
      <formula>IF(RIGHT(TEXT(P24,"0.#"),1)=".",FALSE,TRUE)</formula>
    </cfRule>
    <cfRule type="expression" dxfId="2082" priority="2346">
      <formula>IF(RIGHT(TEXT(P24,"0.#"),1)=".",TRUE,FALSE)</formula>
    </cfRule>
  </conditionalFormatting>
  <conditionalFormatting sqref="P28">
    <cfRule type="expression" dxfId="2081" priority="2343">
      <formula>IF(RIGHT(TEXT(P28,"0.#"),1)=".",FALSE,TRUE)</formula>
    </cfRule>
    <cfRule type="expression" dxfId="2080" priority="2344">
      <formula>IF(RIGHT(TEXT(P28,"0.#"),1)=".",TRUE,FALSE)</formula>
    </cfRule>
  </conditionalFormatting>
  <conditionalFormatting sqref="AQ114">
    <cfRule type="expression" dxfId="2079" priority="2327">
      <formula>IF(RIGHT(TEXT(AQ114,"0.#"),1)=".",FALSE,TRUE)</formula>
    </cfRule>
    <cfRule type="expression" dxfId="2078" priority="2328">
      <formula>IF(RIGHT(TEXT(AQ114,"0.#"),1)=".",TRUE,FALSE)</formula>
    </cfRule>
  </conditionalFormatting>
  <conditionalFormatting sqref="AQ104">
    <cfRule type="expression" dxfId="2077" priority="2341">
      <formula>IF(RIGHT(TEXT(AQ104,"0.#"),1)=".",FALSE,TRUE)</formula>
    </cfRule>
    <cfRule type="expression" dxfId="2076" priority="2342">
      <formula>IF(RIGHT(TEXT(AQ104,"0.#"),1)=".",TRUE,FALSE)</formula>
    </cfRule>
  </conditionalFormatting>
  <conditionalFormatting sqref="AQ105">
    <cfRule type="expression" dxfId="2075" priority="2339">
      <formula>IF(RIGHT(TEXT(AQ105,"0.#"),1)=".",FALSE,TRUE)</formula>
    </cfRule>
    <cfRule type="expression" dxfId="2074" priority="2340">
      <formula>IF(RIGHT(TEXT(AQ105,"0.#"),1)=".",TRUE,FALSE)</formula>
    </cfRule>
  </conditionalFormatting>
  <conditionalFormatting sqref="AQ107">
    <cfRule type="expression" dxfId="2073" priority="2337">
      <formula>IF(RIGHT(TEXT(AQ107,"0.#"),1)=".",FALSE,TRUE)</formula>
    </cfRule>
    <cfRule type="expression" dxfId="2072" priority="2338">
      <formula>IF(RIGHT(TEXT(AQ107,"0.#"),1)=".",TRUE,FALSE)</formula>
    </cfRule>
  </conditionalFormatting>
  <conditionalFormatting sqref="AQ108">
    <cfRule type="expression" dxfId="2071" priority="2335">
      <formula>IF(RIGHT(TEXT(AQ108,"0.#"),1)=".",FALSE,TRUE)</formula>
    </cfRule>
    <cfRule type="expression" dxfId="2070" priority="2336">
      <formula>IF(RIGHT(TEXT(AQ108,"0.#"),1)=".",TRUE,FALSE)</formula>
    </cfRule>
  </conditionalFormatting>
  <conditionalFormatting sqref="AQ110">
    <cfRule type="expression" dxfId="2069" priority="2333">
      <formula>IF(RIGHT(TEXT(AQ110,"0.#"),1)=".",FALSE,TRUE)</formula>
    </cfRule>
    <cfRule type="expression" dxfId="2068" priority="2334">
      <formula>IF(RIGHT(TEXT(AQ110,"0.#"),1)=".",TRUE,FALSE)</formula>
    </cfRule>
  </conditionalFormatting>
  <conditionalFormatting sqref="AQ111">
    <cfRule type="expression" dxfId="2067" priority="2331">
      <formula>IF(RIGHT(TEXT(AQ111,"0.#"),1)=".",FALSE,TRUE)</formula>
    </cfRule>
    <cfRule type="expression" dxfId="2066" priority="2332">
      <formula>IF(RIGHT(TEXT(AQ111,"0.#"),1)=".",TRUE,FALSE)</formula>
    </cfRule>
  </conditionalFormatting>
  <conditionalFormatting sqref="AQ113">
    <cfRule type="expression" dxfId="2065" priority="2329">
      <formula>IF(RIGHT(TEXT(AQ113,"0.#"),1)=".",FALSE,TRUE)</formula>
    </cfRule>
    <cfRule type="expression" dxfId="2064" priority="2330">
      <formula>IF(RIGHT(TEXT(AQ113,"0.#"),1)=".",TRUE,FALSE)</formula>
    </cfRule>
  </conditionalFormatting>
  <conditionalFormatting sqref="AE67">
    <cfRule type="expression" dxfId="2063" priority="2259">
      <formula>IF(RIGHT(TEXT(AE67,"0.#"),1)=".",FALSE,TRUE)</formula>
    </cfRule>
    <cfRule type="expression" dxfId="2062" priority="2260">
      <formula>IF(RIGHT(TEXT(AE67,"0.#"),1)=".",TRUE,FALSE)</formula>
    </cfRule>
  </conditionalFormatting>
  <conditionalFormatting sqref="AE68">
    <cfRule type="expression" dxfId="2061" priority="2257">
      <formula>IF(RIGHT(TEXT(AE68,"0.#"),1)=".",FALSE,TRUE)</formula>
    </cfRule>
    <cfRule type="expression" dxfId="2060" priority="2258">
      <formula>IF(RIGHT(TEXT(AE68,"0.#"),1)=".",TRUE,FALSE)</formula>
    </cfRule>
  </conditionalFormatting>
  <conditionalFormatting sqref="AE69">
    <cfRule type="expression" dxfId="2059" priority="2255">
      <formula>IF(RIGHT(TEXT(AE69,"0.#"),1)=".",FALSE,TRUE)</formula>
    </cfRule>
    <cfRule type="expression" dxfId="2058" priority="2256">
      <formula>IF(RIGHT(TEXT(AE69,"0.#"),1)=".",TRUE,FALSE)</formula>
    </cfRule>
  </conditionalFormatting>
  <conditionalFormatting sqref="AI69">
    <cfRule type="expression" dxfId="2057" priority="2253">
      <formula>IF(RIGHT(TEXT(AI69,"0.#"),1)=".",FALSE,TRUE)</formula>
    </cfRule>
    <cfRule type="expression" dxfId="2056" priority="2254">
      <formula>IF(RIGHT(TEXT(AI69,"0.#"),1)=".",TRUE,FALSE)</formula>
    </cfRule>
  </conditionalFormatting>
  <conditionalFormatting sqref="AI68">
    <cfRule type="expression" dxfId="2055" priority="2251">
      <formula>IF(RIGHT(TEXT(AI68,"0.#"),1)=".",FALSE,TRUE)</formula>
    </cfRule>
    <cfRule type="expression" dxfId="2054" priority="2252">
      <formula>IF(RIGHT(TEXT(AI68,"0.#"),1)=".",TRUE,FALSE)</formula>
    </cfRule>
  </conditionalFormatting>
  <conditionalFormatting sqref="AI67">
    <cfRule type="expression" dxfId="2053" priority="2249">
      <formula>IF(RIGHT(TEXT(AI67,"0.#"),1)=".",FALSE,TRUE)</formula>
    </cfRule>
    <cfRule type="expression" dxfId="2052" priority="2250">
      <formula>IF(RIGHT(TEXT(AI67,"0.#"),1)=".",TRUE,FALSE)</formula>
    </cfRule>
  </conditionalFormatting>
  <conditionalFormatting sqref="AM67">
    <cfRule type="expression" dxfId="2051" priority="2247">
      <formula>IF(RIGHT(TEXT(AM67,"0.#"),1)=".",FALSE,TRUE)</formula>
    </cfRule>
    <cfRule type="expression" dxfId="2050" priority="2248">
      <formula>IF(RIGHT(TEXT(AM67,"0.#"),1)=".",TRUE,FALSE)</formula>
    </cfRule>
  </conditionalFormatting>
  <conditionalFormatting sqref="AM68">
    <cfRule type="expression" dxfId="2049" priority="2245">
      <formula>IF(RIGHT(TEXT(AM68,"0.#"),1)=".",FALSE,TRUE)</formula>
    </cfRule>
    <cfRule type="expression" dxfId="2048" priority="2246">
      <formula>IF(RIGHT(TEXT(AM68,"0.#"),1)=".",TRUE,FALSE)</formula>
    </cfRule>
  </conditionalFormatting>
  <conditionalFormatting sqref="AM69">
    <cfRule type="expression" dxfId="2047" priority="2243">
      <formula>IF(RIGHT(TEXT(AM69,"0.#"),1)=".",FALSE,TRUE)</formula>
    </cfRule>
    <cfRule type="expression" dxfId="2046" priority="2244">
      <formula>IF(RIGHT(TEXT(AM69,"0.#"),1)=".",TRUE,FALSE)</formula>
    </cfRule>
  </conditionalFormatting>
  <conditionalFormatting sqref="AQ67:AQ69">
    <cfRule type="expression" dxfId="2045" priority="2241">
      <formula>IF(RIGHT(TEXT(AQ67,"0.#"),1)=".",FALSE,TRUE)</formula>
    </cfRule>
    <cfRule type="expression" dxfId="2044" priority="2242">
      <formula>IF(RIGHT(TEXT(AQ67,"0.#"),1)=".",TRUE,FALSE)</formula>
    </cfRule>
  </conditionalFormatting>
  <conditionalFormatting sqref="AU67:AU69">
    <cfRule type="expression" dxfId="2043" priority="2239">
      <formula>IF(RIGHT(TEXT(AU67,"0.#"),1)=".",FALSE,TRUE)</formula>
    </cfRule>
    <cfRule type="expression" dxfId="2042" priority="2240">
      <formula>IF(RIGHT(TEXT(AU67,"0.#"),1)=".",TRUE,FALSE)</formula>
    </cfRule>
  </conditionalFormatting>
  <conditionalFormatting sqref="AE70">
    <cfRule type="expression" dxfId="2041" priority="2237">
      <formula>IF(RIGHT(TEXT(AE70,"0.#"),1)=".",FALSE,TRUE)</formula>
    </cfRule>
    <cfRule type="expression" dxfId="2040" priority="2238">
      <formula>IF(RIGHT(TEXT(AE70,"0.#"),1)=".",TRUE,FALSE)</formula>
    </cfRule>
  </conditionalFormatting>
  <conditionalFormatting sqref="AE71">
    <cfRule type="expression" dxfId="2039" priority="2235">
      <formula>IF(RIGHT(TEXT(AE71,"0.#"),1)=".",FALSE,TRUE)</formula>
    </cfRule>
    <cfRule type="expression" dxfId="2038" priority="2236">
      <formula>IF(RIGHT(TEXT(AE71,"0.#"),1)=".",TRUE,FALSE)</formula>
    </cfRule>
  </conditionalFormatting>
  <conditionalFormatting sqref="AE72">
    <cfRule type="expression" dxfId="2037" priority="2233">
      <formula>IF(RIGHT(TEXT(AE72,"0.#"),1)=".",FALSE,TRUE)</formula>
    </cfRule>
    <cfRule type="expression" dxfId="2036" priority="2234">
      <formula>IF(RIGHT(TEXT(AE72,"0.#"),1)=".",TRUE,FALSE)</formula>
    </cfRule>
  </conditionalFormatting>
  <conditionalFormatting sqref="AI72">
    <cfRule type="expression" dxfId="2035" priority="2231">
      <formula>IF(RIGHT(TEXT(AI72,"0.#"),1)=".",FALSE,TRUE)</formula>
    </cfRule>
    <cfRule type="expression" dxfId="2034" priority="2232">
      <formula>IF(RIGHT(TEXT(AI72,"0.#"),1)=".",TRUE,FALSE)</formula>
    </cfRule>
  </conditionalFormatting>
  <conditionalFormatting sqref="AI71">
    <cfRule type="expression" dxfId="2033" priority="2229">
      <formula>IF(RIGHT(TEXT(AI71,"0.#"),1)=".",FALSE,TRUE)</formula>
    </cfRule>
    <cfRule type="expression" dxfId="2032" priority="2230">
      <formula>IF(RIGHT(TEXT(AI71,"0.#"),1)=".",TRUE,FALSE)</formula>
    </cfRule>
  </conditionalFormatting>
  <conditionalFormatting sqref="AI70">
    <cfRule type="expression" dxfId="2031" priority="2227">
      <formula>IF(RIGHT(TEXT(AI70,"0.#"),1)=".",FALSE,TRUE)</formula>
    </cfRule>
    <cfRule type="expression" dxfId="2030" priority="2228">
      <formula>IF(RIGHT(TEXT(AI70,"0.#"),1)=".",TRUE,FALSE)</formula>
    </cfRule>
  </conditionalFormatting>
  <conditionalFormatting sqref="AM70">
    <cfRule type="expression" dxfId="2029" priority="2225">
      <formula>IF(RIGHT(TEXT(AM70,"0.#"),1)=".",FALSE,TRUE)</formula>
    </cfRule>
    <cfRule type="expression" dxfId="2028" priority="2226">
      <formula>IF(RIGHT(TEXT(AM70,"0.#"),1)=".",TRUE,FALSE)</formula>
    </cfRule>
  </conditionalFormatting>
  <conditionalFormatting sqref="AM71">
    <cfRule type="expression" dxfId="2027" priority="2223">
      <formula>IF(RIGHT(TEXT(AM71,"0.#"),1)=".",FALSE,TRUE)</formula>
    </cfRule>
    <cfRule type="expression" dxfId="2026" priority="2224">
      <formula>IF(RIGHT(TEXT(AM71,"0.#"),1)=".",TRUE,FALSE)</formula>
    </cfRule>
  </conditionalFormatting>
  <conditionalFormatting sqref="AM72">
    <cfRule type="expression" dxfId="2025" priority="2221">
      <formula>IF(RIGHT(TEXT(AM72,"0.#"),1)=".",FALSE,TRUE)</formula>
    </cfRule>
    <cfRule type="expression" dxfId="2024" priority="2222">
      <formula>IF(RIGHT(TEXT(AM72,"0.#"),1)=".",TRUE,FALSE)</formula>
    </cfRule>
  </conditionalFormatting>
  <conditionalFormatting sqref="AQ70:AQ72">
    <cfRule type="expression" dxfId="2023" priority="2219">
      <formula>IF(RIGHT(TEXT(AQ70,"0.#"),1)=".",FALSE,TRUE)</formula>
    </cfRule>
    <cfRule type="expression" dxfId="2022" priority="2220">
      <formula>IF(RIGHT(TEXT(AQ70,"0.#"),1)=".",TRUE,FALSE)</formula>
    </cfRule>
  </conditionalFormatting>
  <conditionalFormatting sqref="AU70:AU72">
    <cfRule type="expression" dxfId="2021" priority="2217">
      <formula>IF(RIGHT(TEXT(AU70,"0.#"),1)=".",FALSE,TRUE)</formula>
    </cfRule>
    <cfRule type="expression" dxfId="2020" priority="2218">
      <formula>IF(RIGHT(TEXT(AU70,"0.#"),1)=".",TRUE,FALSE)</formula>
    </cfRule>
  </conditionalFormatting>
  <conditionalFormatting sqref="AU656">
    <cfRule type="expression" dxfId="2019" priority="735">
      <formula>IF(RIGHT(TEXT(AU656,"0.#"),1)=".",FALSE,TRUE)</formula>
    </cfRule>
    <cfRule type="expression" dxfId="2018" priority="736">
      <formula>IF(RIGHT(TEXT(AU656,"0.#"),1)=".",TRUE,FALSE)</formula>
    </cfRule>
  </conditionalFormatting>
  <conditionalFormatting sqref="AQ655">
    <cfRule type="expression" dxfId="2017" priority="727">
      <formula>IF(RIGHT(TEXT(AQ655,"0.#"),1)=".",FALSE,TRUE)</formula>
    </cfRule>
    <cfRule type="expression" dxfId="2016" priority="728">
      <formula>IF(RIGHT(TEXT(AQ655,"0.#"),1)=".",TRUE,FALSE)</formula>
    </cfRule>
  </conditionalFormatting>
  <conditionalFormatting sqref="AI696">
    <cfRule type="expression" dxfId="2015" priority="519">
      <formula>IF(RIGHT(TEXT(AI696,"0.#"),1)=".",FALSE,TRUE)</formula>
    </cfRule>
    <cfRule type="expression" dxfId="2014" priority="520">
      <formula>IF(RIGHT(TEXT(AI696,"0.#"),1)=".",TRUE,FALSE)</formula>
    </cfRule>
  </conditionalFormatting>
  <conditionalFormatting sqref="AQ694">
    <cfRule type="expression" dxfId="2013" priority="513">
      <formula>IF(RIGHT(TEXT(AQ694,"0.#"),1)=".",FALSE,TRUE)</formula>
    </cfRule>
    <cfRule type="expression" dxfId="2012" priority="514">
      <formula>IF(RIGHT(TEXT(AQ694,"0.#"),1)=".",TRUE,FALSE)</formula>
    </cfRule>
  </conditionalFormatting>
  <conditionalFormatting sqref="AL873:AO900">
    <cfRule type="expression" dxfId="2011" priority="2125">
      <formula>IF(AND(AL873&gt;=0, RIGHT(TEXT(AL873,"0.#"),1)&lt;&gt;"."),TRUE,FALSE)</formula>
    </cfRule>
    <cfRule type="expression" dxfId="2010" priority="2126">
      <formula>IF(AND(AL873&gt;=0, RIGHT(TEXT(AL873,"0.#"),1)="."),TRUE,FALSE)</formula>
    </cfRule>
    <cfRule type="expression" dxfId="2009" priority="2127">
      <formula>IF(AND(AL873&lt;0, RIGHT(TEXT(AL873,"0.#"),1)&lt;&gt;"."),TRUE,FALSE)</formula>
    </cfRule>
    <cfRule type="expression" dxfId="2008" priority="2128">
      <formula>IF(AND(AL873&lt;0, RIGHT(TEXT(AL873,"0.#"),1)="."),TRUE,FALSE)</formula>
    </cfRule>
  </conditionalFormatting>
  <conditionalFormatting sqref="AL872:AO872">
    <cfRule type="expression" dxfId="2007" priority="2119">
      <formula>IF(AND(AL872&gt;=0, RIGHT(TEXT(AL872,"0.#"),1)&lt;&gt;"."),TRUE,FALSE)</formula>
    </cfRule>
    <cfRule type="expression" dxfId="2006" priority="2120">
      <formula>IF(AND(AL872&gt;=0, RIGHT(TEXT(AL872,"0.#"),1)="."),TRUE,FALSE)</formula>
    </cfRule>
    <cfRule type="expression" dxfId="2005" priority="2121">
      <formula>IF(AND(AL872&lt;0, RIGHT(TEXT(AL872,"0.#"),1)&lt;&gt;"."),TRUE,FALSE)</formula>
    </cfRule>
    <cfRule type="expression" dxfId="2004" priority="2122">
      <formula>IF(AND(AL872&lt;0, RIGHT(TEXT(AL872,"0.#"),1)="."),TRUE,FALSE)</formula>
    </cfRule>
  </conditionalFormatting>
  <conditionalFormatting sqref="AL906:AO933">
    <cfRule type="expression" dxfId="2003" priority="2113">
      <formula>IF(AND(AL906&gt;=0, RIGHT(TEXT(AL906,"0.#"),1)&lt;&gt;"."),TRUE,FALSE)</formula>
    </cfRule>
    <cfRule type="expression" dxfId="2002" priority="2114">
      <formula>IF(AND(AL906&gt;=0, RIGHT(TEXT(AL906,"0.#"),1)="."),TRUE,FALSE)</formula>
    </cfRule>
    <cfRule type="expression" dxfId="2001" priority="2115">
      <formula>IF(AND(AL906&lt;0, RIGHT(TEXT(AL906,"0.#"),1)&lt;&gt;"."),TRUE,FALSE)</formula>
    </cfRule>
    <cfRule type="expression" dxfId="2000" priority="2116">
      <formula>IF(AND(AL906&lt;0, RIGHT(TEXT(AL906,"0.#"),1)="."),TRUE,FALSE)</formula>
    </cfRule>
  </conditionalFormatting>
  <conditionalFormatting sqref="AL904:AO905">
    <cfRule type="expression" dxfId="1999" priority="2107">
      <formula>IF(AND(AL904&gt;=0, RIGHT(TEXT(AL904,"0.#"),1)&lt;&gt;"."),TRUE,FALSE)</formula>
    </cfRule>
    <cfRule type="expression" dxfId="1998" priority="2108">
      <formula>IF(AND(AL904&gt;=0, RIGHT(TEXT(AL904,"0.#"),1)="."),TRUE,FALSE)</formula>
    </cfRule>
    <cfRule type="expression" dxfId="1997" priority="2109">
      <formula>IF(AND(AL904&lt;0, RIGHT(TEXT(AL904,"0.#"),1)&lt;&gt;"."),TRUE,FALSE)</formula>
    </cfRule>
    <cfRule type="expression" dxfId="1996" priority="2110">
      <formula>IF(AND(AL904&lt;0, RIGHT(TEXT(AL904,"0.#"),1)="."),TRUE,FALSE)</formula>
    </cfRule>
  </conditionalFormatting>
  <conditionalFormatting sqref="AL939:AO966">
    <cfRule type="expression" dxfId="1995" priority="2101">
      <formula>IF(AND(AL939&gt;=0, RIGHT(TEXT(AL939,"0.#"),1)&lt;&gt;"."),TRUE,FALSE)</formula>
    </cfRule>
    <cfRule type="expression" dxfId="1994" priority="2102">
      <formula>IF(AND(AL939&gt;=0, RIGHT(TEXT(AL939,"0.#"),1)="."),TRUE,FALSE)</formula>
    </cfRule>
    <cfRule type="expression" dxfId="1993" priority="2103">
      <formula>IF(AND(AL939&lt;0, RIGHT(TEXT(AL939,"0.#"),1)&lt;&gt;"."),TRUE,FALSE)</formula>
    </cfRule>
    <cfRule type="expression" dxfId="1992" priority="2104">
      <formula>IF(AND(AL939&lt;0, RIGHT(TEXT(AL939,"0.#"),1)="."),TRUE,FALSE)</formula>
    </cfRule>
  </conditionalFormatting>
  <conditionalFormatting sqref="AL937:AO938">
    <cfRule type="expression" dxfId="1991" priority="2095">
      <formula>IF(AND(AL937&gt;=0, RIGHT(TEXT(AL937,"0.#"),1)&lt;&gt;"."),TRUE,FALSE)</formula>
    </cfRule>
    <cfRule type="expression" dxfId="1990" priority="2096">
      <formula>IF(AND(AL937&gt;=0, RIGHT(TEXT(AL937,"0.#"),1)="."),TRUE,FALSE)</formula>
    </cfRule>
    <cfRule type="expression" dxfId="1989" priority="2097">
      <formula>IF(AND(AL937&lt;0, RIGHT(TEXT(AL937,"0.#"),1)&lt;&gt;"."),TRUE,FALSE)</formula>
    </cfRule>
    <cfRule type="expression" dxfId="1988" priority="2098">
      <formula>IF(AND(AL937&lt;0, RIGHT(TEXT(AL937,"0.#"),1)="."),TRUE,FALSE)</formula>
    </cfRule>
  </conditionalFormatting>
  <conditionalFormatting sqref="AL972:AO999">
    <cfRule type="expression" dxfId="1987" priority="2089">
      <formula>IF(AND(AL972&gt;=0, RIGHT(TEXT(AL972,"0.#"),1)&lt;&gt;"."),TRUE,FALSE)</formula>
    </cfRule>
    <cfRule type="expression" dxfId="1986" priority="2090">
      <formula>IF(AND(AL972&gt;=0, RIGHT(TEXT(AL972,"0.#"),1)="."),TRUE,FALSE)</formula>
    </cfRule>
    <cfRule type="expression" dxfId="1985" priority="2091">
      <formula>IF(AND(AL972&lt;0, RIGHT(TEXT(AL972,"0.#"),1)&lt;&gt;"."),TRUE,FALSE)</formula>
    </cfRule>
    <cfRule type="expression" dxfId="1984" priority="2092">
      <formula>IF(AND(AL972&lt;0, RIGHT(TEXT(AL972,"0.#"),1)="."),TRUE,FALSE)</formula>
    </cfRule>
  </conditionalFormatting>
  <conditionalFormatting sqref="AL970:AO971">
    <cfRule type="expression" dxfId="1983" priority="2083">
      <formula>IF(AND(AL970&gt;=0, RIGHT(TEXT(AL970,"0.#"),1)&lt;&gt;"."),TRUE,FALSE)</formula>
    </cfRule>
    <cfRule type="expression" dxfId="1982" priority="2084">
      <formula>IF(AND(AL970&gt;=0, RIGHT(TEXT(AL970,"0.#"),1)="."),TRUE,FALSE)</formula>
    </cfRule>
    <cfRule type="expression" dxfId="1981" priority="2085">
      <formula>IF(AND(AL970&lt;0, RIGHT(TEXT(AL970,"0.#"),1)&lt;&gt;"."),TRUE,FALSE)</formula>
    </cfRule>
    <cfRule type="expression" dxfId="1980" priority="2086">
      <formula>IF(AND(AL970&lt;0, RIGHT(TEXT(AL970,"0.#"),1)="."),TRUE,FALSE)</formula>
    </cfRule>
  </conditionalFormatting>
  <conditionalFormatting sqref="AL1005:AO1032">
    <cfRule type="expression" dxfId="1979" priority="2077">
      <formula>IF(AND(AL1005&gt;=0, RIGHT(TEXT(AL1005,"0.#"),1)&lt;&gt;"."),TRUE,FALSE)</formula>
    </cfRule>
    <cfRule type="expression" dxfId="1978" priority="2078">
      <formula>IF(AND(AL1005&gt;=0, RIGHT(TEXT(AL1005,"0.#"),1)="."),TRUE,FALSE)</formula>
    </cfRule>
    <cfRule type="expression" dxfId="1977" priority="2079">
      <formula>IF(AND(AL1005&lt;0, RIGHT(TEXT(AL1005,"0.#"),1)&lt;&gt;"."),TRUE,FALSE)</formula>
    </cfRule>
    <cfRule type="expression" dxfId="1976" priority="2080">
      <formula>IF(AND(AL1005&lt;0, RIGHT(TEXT(AL1005,"0.#"),1)="."),TRUE,FALSE)</formula>
    </cfRule>
  </conditionalFormatting>
  <conditionalFormatting sqref="AL1003:AO1004">
    <cfRule type="expression" dxfId="1975" priority="2071">
      <formula>IF(AND(AL1003&gt;=0, RIGHT(TEXT(AL1003,"0.#"),1)&lt;&gt;"."),TRUE,FALSE)</formula>
    </cfRule>
    <cfRule type="expression" dxfId="1974" priority="2072">
      <formula>IF(AND(AL1003&gt;=0, RIGHT(TEXT(AL1003,"0.#"),1)="."),TRUE,FALSE)</formula>
    </cfRule>
    <cfRule type="expression" dxfId="1973" priority="2073">
      <formula>IF(AND(AL1003&lt;0, RIGHT(TEXT(AL1003,"0.#"),1)&lt;&gt;"."),TRUE,FALSE)</formula>
    </cfRule>
    <cfRule type="expression" dxfId="1972" priority="2074">
      <formula>IF(AND(AL1003&lt;0, RIGHT(TEXT(AL1003,"0.#"),1)="."),TRUE,FALSE)</formula>
    </cfRule>
  </conditionalFormatting>
  <conditionalFormatting sqref="Y1003:Y1004">
    <cfRule type="expression" dxfId="1971" priority="2069">
      <formula>IF(RIGHT(TEXT(Y1003,"0.#"),1)=".",FALSE,TRUE)</formula>
    </cfRule>
    <cfRule type="expression" dxfId="1970" priority="2070">
      <formula>IF(RIGHT(TEXT(Y1003,"0.#"),1)=".",TRUE,FALSE)</formula>
    </cfRule>
  </conditionalFormatting>
  <conditionalFormatting sqref="AL1038:AO1065">
    <cfRule type="expression" dxfId="1969" priority="2065">
      <formula>IF(AND(AL1038&gt;=0, RIGHT(TEXT(AL1038,"0.#"),1)&lt;&gt;"."),TRUE,FALSE)</formula>
    </cfRule>
    <cfRule type="expression" dxfId="1968" priority="2066">
      <formula>IF(AND(AL1038&gt;=0, RIGHT(TEXT(AL1038,"0.#"),1)="."),TRUE,FALSE)</formula>
    </cfRule>
    <cfRule type="expression" dxfId="1967" priority="2067">
      <formula>IF(AND(AL1038&lt;0, RIGHT(TEXT(AL1038,"0.#"),1)&lt;&gt;"."),TRUE,FALSE)</formula>
    </cfRule>
    <cfRule type="expression" dxfId="1966" priority="2068">
      <formula>IF(AND(AL1038&lt;0, RIGHT(TEXT(AL1038,"0.#"),1)="."),TRUE,FALSE)</formula>
    </cfRule>
  </conditionalFormatting>
  <conditionalFormatting sqref="Y1038:Y1065">
    <cfRule type="expression" dxfId="1965" priority="2063">
      <formula>IF(RIGHT(TEXT(Y1038,"0.#"),1)=".",FALSE,TRUE)</formula>
    </cfRule>
    <cfRule type="expression" dxfId="1964" priority="2064">
      <formula>IF(RIGHT(TEXT(Y1038,"0.#"),1)=".",TRUE,FALSE)</formula>
    </cfRule>
  </conditionalFormatting>
  <conditionalFormatting sqref="AL1036:AO1037">
    <cfRule type="expression" dxfId="1963" priority="2059">
      <formula>IF(AND(AL1036&gt;=0, RIGHT(TEXT(AL1036,"0.#"),1)&lt;&gt;"."),TRUE,FALSE)</formula>
    </cfRule>
    <cfRule type="expression" dxfId="1962" priority="2060">
      <formula>IF(AND(AL1036&gt;=0, RIGHT(TEXT(AL1036,"0.#"),1)="."),TRUE,FALSE)</formula>
    </cfRule>
    <cfRule type="expression" dxfId="1961" priority="2061">
      <formula>IF(AND(AL1036&lt;0, RIGHT(TEXT(AL1036,"0.#"),1)&lt;&gt;"."),TRUE,FALSE)</formula>
    </cfRule>
    <cfRule type="expression" dxfId="1960" priority="2062">
      <formula>IF(AND(AL1036&lt;0, RIGHT(TEXT(AL1036,"0.#"),1)="."),TRUE,FALSE)</formula>
    </cfRule>
  </conditionalFormatting>
  <conditionalFormatting sqref="Y1036:Y1037">
    <cfRule type="expression" dxfId="1959" priority="2057">
      <formula>IF(RIGHT(TEXT(Y1036,"0.#"),1)=".",FALSE,TRUE)</formula>
    </cfRule>
    <cfRule type="expression" dxfId="1958" priority="2058">
      <formula>IF(RIGHT(TEXT(Y1036,"0.#"),1)=".",TRUE,FALSE)</formula>
    </cfRule>
  </conditionalFormatting>
  <conditionalFormatting sqref="AL1071:AO1098">
    <cfRule type="expression" dxfId="1957" priority="2053">
      <formula>IF(AND(AL1071&gt;=0, RIGHT(TEXT(AL1071,"0.#"),1)&lt;&gt;"."),TRUE,FALSE)</formula>
    </cfRule>
    <cfRule type="expression" dxfId="1956" priority="2054">
      <formula>IF(AND(AL1071&gt;=0, RIGHT(TEXT(AL1071,"0.#"),1)="."),TRUE,FALSE)</formula>
    </cfRule>
    <cfRule type="expression" dxfId="1955" priority="2055">
      <formula>IF(AND(AL1071&lt;0, RIGHT(TEXT(AL1071,"0.#"),1)&lt;&gt;"."),TRUE,FALSE)</formula>
    </cfRule>
    <cfRule type="expression" dxfId="1954" priority="2056">
      <formula>IF(AND(AL1071&lt;0, RIGHT(TEXT(AL1071,"0.#"),1)="."),TRUE,FALSE)</formula>
    </cfRule>
  </conditionalFormatting>
  <conditionalFormatting sqref="Y1071:Y1098">
    <cfRule type="expression" dxfId="1953" priority="2051">
      <formula>IF(RIGHT(TEXT(Y1071,"0.#"),1)=".",FALSE,TRUE)</formula>
    </cfRule>
    <cfRule type="expression" dxfId="1952" priority="2052">
      <formula>IF(RIGHT(TEXT(Y1071,"0.#"),1)=".",TRUE,FALSE)</formula>
    </cfRule>
  </conditionalFormatting>
  <conditionalFormatting sqref="AL1069:AO1070">
    <cfRule type="expression" dxfId="1951" priority="2047">
      <formula>IF(AND(AL1069&gt;=0, RIGHT(TEXT(AL1069,"0.#"),1)&lt;&gt;"."),TRUE,FALSE)</formula>
    </cfRule>
    <cfRule type="expression" dxfId="1950" priority="2048">
      <formula>IF(AND(AL1069&gt;=0, RIGHT(TEXT(AL1069,"0.#"),1)="."),TRUE,FALSE)</formula>
    </cfRule>
    <cfRule type="expression" dxfId="1949" priority="2049">
      <formula>IF(AND(AL1069&lt;0, RIGHT(TEXT(AL1069,"0.#"),1)&lt;&gt;"."),TRUE,FALSE)</formula>
    </cfRule>
    <cfRule type="expression" dxfId="1948" priority="2050">
      <formula>IF(AND(AL1069&lt;0, RIGHT(TEXT(AL1069,"0.#"),1)="."),TRUE,FALSE)</formula>
    </cfRule>
  </conditionalFormatting>
  <conditionalFormatting sqref="Y1069:Y1070">
    <cfRule type="expression" dxfId="1947" priority="2045">
      <formula>IF(RIGHT(TEXT(Y1069,"0.#"),1)=".",FALSE,TRUE)</formula>
    </cfRule>
    <cfRule type="expression" dxfId="1946" priority="2046">
      <formula>IF(RIGHT(TEXT(Y1069,"0.#"),1)=".",TRUE,FALSE)</formula>
    </cfRule>
  </conditionalFormatting>
  <conditionalFormatting sqref="AE39">
    <cfRule type="expression" dxfId="1945" priority="2043">
      <formula>IF(RIGHT(TEXT(AE39,"0.#"),1)=".",FALSE,TRUE)</formula>
    </cfRule>
    <cfRule type="expression" dxfId="1944" priority="2044">
      <formula>IF(RIGHT(TEXT(AE39,"0.#"),1)=".",TRUE,FALSE)</formula>
    </cfRule>
  </conditionalFormatting>
  <conditionalFormatting sqref="AM41">
    <cfRule type="expression" dxfId="1943" priority="2027">
      <formula>IF(RIGHT(TEXT(AM41,"0.#"),1)=".",FALSE,TRUE)</formula>
    </cfRule>
    <cfRule type="expression" dxfId="1942" priority="2028">
      <formula>IF(RIGHT(TEXT(AM41,"0.#"),1)=".",TRUE,FALSE)</formula>
    </cfRule>
  </conditionalFormatting>
  <conditionalFormatting sqref="AE40">
    <cfRule type="expression" dxfId="1941" priority="2041">
      <formula>IF(RIGHT(TEXT(AE40,"0.#"),1)=".",FALSE,TRUE)</formula>
    </cfRule>
    <cfRule type="expression" dxfId="1940" priority="2042">
      <formula>IF(RIGHT(TEXT(AE40,"0.#"),1)=".",TRUE,FALSE)</formula>
    </cfRule>
  </conditionalFormatting>
  <conditionalFormatting sqref="AE41">
    <cfRule type="expression" dxfId="1939" priority="2039">
      <formula>IF(RIGHT(TEXT(AE41,"0.#"),1)=".",FALSE,TRUE)</formula>
    </cfRule>
    <cfRule type="expression" dxfId="1938" priority="2040">
      <formula>IF(RIGHT(TEXT(AE41,"0.#"),1)=".",TRUE,FALSE)</formula>
    </cfRule>
  </conditionalFormatting>
  <conditionalFormatting sqref="AI41">
    <cfRule type="expression" dxfId="1937" priority="2037">
      <formula>IF(RIGHT(TEXT(AI41,"0.#"),1)=".",FALSE,TRUE)</formula>
    </cfRule>
    <cfRule type="expression" dxfId="1936" priority="2038">
      <formula>IF(RIGHT(TEXT(AI41,"0.#"),1)=".",TRUE,FALSE)</formula>
    </cfRule>
  </conditionalFormatting>
  <conditionalFormatting sqref="AI40">
    <cfRule type="expression" dxfId="1935" priority="2035">
      <formula>IF(RIGHT(TEXT(AI40,"0.#"),1)=".",FALSE,TRUE)</formula>
    </cfRule>
    <cfRule type="expression" dxfId="1934" priority="2036">
      <formula>IF(RIGHT(TEXT(AI40,"0.#"),1)=".",TRUE,FALSE)</formula>
    </cfRule>
  </conditionalFormatting>
  <conditionalFormatting sqref="AI39">
    <cfRule type="expression" dxfId="1933" priority="2033">
      <formula>IF(RIGHT(TEXT(AI39,"0.#"),1)=".",FALSE,TRUE)</formula>
    </cfRule>
    <cfRule type="expression" dxfId="1932" priority="2034">
      <formula>IF(RIGHT(TEXT(AI39,"0.#"),1)=".",TRUE,FALSE)</formula>
    </cfRule>
  </conditionalFormatting>
  <conditionalFormatting sqref="AM39">
    <cfRule type="expression" dxfId="1931" priority="2031">
      <formula>IF(RIGHT(TEXT(AM39,"0.#"),1)=".",FALSE,TRUE)</formula>
    </cfRule>
    <cfRule type="expression" dxfId="1930" priority="2032">
      <formula>IF(RIGHT(TEXT(AM39,"0.#"),1)=".",TRUE,FALSE)</formula>
    </cfRule>
  </conditionalFormatting>
  <conditionalFormatting sqref="AM40">
    <cfRule type="expression" dxfId="1929" priority="2029">
      <formula>IF(RIGHT(TEXT(AM40,"0.#"),1)=".",FALSE,TRUE)</formula>
    </cfRule>
    <cfRule type="expression" dxfId="1928" priority="2030">
      <formula>IF(RIGHT(TEXT(AM40,"0.#"),1)=".",TRUE,FALSE)</formula>
    </cfRule>
  </conditionalFormatting>
  <conditionalFormatting sqref="AQ39:AQ41">
    <cfRule type="expression" dxfId="1927" priority="2025">
      <formula>IF(RIGHT(TEXT(AQ39,"0.#"),1)=".",FALSE,TRUE)</formula>
    </cfRule>
    <cfRule type="expression" dxfId="1926" priority="2026">
      <formula>IF(RIGHT(TEXT(AQ39,"0.#"),1)=".",TRUE,FALSE)</formula>
    </cfRule>
  </conditionalFormatting>
  <conditionalFormatting sqref="AU39:AU41">
    <cfRule type="expression" dxfId="1925" priority="2023">
      <formula>IF(RIGHT(TEXT(AU39,"0.#"),1)=".",FALSE,TRUE)</formula>
    </cfRule>
    <cfRule type="expression" dxfId="1924" priority="2024">
      <formula>IF(RIGHT(TEXT(AU39,"0.#"),1)=".",TRUE,FALSE)</formula>
    </cfRule>
  </conditionalFormatting>
  <conditionalFormatting sqref="AE46">
    <cfRule type="expression" dxfId="1923" priority="2021">
      <formula>IF(RIGHT(TEXT(AE46,"0.#"),1)=".",FALSE,TRUE)</formula>
    </cfRule>
    <cfRule type="expression" dxfId="1922" priority="2022">
      <formula>IF(RIGHT(TEXT(AE46,"0.#"),1)=".",TRUE,FALSE)</formula>
    </cfRule>
  </conditionalFormatting>
  <conditionalFormatting sqref="AE47">
    <cfRule type="expression" dxfId="1921" priority="2019">
      <formula>IF(RIGHT(TEXT(AE47,"0.#"),1)=".",FALSE,TRUE)</formula>
    </cfRule>
    <cfRule type="expression" dxfId="1920" priority="2020">
      <formula>IF(RIGHT(TEXT(AE47,"0.#"),1)=".",TRUE,FALSE)</formula>
    </cfRule>
  </conditionalFormatting>
  <conditionalFormatting sqref="AE48">
    <cfRule type="expression" dxfId="1919" priority="2017">
      <formula>IF(RIGHT(TEXT(AE48,"0.#"),1)=".",FALSE,TRUE)</formula>
    </cfRule>
    <cfRule type="expression" dxfId="1918" priority="2018">
      <formula>IF(RIGHT(TEXT(AE48,"0.#"),1)=".",TRUE,FALSE)</formula>
    </cfRule>
  </conditionalFormatting>
  <conditionalFormatting sqref="AI48">
    <cfRule type="expression" dxfId="1917" priority="2015">
      <formula>IF(RIGHT(TEXT(AI48,"0.#"),1)=".",FALSE,TRUE)</formula>
    </cfRule>
    <cfRule type="expression" dxfId="1916" priority="2016">
      <formula>IF(RIGHT(TEXT(AI48,"0.#"),1)=".",TRUE,FALSE)</formula>
    </cfRule>
  </conditionalFormatting>
  <conditionalFormatting sqref="AI47">
    <cfRule type="expression" dxfId="1915" priority="2013">
      <formula>IF(RIGHT(TEXT(AI47,"0.#"),1)=".",FALSE,TRUE)</formula>
    </cfRule>
    <cfRule type="expression" dxfId="1914" priority="2014">
      <formula>IF(RIGHT(TEXT(AI47,"0.#"),1)=".",TRUE,FALSE)</formula>
    </cfRule>
  </conditionalFormatting>
  <conditionalFormatting sqref="AE448">
    <cfRule type="expression" dxfId="1913" priority="1891">
      <formula>IF(RIGHT(TEXT(AE448,"0.#"),1)=".",FALSE,TRUE)</formula>
    </cfRule>
    <cfRule type="expression" dxfId="1912" priority="1892">
      <formula>IF(RIGHT(TEXT(AE448,"0.#"),1)=".",TRUE,FALSE)</formula>
    </cfRule>
  </conditionalFormatting>
  <conditionalFormatting sqref="AM450">
    <cfRule type="expression" dxfId="1911" priority="1881">
      <formula>IF(RIGHT(TEXT(AM450,"0.#"),1)=".",FALSE,TRUE)</formula>
    </cfRule>
    <cfRule type="expression" dxfId="1910" priority="1882">
      <formula>IF(RIGHT(TEXT(AM450,"0.#"),1)=".",TRUE,FALSE)</formula>
    </cfRule>
  </conditionalFormatting>
  <conditionalFormatting sqref="AE449">
    <cfRule type="expression" dxfId="1909" priority="1889">
      <formula>IF(RIGHT(TEXT(AE449,"0.#"),1)=".",FALSE,TRUE)</formula>
    </cfRule>
    <cfRule type="expression" dxfId="1908" priority="1890">
      <formula>IF(RIGHT(TEXT(AE449,"0.#"),1)=".",TRUE,FALSE)</formula>
    </cfRule>
  </conditionalFormatting>
  <conditionalFormatting sqref="AE450">
    <cfRule type="expression" dxfId="1907" priority="1887">
      <formula>IF(RIGHT(TEXT(AE450,"0.#"),1)=".",FALSE,TRUE)</formula>
    </cfRule>
    <cfRule type="expression" dxfId="1906" priority="1888">
      <formula>IF(RIGHT(TEXT(AE450,"0.#"),1)=".",TRUE,FALSE)</formula>
    </cfRule>
  </conditionalFormatting>
  <conditionalFormatting sqref="AM448">
    <cfRule type="expression" dxfId="1905" priority="1885">
      <formula>IF(RIGHT(TEXT(AM448,"0.#"),1)=".",FALSE,TRUE)</formula>
    </cfRule>
    <cfRule type="expression" dxfId="1904" priority="1886">
      <formula>IF(RIGHT(TEXT(AM448,"0.#"),1)=".",TRUE,FALSE)</formula>
    </cfRule>
  </conditionalFormatting>
  <conditionalFormatting sqref="AM449">
    <cfRule type="expression" dxfId="1903" priority="1883">
      <formula>IF(RIGHT(TEXT(AM449,"0.#"),1)=".",FALSE,TRUE)</formula>
    </cfRule>
    <cfRule type="expression" dxfId="1902" priority="1884">
      <formula>IF(RIGHT(TEXT(AM449,"0.#"),1)=".",TRUE,FALSE)</formula>
    </cfRule>
  </conditionalFormatting>
  <conditionalFormatting sqref="AU448">
    <cfRule type="expression" dxfId="1901" priority="1879">
      <formula>IF(RIGHT(TEXT(AU448,"0.#"),1)=".",FALSE,TRUE)</formula>
    </cfRule>
    <cfRule type="expression" dxfId="1900" priority="1880">
      <formula>IF(RIGHT(TEXT(AU448,"0.#"),1)=".",TRUE,FALSE)</formula>
    </cfRule>
  </conditionalFormatting>
  <conditionalFormatting sqref="AU449">
    <cfRule type="expression" dxfId="1899" priority="1877">
      <formula>IF(RIGHT(TEXT(AU449,"0.#"),1)=".",FALSE,TRUE)</formula>
    </cfRule>
    <cfRule type="expression" dxfId="1898" priority="1878">
      <formula>IF(RIGHT(TEXT(AU449,"0.#"),1)=".",TRUE,FALSE)</formula>
    </cfRule>
  </conditionalFormatting>
  <conditionalFormatting sqref="AU450">
    <cfRule type="expression" dxfId="1897" priority="1875">
      <formula>IF(RIGHT(TEXT(AU450,"0.#"),1)=".",FALSE,TRUE)</formula>
    </cfRule>
    <cfRule type="expression" dxfId="1896" priority="1876">
      <formula>IF(RIGHT(TEXT(AU450,"0.#"),1)=".",TRUE,FALSE)</formula>
    </cfRule>
  </conditionalFormatting>
  <conditionalFormatting sqref="AI450">
    <cfRule type="expression" dxfId="1895" priority="1869">
      <formula>IF(RIGHT(TEXT(AI450,"0.#"),1)=".",FALSE,TRUE)</formula>
    </cfRule>
    <cfRule type="expression" dxfId="1894" priority="1870">
      <formula>IF(RIGHT(TEXT(AI450,"0.#"),1)=".",TRUE,FALSE)</formula>
    </cfRule>
  </conditionalFormatting>
  <conditionalFormatting sqref="AI448">
    <cfRule type="expression" dxfId="1893" priority="1873">
      <formula>IF(RIGHT(TEXT(AI448,"0.#"),1)=".",FALSE,TRUE)</formula>
    </cfRule>
    <cfRule type="expression" dxfId="1892" priority="1874">
      <formula>IF(RIGHT(TEXT(AI448,"0.#"),1)=".",TRUE,FALSE)</formula>
    </cfRule>
  </conditionalFormatting>
  <conditionalFormatting sqref="AI449">
    <cfRule type="expression" dxfId="1891" priority="1871">
      <formula>IF(RIGHT(TEXT(AI449,"0.#"),1)=".",FALSE,TRUE)</formula>
    </cfRule>
    <cfRule type="expression" dxfId="1890" priority="1872">
      <formula>IF(RIGHT(TEXT(AI449,"0.#"),1)=".",TRUE,FALSE)</formula>
    </cfRule>
  </conditionalFormatting>
  <conditionalFormatting sqref="AQ449">
    <cfRule type="expression" dxfId="1889" priority="1867">
      <formula>IF(RIGHT(TEXT(AQ449,"0.#"),1)=".",FALSE,TRUE)</formula>
    </cfRule>
    <cfRule type="expression" dxfId="1888" priority="1868">
      <formula>IF(RIGHT(TEXT(AQ449,"0.#"),1)=".",TRUE,FALSE)</formula>
    </cfRule>
  </conditionalFormatting>
  <conditionalFormatting sqref="AQ450">
    <cfRule type="expression" dxfId="1887" priority="1865">
      <formula>IF(RIGHT(TEXT(AQ450,"0.#"),1)=".",FALSE,TRUE)</formula>
    </cfRule>
    <cfRule type="expression" dxfId="1886" priority="1866">
      <formula>IF(RIGHT(TEXT(AQ450,"0.#"),1)=".",TRUE,FALSE)</formula>
    </cfRule>
  </conditionalFormatting>
  <conditionalFormatting sqref="AQ448">
    <cfRule type="expression" dxfId="1885" priority="1863">
      <formula>IF(RIGHT(TEXT(AQ448,"0.#"),1)=".",FALSE,TRUE)</formula>
    </cfRule>
    <cfRule type="expression" dxfId="1884" priority="1864">
      <formula>IF(RIGHT(TEXT(AQ448,"0.#"),1)=".",TRUE,FALSE)</formula>
    </cfRule>
  </conditionalFormatting>
  <conditionalFormatting sqref="AE453">
    <cfRule type="expression" dxfId="1883" priority="1861">
      <formula>IF(RIGHT(TEXT(AE453,"0.#"),1)=".",FALSE,TRUE)</formula>
    </cfRule>
    <cfRule type="expression" dxfId="1882" priority="1862">
      <formula>IF(RIGHT(TEXT(AE453,"0.#"),1)=".",TRUE,FALSE)</formula>
    </cfRule>
  </conditionalFormatting>
  <conditionalFormatting sqref="AM455">
    <cfRule type="expression" dxfId="1881" priority="1851">
      <formula>IF(RIGHT(TEXT(AM455,"0.#"),1)=".",FALSE,TRUE)</formula>
    </cfRule>
    <cfRule type="expression" dxfId="1880" priority="1852">
      <formula>IF(RIGHT(TEXT(AM455,"0.#"),1)=".",TRUE,FALSE)</formula>
    </cfRule>
  </conditionalFormatting>
  <conditionalFormatting sqref="AE454">
    <cfRule type="expression" dxfId="1879" priority="1859">
      <formula>IF(RIGHT(TEXT(AE454,"0.#"),1)=".",FALSE,TRUE)</formula>
    </cfRule>
    <cfRule type="expression" dxfId="1878" priority="1860">
      <formula>IF(RIGHT(TEXT(AE454,"0.#"),1)=".",TRUE,FALSE)</formula>
    </cfRule>
  </conditionalFormatting>
  <conditionalFormatting sqref="AE455">
    <cfRule type="expression" dxfId="1877" priority="1857">
      <formula>IF(RIGHT(TEXT(AE455,"0.#"),1)=".",FALSE,TRUE)</formula>
    </cfRule>
    <cfRule type="expression" dxfId="1876" priority="1858">
      <formula>IF(RIGHT(TEXT(AE455,"0.#"),1)=".",TRUE,FALSE)</formula>
    </cfRule>
  </conditionalFormatting>
  <conditionalFormatting sqref="AM453">
    <cfRule type="expression" dxfId="1875" priority="1855">
      <formula>IF(RIGHT(TEXT(AM453,"0.#"),1)=".",FALSE,TRUE)</formula>
    </cfRule>
    <cfRule type="expression" dxfId="1874" priority="1856">
      <formula>IF(RIGHT(TEXT(AM453,"0.#"),1)=".",TRUE,FALSE)</formula>
    </cfRule>
  </conditionalFormatting>
  <conditionalFormatting sqref="AM454">
    <cfRule type="expression" dxfId="1873" priority="1853">
      <formula>IF(RIGHT(TEXT(AM454,"0.#"),1)=".",FALSE,TRUE)</formula>
    </cfRule>
    <cfRule type="expression" dxfId="1872" priority="1854">
      <formula>IF(RIGHT(TEXT(AM454,"0.#"),1)=".",TRUE,FALSE)</formula>
    </cfRule>
  </conditionalFormatting>
  <conditionalFormatting sqref="AU453">
    <cfRule type="expression" dxfId="1871" priority="1849">
      <formula>IF(RIGHT(TEXT(AU453,"0.#"),1)=".",FALSE,TRUE)</formula>
    </cfRule>
    <cfRule type="expression" dxfId="1870" priority="1850">
      <formula>IF(RIGHT(TEXT(AU453,"0.#"),1)=".",TRUE,FALSE)</formula>
    </cfRule>
  </conditionalFormatting>
  <conditionalFormatting sqref="AU454">
    <cfRule type="expression" dxfId="1869" priority="1847">
      <formula>IF(RIGHT(TEXT(AU454,"0.#"),1)=".",FALSE,TRUE)</formula>
    </cfRule>
    <cfRule type="expression" dxfId="1868" priority="1848">
      <formula>IF(RIGHT(TEXT(AU454,"0.#"),1)=".",TRUE,FALSE)</formula>
    </cfRule>
  </conditionalFormatting>
  <conditionalFormatting sqref="AU455">
    <cfRule type="expression" dxfId="1867" priority="1845">
      <formula>IF(RIGHT(TEXT(AU455,"0.#"),1)=".",FALSE,TRUE)</formula>
    </cfRule>
    <cfRule type="expression" dxfId="1866" priority="1846">
      <formula>IF(RIGHT(TEXT(AU455,"0.#"),1)=".",TRUE,FALSE)</formula>
    </cfRule>
  </conditionalFormatting>
  <conditionalFormatting sqref="AI455">
    <cfRule type="expression" dxfId="1865" priority="1839">
      <formula>IF(RIGHT(TEXT(AI455,"0.#"),1)=".",FALSE,TRUE)</formula>
    </cfRule>
    <cfRule type="expression" dxfId="1864" priority="1840">
      <formula>IF(RIGHT(TEXT(AI455,"0.#"),1)=".",TRUE,FALSE)</formula>
    </cfRule>
  </conditionalFormatting>
  <conditionalFormatting sqref="AI453">
    <cfRule type="expression" dxfId="1863" priority="1843">
      <formula>IF(RIGHT(TEXT(AI453,"0.#"),1)=".",FALSE,TRUE)</formula>
    </cfRule>
    <cfRule type="expression" dxfId="1862" priority="1844">
      <formula>IF(RIGHT(TEXT(AI453,"0.#"),1)=".",TRUE,FALSE)</formula>
    </cfRule>
  </conditionalFormatting>
  <conditionalFormatting sqref="AI454">
    <cfRule type="expression" dxfId="1861" priority="1841">
      <formula>IF(RIGHT(TEXT(AI454,"0.#"),1)=".",FALSE,TRUE)</formula>
    </cfRule>
    <cfRule type="expression" dxfId="1860" priority="1842">
      <formula>IF(RIGHT(TEXT(AI454,"0.#"),1)=".",TRUE,FALSE)</formula>
    </cfRule>
  </conditionalFormatting>
  <conditionalFormatting sqref="AQ454">
    <cfRule type="expression" dxfId="1859" priority="1837">
      <formula>IF(RIGHT(TEXT(AQ454,"0.#"),1)=".",FALSE,TRUE)</formula>
    </cfRule>
    <cfRule type="expression" dxfId="1858" priority="1838">
      <formula>IF(RIGHT(TEXT(AQ454,"0.#"),1)=".",TRUE,FALSE)</formula>
    </cfRule>
  </conditionalFormatting>
  <conditionalFormatting sqref="AQ455">
    <cfRule type="expression" dxfId="1857" priority="1835">
      <formula>IF(RIGHT(TEXT(AQ455,"0.#"),1)=".",FALSE,TRUE)</formula>
    </cfRule>
    <cfRule type="expression" dxfId="1856" priority="1836">
      <formula>IF(RIGHT(TEXT(AQ455,"0.#"),1)=".",TRUE,FALSE)</formula>
    </cfRule>
  </conditionalFormatting>
  <conditionalFormatting sqref="AQ453">
    <cfRule type="expression" dxfId="1855" priority="1833">
      <formula>IF(RIGHT(TEXT(AQ453,"0.#"),1)=".",FALSE,TRUE)</formula>
    </cfRule>
    <cfRule type="expression" dxfId="1854" priority="1834">
      <formula>IF(RIGHT(TEXT(AQ453,"0.#"),1)=".",TRUE,FALSE)</formula>
    </cfRule>
  </conditionalFormatting>
  <conditionalFormatting sqref="AE487">
    <cfRule type="expression" dxfId="1853" priority="1711">
      <formula>IF(RIGHT(TEXT(AE487,"0.#"),1)=".",FALSE,TRUE)</formula>
    </cfRule>
    <cfRule type="expression" dxfId="1852" priority="1712">
      <formula>IF(RIGHT(TEXT(AE487,"0.#"),1)=".",TRUE,FALSE)</formula>
    </cfRule>
  </conditionalFormatting>
  <conditionalFormatting sqref="AE488">
    <cfRule type="expression" dxfId="1851" priority="1709">
      <formula>IF(RIGHT(TEXT(AE488,"0.#"),1)=".",FALSE,TRUE)</formula>
    </cfRule>
    <cfRule type="expression" dxfId="1850" priority="1710">
      <formula>IF(RIGHT(TEXT(AE488,"0.#"),1)=".",TRUE,FALSE)</formula>
    </cfRule>
  </conditionalFormatting>
  <conditionalFormatting sqref="AE489">
    <cfRule type="expression" dxfId="1849" priority="1707">
      <formula>IF(RIGHT(TEXT(AE489,"0.#"),1)=".",FALSE,TRUE)</formula>
    </cfRule>
    <cfRule type="expression" dxfId="1848" priority="1708">
      <formula>IF(RIGHT(TEXT(AE489,"0.#"),1)=".",TRUE,FALSE)</formula>
    </cfRule>
  </conditionalFormatting>
  <conditionalFormatting sqref="AU487">
    <cfRule type="expression" dxfId="1847" priority="1699">
      <formula>IF(RIGHT(TEXT(AU487,"0.#"),1)=".",FALSE,TRUE)</formula>
    </cfRule>
    <cfRule type="expression" dxfId="1846" priority="1700">
      <formula>IF(RIGHT(TEXT(AU487,"0.#"),1)=".",TRUE,FALSE)</formula>
    </cfRule>
  </conditionalFormatting>
  <conditionalFormatting sqref="AU488">
    <cfRule type="expression" dxfId="1845" priority="1697">
      <formula>IF(RIGHT(TEXT(AU488,"0.#"),1)=".",FALSE,TRUE)</formula>
    </cfRule>
    <cfRule type="expression" dxfId="1844" priority="1698">
      <formula>IF(RIGHT(TEXT(AU488,"0.#"),1)=".",TRUE,FALSE)</formula>
    </cfRule>
  </conditionalFormatting>
  <conditionalFormatting sqref="AU489">
    <cfRule type="expression" dxfId="1843" priority="1695">
      <formula>IF(RIGHT(TEXT(AU489,"0.#"),1)=".",FALSE,TRUE)</formula>
    </cfRule>
    <cfRule type="expression" dxfId="1842" priority="1696">
      <formula>IF(RIGHT(TEXT(AU489,"0.#"),1)=".",TRUE,FALSE)</formula>
    </cfRule>
  </conditionalFormatting>
  <conditionalFormatting sqref="AQ488">
    <cfRule type="expression" dxfId="1841" priority="1687">
      <formula>IF(RIGHT(TEXT(AQ488,"0.#"),1)=".",FALSE,TRUE)</formula>
    </cfRule>
    <cfRule type="expression" dxfId="1840" priority="1688">
      <formula>IF(RIGHT(TEXT(AQ488,"0.#"),1)=".",TRUE,FALSE)</formula>
    </cfRule>
  </conditionalFormatting>
  <conditionalFormatting sqref="AQ489">
    <cfRule type="expression" dxfId="1839" priority="1685">
      <formula>IF(RIGHT(TEXT(AQ489,"0.#"),1)=".",FALSE,TRUE)</formula>
    </cfRule>
    <cfRule type="expression" dxfId="1838" priority="1686">
      <formula>IF(RIGHT(TEXT(AQ489,"0.#"),1)=".",TRUE,FALSE)</formula>
    </cfRule>
  </conditionalFormatting>
  <conditionalFormatting sqref="AQ487">
    <cfRule type="expression" dxfId="1837" priority="1683">
      <formula>IF(RIGHT(TEXT(AQ487,"0.#"),1)=".",FALSE,TRUE)</formula>
    </cfRule>
    <cfRule type="expression" dxfId="1836" priority="1684">
      <formula>IF(RIGHT(TEXT(AQ487,"0.#"),1)=".",TRUE,FALSE)</formula>
    </cfRule>
  </conditionalFormatting>
  <conditionalFormatting sqref="AE512">
    <cfRule type="expression" dxfId="1835" priority="1681">
      <formula>IF(RIGHT(TEXT(AE512,"0.#"),1)=".",FALSE,TRUE)</formula>
    </cfRule>
    <cfRule type="expression" dxfId="1834" priority="1682">
      <formula>IF(RIGHT(TEXT(AE512,"0.#"),1)=".",TRUE,FALSE)</formula>
    </cfRule>
  </conditionalFormatting>
  <conditionalFormatting sqref="AE513">
    <cfRule type="expression" dxfId="1833" priority="1679">
      <formula>IF(RIGHT(TEXT(AE513,"0.#"),1)=".",FALSE,TRUE)</formula>
    </cfRule>
    <cfRule type="expression" dxfId="1832" priority="1680">
      <formula>IF(RIGHT(TEXT(AE513,"0.#"),1)=".",TRUE,FALSE)</formula>
    </cfRule>
  </conditionalFormatting>
  <conditionalFormatting sqref="AE514">
    <cfRule type="expression" dxfId="1831" priority="1677">
      <formula>IF(RIGHT(TEXT(AE514,"0.#"),1)=".",FALSE,TRUE)</formula>
    </cfRule>
    <cfRule type="expression" dxfId="1830" priority="1678">
      <formula>IF(RIGHT(TEXT(AE514,"0.#"),1)=".",TRUE,FALSE)</formula>
    </cfRule>
  </conditionalFormatting>
  <conditionalFormatting sqref="AU512">
    <cfRule type="expression" dxfId="1829" priority="1669">
      <formula>IF(RIGHT(TEXT(AU512,"0.#"),1)=".",FALSE,TRUE)</formula>
    </cfRule>
    <cfRule type="expression" dxfId="1828" priority="1670">
      <formula>IF(RIGHT(TEXT(AU512,"0.#"),1)=".",TRUE,FALSE)</formula>
    </cfRule>
  </conditionalFormatting>
  <conditionalFormatting sqref="AU513">
    <cfRule type="expression" dxfId="1827" priority="1667">
      <formula>IF(RIGHT(TEXT(AU513,"0.#"),1)=".",FALSE,TRUE)</formula>
    </cfRule>
    <cfRule type="expression" dxfId="1826" priority="1668">
      <formula>IF(RIGHT(TEXT(AU513,"0.#"),1)=".",TRUE,FALSE)</formula>
    </cfRule>
  </conditionalFormatting>
  <conditionalFormatting sqref="AU514">
    <cfRule type="expression" dxfId="1825" priority="1665">
      <formula>IF(RIGHT(TEXT(AU514,"0.#"),1)=".",FALSE,TRUE)</formula>
    </cfRule>
    <cfRule type="expression" dxfId="1824" priority="1666">
      <formula>IF(RIGHT(TEXT(AU514,"0.#"),1)=".",TRUE,FALSE)</formula>
    </cfRule>
  </conditionalFormatting>
  <conditionalFormatting sqref="AQ513">
    <cfRule type="expression" dxfId="1823" priority="1657">
      <formula>IF(RIGHT(TEXT(AQ513,"0.#"),1)=".",FALSE,TRUE)</formula>
    </cfRule>
    <cfRule type="expression" dxfId="1822" priority="1658">
      <formula>IF(RIGHT(TEXT(AQ513,"0.#"),1)=".",TRUE,FALSE)</formula>
    </cfRule>
  </conditionalFormatting>
  <conditionalFormatting sqref="AQ514">
    <cfRule type="expression" dxfId="1821" priority="1655">
      <formula>IF(RIGHT(TEXT(AQ514,"0.#"),1)=".",FALSE,TRUE)</formula>
    </cfRule>
    <cfRule type="expression" dxfId="1820" priority="1656">
      <formula>IF(RIGHT(TEXT(AQ514,"0.#"),1)=".",TRUE,FALSE)</formula>
    </cfRule>
  </conditionalFormatting>
  <conditionalFormatting sqref="AQ512">
    <cfRule type="expression" dxfId="1819" priority="1653">
      <formula>IF(RIGHT(TEXT(AQ512,"0.#"),1)=".",FALSE,TRUE)</formula>
    </cfRule>
    <cfRule type="expression" dxfId="1818" priority="1654">
      <formula>IF(RIGHT(TEXT(AQ512,"0.#"),1)=".",TRUE,FALSE)</formula>
    </cfRule>
  </conditionalFormatting>
  <conditionalFormatting sqref="AE517">
    <cfRule type="expression" dxfId="1817" priority="1531">
      <formula>IF(RIGHT(TEXT(AE517,"0.#"),1)=".",FALSE,TRUE)</formula>
    </cfRule>
    <cfRule type="expression" dxfId="1816" priority="1532">
      <formula>IF(RIGHT(TEXT(AE517,"0.#"),1)=".",TRUE,FALSE)</formula>
    </cfRule>
  </conditionalFormatting>
  <conditionalFormatting sqref="AE518">
    <cfRule type="expression" dxfId="1815" priority="1529">
      <formula>IF(RIGHT(TEXT(AE518,"0.#"),1)=".",FALSE,TRUE)</formula>
    </cfRule>
    <cfRule type="expression" dxfId="1814" priority="1530">
      <formula>IF(RIGHT(TEXT(AE518,"0.#"),1)=".",TRUE,FALSE)</formula>
    </cfRule>
  </conditionalFormatting>
  <conditionalFormatting sqref="AE519">
    <cfRule type="expression" dxfId="1813" priority="1527">
      <formula>IF(RIGHT(TEXT(AE519,"0.#"),1)=".",FALSE,TRUE)</formula>
    </cfRule>
    <cfRule type="expression" dxfId="1812" priority="1528">
      <formula>IF(RIGHT(TEXT(AE519,"0.#"),1)=".",TRUE,FALSE)</formula>
    </cfRule>
  </conditionalFormatting>
  <conditionalFormatting sqref="AU517">
    <cfRule type="expression" dxfId="1811" priority="1519">
      <formula>IF(RIGHT(TEXT(AU517,"0.#"),1)=".",FALSE,TRUE)</formula>
    </cfRule>
    <cfRule type="expression" dxfId="1810" priority="1520">
      <formula>IF(RIGHT(TEXT(AU517,"0.#"),1)=".",TRUE,FALSE)</formula>
    </cfRule>
  </conditionalFormatting>
  <conditionalFormatting sqref="AU519">
    <cfRule type="expression" dxfId="1809" priority="1515">
      <formula>IF(RIGHT(TEXT(AU519,"0.#"),1)=".",FALSE,TRUE)</formula>
    </cfRule>
    <cfRule type="expression" dxfId="1808" priority="1516">
      <formula>IF(RIGHT(TEXT(AU519,"0.#"),1)=".",TRUE,FALSE)</formula>
    </cfRule>
  </conditionalFormatting>
  <conditionalFormatting sqref="AQ518">
    <cfRule type="expression" dxfId="1807" priority="1507">
      <formula>IF(RIGHT(TEXT(AQ518,"0.#"),1)=".",FALSE,TRUE)</formula>
    </cfRule>
    <cfRule type="expression" dxfId="1806" priority="1508">
      <formula>IF(RIGHT(TEXT(AQ518,"0.#"),1)=".",TRUE,FALSE)</formula>
    </cfRule>
  </conditionalFormatting>
  <conditionalFormatting sqref="AQ519">
    <cfRule type="expression" dxfId="1805" priority="1505">
      <formula>IF(RIGHT(TEXT(AQ519,"0.#"),1)=".",FALSE,TRUE)</formula>
    </cfRule>
    <cfRule type="expression" dxfId="1804" priority="1506">
      <formula>IF(RIGHT(TEXT(AQ519,"0.#"),1)=".",TRUE,FALSE)</formula>
    </cfRule>
  </conditionalFormatting>
  <conditionalFormatting sqref="AQ517">
    <cfRule type="expression" dxfId="1803" priority="1503">
      <formula>IF(RIGHT(TEXT(AQ517,"0.#"),1)=".",FALSE,TRUE)</formula>
    </cfRule>
    <cfRule type="expression" dxfId="1802" priority="1504">
      <formula>IF(RIGHT(TEXT(AQ517,"0.#"),1)=".",TRUE,FALSE)</formula>
    </cfRule>
  </conditionalFormatting>
  <conditionalFormatting sqref="AE522">
    <cfRule type="expression" dxfId="1801" priority="1501">
      <formula>IF(RIGHT(TEXT(AE522,"0.#"),1)=".",FALSE,TRUE)</formula>
    </cfRule>
    <cfRule type="expression" dxfId="1800" priority="1502">
      <formula>IF(RIGHT(TEXT(AE522,"0.#"),1)=".",TRUE,FALSE)</formula>
    </cfRule>
  </conditionalFormatting>
  <conditionalFormatting sqref="AE523">
    <cfRule type="expression" dxfId="1799" priority="1499">
      <formula>IF(RIGHT(TEXT(AE523,"0.#"),1)=".",FALSE,TRUE)</formula>
    </cfRule>
    <cfRule type="expression" dxfId="1798" priority="1500">
      <formula>IF(RIGHT(TEXT(AE523,"0.#"),1)=".",TRUE,FALSE)</formula>
    </cfRule>
  </conditionalFormatting>
  <conditionalFormatting sqref="AE524">
    <cfRule type="expression" dxfId="1797" priority="1497">
      <formula>IF(RIGHT(TEXT(AE524,"0.#"),1)=".",FALSE,TRUE)</formula>
    </cfRule>
    <cfRule type="expression" dxfId="1796" priority="1498">
      <formula>IF(RIGHT(TEXT(AE524,"0.#"),1)=".",TRUE,FALSE)</formula>
    </cfRule>
  </conditionalFormatting>
  <conditionalFormatting sqref="AU522">
    <cfRule type="expression" dxfId="1795" priority="1489">
      <formula>IF(RIGHT(TEXT(AU522,"0.#"),1)=".",FALSE,TRUE)</formula>
    </cfRule>
    <cfRule type="expression" dxfId="1794" priority="1490">
      <formula>IF(RIGHT(TEXT(AU522,"0.#"),1)=".",TRUE,FALSE)</formula>
    </cfRule>
  </conditionalFormatting>
  <conditionalFormatting sqref="AU523">
    <cfRule type="expression" dxfId="1793" priority="1487">
      <formula>IF(RIGHT(TEXT(AU523,"0.#"),1)=".",FALSE,TRUE)</formula>
    </cfRule>
    <cfRule type="expression" dxfId="1792" priority="1488">
      <formula>IF(RIGHT(TEXT(AU523,"0.#"),1)=".",TRUE,FALSE)</formula>
    </cfRule>
  </conditionalFormatting>
  <conditionalFormatting sqref="AU524">
    <cfRule type="expression" dxfId="1791" priority="1485">
      <formula>IF(RIGHT(TEXT(AU524,"0.#"),1)=".",FALSE,TRUE)</formula>
    </cfRule>
    <cfRule type="expression" dxfId="1790" priority="1486">
      <formula>IF(RIGHT(TEXT(AU524,"0.#"),1)=".",TRUE,FALSE)</formula>
    </cfRule>
  </conditionalFormatting>
  <conditionalFormatting sqref="AQ523">
    <cfRule type="expression" dxfId="1789" priority="1477">
      <formula>IF(RIGHT(TEXT(AQ523,"0.#"),1)=".",FALSE,TRUE)</formula>
    </cfRule>
    <cfRule type="expression" dxfId="1788" priority="1478">
      <formula>IF(RIGHT(TEXT(AQ523,"0.#"),1)=".",TRUE,FALSE)</formula>
    </cfRule>
  </conditionalFormatting>
  <conditionalFormatting sqref="AQ524">
    <cfRule type="expression" dxfId="1787" priority="1475">
      <formula>IF(RIGHT(TEXT(AQ524,"0.#"),1)=".",FALSE,TRUE)</formula>
    </cfRule>
    <cfRule type="expression" dxfId="1786" priority="1476">
      <formula>IF(RIGHT(TEXT(AQ524,"0.#"),1)=".",TRUE,FALSE)</formula>
    </cfRule>
  </conditionalFormatting>
  <conditionalFormatting sqref="AQ522">
    <cfRule type="expression" dxfId="1785" priority="1473">
      <formula>IF(RIGHT(TEXT(AQ522,"0.#"),1)=".",FALSE,TRUE)</formula>
    </cfRule>
    <cfRule type="expression" dxfId="1784" priority="1474">
      <formula>IF(RIGHT(TEXT(AQ522,"0.#"),1)=".",TRUE,FALSE)</formula>
    </cfRule>
  </conditionalFormatting>
  <conditionalFormatting sqref="AE527">
    <cfRule type="expression" dxfId="1783" priority="1471">
      <formula>IF(RIGHT(TEXT(AE527,"0.#"),1)=".",FALSE,TRUE)</formula>
    </cfRule>
    <cfRule type="expression" dxfId="1782" priority="1472">
      <formula>IF(RIGHT(TEXT(AE527,"0.#"),1)=".",TRUE,FALSE)</formula>
    </cfRule>
  </conditionalFormatting>
  <conditionalFormatting sqref="AE528">
    <cfRule type="expression" dxfId="1781" priority="1469">
      <formula>IF(RIGHT(TEXT(AE528,"0.#"),1)=".",FALSE,TRUE)</formula>
    </cfRule>
    <cfRule type="expression" dxfId="1780" priority="1470">
      <formula>IF(RIGHT(TEXT(AE528,"0.#"),1)=".",TRUE,FALSE)</formula>
    </cfRule>
  </conditionalFormatting>
  <conditionalFormatting sqref="AE529">
    <cfRule type="expression" dxfId="1779" priority="1467">
      <formula>IF(RIGHT(TEXT(AE529,"0.#"),1)=".",FALSE,TRUE)</formula>
    </cfRule>
    <cfRule type="expression" dxfId="1778" priority="1468">
      <formula>IF(RIGHT(TEXT(AE529,"0.#"),1)=".",TRUE,FALSE)</formula>
    </cfRule>
  </conditionalFormatting>
  <conditionalFormatting sqref="AU527">
    <cfRule type="expression" dxfId="1777" priority="1459">
      <formula>IF(RIGHT(TEXT(AU527,"0.#"),1)=".",FALSE,TRUE)</formula>
    </cfRule>
    <cfRule type="expression" dxfId="1776" priority="1460">
      <formula>IF(RIGHT(TEXT(AU527,"0.#"),1)=".",TRUE,FALSE)</formula>
    </cfRule>
  </conditionalFormatting>
  <conditionalFormatting sqref="AU528">
    <cfRule type="expression" dxfId="1775" priority="1457">
      <formula>IF(RIGHT(TEXT(AU528,"0.#"),1)=".",FALSE,TRUE)</formula>
    </cfRule>
    <cfRule type="expression" dxfId="1774" priority="1458">
      <formula>IF(RIGHT(TEXT(AU528,"0.#"),1)=".",TRUE,FALSE)</formula>
    </cfRule>
  </conditionalFormatting>
  <conditionalFormatting sqref="AU529">
    <cfRule type="expression" dxfId="1773" priority="1455">
      <formula>IF(RIGHT(TEXT(AU529,"0.#"),1)=".",FALSE,TRUE)</formula>
    </cfRule>
    <cfRule type="expression" dxfId="1772" priority="1456">
      <formula>IF(RIGHT(TEXT(AU529,"0.#"),1)=".",TRUE,FALSE)</formula>
    </cfRule>
  </conditionalFormatting>
  <conditionalFormatting sqref="AQ528">
    <cfRule type="expression" dxfId="1771" priority="1447">
      <formula>IF(RIGHT(TEXT(AQ528,"0.#"),1)=".",FALSE,TRUE)</formula>
    </cfRule>
    <cfRule type="expression" dxfId="1770" priority="1448">
      <formula>IF(RIGHT(TEXT(AQ528,"0.#"),1)=".",TRUE,FALSE)</formula>
    </cfRule>
  </conditionalFormatting>
  <conditionalFormatting sqref="AQ529">
    <cfRule type="expression" dxfId="1769" priority="1445">
      <formula>IF(RIGHT(TEXT(AQ529,"0.#"),1)=".",FALSE,TRUE)</formula>
    </cfRule>
    <cfRule type="expression" dxfId="1768" priority="1446">
      <formula>IF(RIGHT(TEXT(AQ529,"0.#"),1)=".",TRUE,FALSE)</formula>
    </cfRule>
  </conditionalFormatting>
  <conditionalFormatting sqref="AQ527">
    <cfRule type="expression" dxfId="1767" priority="1443">
      <formula>IF(RIGHT(TEXT(AQ527,"0.#"),1)=".",FALSE,TRUE)</formula>
    </cfRule>
    <cfRule type="expression" dxfId="1766" priority="1444">
      <formula>IF(RIGHT(TEXT(AQ527,"0.#"),1)=".",TRUE,FALSE)</formula>
    </cfRule>
  </conditionalFormatting>
  <conditionalFormatting sqref="AE532">
    <cfRule type="expression" dxfId="1765" priority="1441">
      <formula>IF(RIGHT(TEXT(AE532,"0.#"),1)=".",FALSE,TRUE)</formula>
    </cfRule>
    <cfRule type="expression" dxfId="1764" priority="1442">
      <formula>IF(RIGHT(TEXT(AE532,"0.#"),1)=".",TRUE,FALSE)</formula>
    </cfRule>
  </conditionalFormatting>
  <conditionalFormatting sqref="AM534">
    <cfRule type="expression" dxfId="1763" priority="1431">
      <formula>IF(RIGHT(TEXT(AM534,"0.#"),1)=".",FALSE,TRUE)</formula>
    </cfRule>
    <cfRule type="expression" dxfId="1762" priority="1432">
      <formula>IF(RIGHT(TEXT(AM534,"0.#"),1)=".",TRUE,FALSE)</formula>
    </cfRule>
  </conditionalFormatting>
  <conditionalFormatting sqref="AE533">
    <cfRule type="expression" dxfId="1761" priority="1439">
      <formula>IF(RIGHT(TEXT(AE533,"0.#"),1)=".",FALSE,TRUE)</formula>
    </cfRule>
    <cfRule type="expression" dxfId="1760" priority="1440">
      <formula>IF(RIGHT(TEXT(AE533,"0.#"),1)=".",TRUE,FALSE)</formula>
    </cfRule>
  </conditionalFormatting>
  <conditionalFormatting sqref="AE534">
    <cfRule type="expression" dxfId="1759" priority="1437">
      <formula>IF(RIGHT(TEXT(AE534,"0.#"),1)=".",FALSE,TRUE)</formula>
    </cfRule>
    <cfRule type="expression" dxfId="1758" priority="1438">
      <formula>IF(RIGHT(TEXT(AE534,"0.#"),1)=".",TRUE,FALSE)</formula>
    </cfRule>
  </conditionalFormatting>
  <conditionalFormatting sqref="AM532">
    <cfRule type="expression" dxfId="1757" priority="1435">
      <formula>IF(RIGHT(TEXT(AM532,"0.#"),1)=".",FALSE,TRUE)</formula>
    </cfRule>
    <cfRule type="expression" dxfId="1756" priority="1436">
      <formula>IF(RIGHT(TEXT(AM532,"0.#"),1)=".",TRUE,FALSE)</formula>
    </cfRule>
  </conditionalFormatting>
  <conditionalFormatting sqref="AM533">
    <cfRule type="expression" dxfId="1755" priority="1433">
      <formula>IF(RIGHT(TEXT(AM533,"0.#"),1)=".",FALSE,TRUE)</formula>
    </cfRule>
    <cfRule type="expression" dxfId="1754" priority="1434">
      <formula>IF(RIGHT(TEXT(AM533,"0.#"),1)=".",TRUE,FALSE)</formula>
    </cfRule>
  </conditionalFormatting>
  <conditionalFormatting sqref="AU532">
    <cfRule type="expression" dxfId="1753" priority="1429">
      <formula>IF(RIGHT(TEXT(AU532,"0.#"),1)=".",FALSE,TRUE)</formula>
    </cfRule>
    <cfRule type="expression" dxfId="1752" priority="1430">
      <formula>IF(RIGHT(TEXT(AU532,"0.#"),1)=".",TRUE,FALSE)</formula>
    </cfRule>
  </conditionalFormatting>
  <conditionalFormatting sqref="AU533">
    <cfRule type="expression" dxfId="1751" priority="1427">
      <formula>IF(RIGHT(TEXT(AU533,"0.#"),1)=".",FALSE,TRUE)</formula>
    </cfRule>
    <cfRule type="expression" dxfId="1750" priority="1428">
      <formula>IF(RIGHT(TEXT(AU533,"0.#"),1)=".",TRUE,FALSE)</formula>
    </cfRule>
  </conditionalFormatting>
  <conditionalFormatting sqref="AU534">
    <cfRule type="expression" dxfId="1749" priority="1425">
      <formula>IF(RIGHT(TEXT(AU534,"0.#"),1)=".",FALSE,TRUE)</formula>
    </cfRule>
    <cfRule type="expression" dxfId="1748" priority="1426">
      <formula>IF(RIGHT(TEXT(AU534,"0.#"),1)=".",TRUE,FALSE)</formula>
    </cfRule>
  </conditionalFormatting>
  <conditionalFormatting sqref="AI534">
    <cfRule type="expression" dxfId="1747" priority="1419">
      <formula>IF(RIGHT(TEXT(AI534,"0.#"),1)=".",FALSE,TRUE)</formula>
    </cfRule>
    <cfRule type="expression" dxfId="1746" priority="1420">
      <formula>IF(RIGHT(TEXT(AI534,"0.#"),1)=".",TRUE,FALSE)</formula>
    </cfRule>
  </conditionalFormatting>
  <conditionalFormatting sqref="AI532">
    <cfRule type="expression" dxfId="1745" priority="1423">
      <formula>IF(RIGHT(TEXT(AI532,"0.#"),1)=".",FALSE,TRUE)</formula>
    </cfRule>
    <cfRule type="expression" dxfId="1744" priority="1424">
      <formula>IF(RIGHT(TEXT(AI532,"0.#"),1)=".",TRUE,FALSE)</formula>
    </cfRule>
  </conditionalFormatting>
  <conditionalFormatting sqref="AI533">
    <cfRule type="expression" dxfId="1743" priority="1421">
      <formula>IF(RIGHT(TEXT(AI533,"0.#"),1)=".",FALSE,TRUE)</formula>
    </cfRule>
    <cfRule type="expression" dxfId="1742" priority="1422">
      <formula>IF(RIGHT(TEXT(AI533,"0.#"),1)=".",TRUE,FALSE)</formula>
    </cfRule>
  </conditionalFormatting>
  <conditionalFormatting sqref="AQ533">
    <cfRule type="expression" dxfId="1741" priority="1417">
      <formula>IF(RIGHT(TEXT(AQ533,"0.#"),1)=".",FALSE,TRUE)</formula>
    </cfRule>
    <cfRule type="expression" dxfId="1740" priority="1418">
      <formula>IF(RIGHT(TEXT(AQ533,"0.#"),1)=".",TRUE,FALSE)</formula>
    </cfRule>
  </conditionalFormatting>
  <conditionalFormatting sqref="AQ534">
    <cfRule type="expression" dxfId="1739" priority="1415">
      <formula>IF(RIGHT(TEXT(AQ534,"0.#"),1)=".",FALSE,TRUE)</formula>
    </cfRule>
    <cfRule type="expression" dxfId="1738" priority="1416">
      <formula>IF(RIGHT(TEXT(AQ534,"0.#"),1)=".",TRUE,FALSE)</formula>
    </cfRule>
  </conditionalFormatting>
  <conditionalFormatting sqref="AQ532">
    <cfRule type="expression" dxfId="1737" priority="1413">
      <formula>IF(RIGHT(TEXT(AQ532,"0.#"),1)=".",FALSE,TRUE)</formula>
    </cfRule>
    <cfRule type="expression" dxfId="1736" priority="1414">
      <formula>IF(RIGHT(TEXT(AQ532,"0.#"),1)=".",TRUE,FALSE)</formula>
    </cfRule>
  </conditionalFormatting>
  <conditionalFormatting sqref="AE541">
    <cfRule type="expression" dxfId="1735" priority="1411">
      <formula>IF(RIGHT(TEXT(AE541,"0.#"),1)=".",FALSE,TRUE)</formula>
    </cfRule>
    <cfRule type="expression" dxfId="1734" priority="1412">
      <formula>IF(RIGHT(TEXT(AE541,"0.#"),1)=".",TRUE,FALSE)</formula>
    </cfRule>
  </conditionalFormatting>
  <conditionalFormatting sqref="AE542">
    <cfRule type="expression" dxfId="1733" priority="1409">
      <formula>IF(RIGHT(TEXT(AE542,"0.#"),1)=".",FALSE,TRUE)</formula>
    </cfRule>
    <cfRule type="expression" dxfId="1732" priority="1410">
      <formula>IF(RIGHT(TEXT(AE542,"0.#"),1)=".",TRUE,FALSE)</formula>
    </cfRule>
  </conditionalFormatting>
  <conditionalFormatting sqref="AE543">
    <cfRule type="expression" dxfId="1731" priority="1407">
      <formula>IF(RIGHT(TEXT(AE543,"0.#"),1)=".",FALSE,TRUE)</formula>
    </cfRule>
    <cfRule type="expression" dxfId="1730" priority="1408">
      <formula>IF(RIGHT(TEXT(AE543,"0.#"),1)=".",TRUE,FALSE)</formula>
    </cfRule>
  </conditionalFormatting>
  <conditionalFormatting sqref="AU541">
    <cfRule type="expression" dxfId="1729" priority="1399">
      <formula>IF(RIGHT(TEXT(AU541,"0.#"),1)=".",FALSE,TRUE)</formula>
    </cfRule>
    <cfRule type="expression" dxfId="1728" priority="1400">
      <formula>IF(RIGHT(TEXT(AU541,"0.#"),1)=".",TRUE,FALSE)</formula>
    </cfRule>
  </conditionalFormatting>
  <conditionalFormatting sqref="AU542">
    <cfRule type="expression" dxfId="1727" priority="1397">
      <formula>IF(RIGHT(TEXT(AU542,"0.#"),1)=".",FALSE,TRUE)</formula>
    </cfRule>
    <cfRule type="expression" dxfId="1726" priority="1398">
      <formula>IF(RIGHT(TEXT(AU542,"0.#"),1)=".",TRUE,FALSE)</formula>
    </cfRule>
  </conditionalFormatting>
  <conditionalFormatting sqref="AU543">
    <cfRule type="expression" dxfId="1725" priority="1395">
      <formula>IF(RIGHT(TEXT(AU543,"0.#"),1)=".",FALSE,TRUE)</formula>
    </cfRule>
    <cfRule type="expression" dxfId="1724" priority="1396">
      <formula>IF(RIGHT(TEXT(AU543,"0.#"),1)=".",TRUE,FALSE)</formula>
    </cfRule>
  </conditionalFormatting>
  <conditionalFormatting sqref="AQ542">
    <cfRule type="expression" dxfId="1723" priority="1387">
      <formula>IF(RIGHT(TEXT(AQ542,"0.#"),1)=".",FALSE,TRUE)</formula>
    </cfRule>
    <cfRule type="expression" dxfId="1722" priority="1388">
      <formula>IF(RIGHT(TEXT(AQ542,"0.#"),1)=".",TRUE,FALSE)</formula>
    </cfRule>
  </conditionalFormatting>
  <conditionalFormatting sqref="AQ543">
    <cfRule type="expression" dxfId="1721" priority="1385">
      <formula>IF(RIGHT(TEXT(AQ543,"0.#"),1)=".",FALSE,TRUE)</formula>
    </cfRule>
    <cfRule type="expression" dxfId="1720" priority="1386">
      <formula>IF(RIGHT(TEXT(AQ543,"0.#"),1)=".",TRUE,FALSE)</formula>
    </cfRule>
  </conditionalFormatting>
  <conditionalFormatting sqref="AQ541">
    <cfRule type="expression" dxfId="1719" priority="1383">
      <formula>IF(RIGHT(TEXT(AQ541,"0.#"),1)=".",FALSE,TRUE)</formula>
    </cfRule>
    <cfRule type="expression" dxfId="1718" priority="1384">
      <formula>IF(RIGHT(TEXT(AQ541,"0.#"),1)=".",TRUE,FALSE)</formula>
    </cfRule>
  </conditionalFormatting>
  <conditionalFormatting sqref="AE566">
    <cfRule type="expression" dxfId="1717" priority="1381">
      <formula>IF(RIGHT(TEXT(AE566,"0.#"),1)=".",FALSE,TRUE)</formula>
    </cfRule>
    <cfRule type="expression" dxfId="1716" priority="1382">
      <formula>IF(RIGHT(TEXT(AE566,"0.#"),1)=".",TRUE,FALSE)</formula>
    </cfRule>
  </conditionalFormatting>
  <conditionalFormatting sqref="AE567">
    <cfRule type="expression" dxfId="1715" priority="1379">
      <formula>IF(RIGHT(TEXT(AE567,"0.#"),1)=".",FALSE,TRUE)</formula>
    </cfRule>
    <cfRule type="expression" dxfId="1714" priority="1380">
      <formula>IF(RIGHT(TEXT(AE567,"0.#"),1)=".",TRUE,FALSE)</formula>
    </cfRule>
  </conditionalFormatting>
  <conditionalFormatting sqref="AE568">
    <cfRule type="expression" dxfId="1713" priority="1377">
      <formula>IF(RIGHT(TEXT(AE568,"0.#"),1)=".",FALSE,TRUE)</formula>
    </cfRule>
    <cfRule type="expression" dxfId="1712" priority="1378">
      <formula>IF(RIGHT(TEXT(AE568,"0.#"),1)=".",TRUE,FALSE)</formula>
    </cfRule>
  </conditionalFormatting>
  <conditionalFormatting sqref="AU566">
    <cfRule type="expression" dxfId="1711" priority="1369">
      <formula>IF(RIGHT(TEXT(AU566,"0.#"),1)=".",FALSE,TRUE)</formula>
    </cfRule>
    <cfRule type="expression" dxfId="1710" priority="1370">
      <formula>IF(RIGHT(TEXT(AU566,"0.#"),1)=".",TRUE,FALSE)</formula>
    </cfRule>
  </conditionalFormatting>
  <conditionalFormatting sqref="AU567">
    <cfRule type="expression" dxfId="1709" priority="1367">
      <formula>IF(RIGHT(TEXT(AU567,"0.#"),1)=".",FALSE,TRUE)</formula>
    </cfRule>
    <cfRule type="expression" dxfId="1708" priority="1368">
      <formula>IF(RIGHT(TEXT(AU567,"0.#"),1)=".",TRUE,FALSE)</formula>
    </cfRule>
  </conditionalFormatting>
  <conditionalFormatting sqref="AU568">
    <cfRule type="expression" dxfId="1707" priority="1365">
      <formula>IF(RIGHT(TEXT(AU568,"0.#"),1)=".",FALSE,TRUE)</formula>
    </cfRule>
    <cfRule type="expression" dxfId="1706" priority="1366">
      <formula>IF(RIGHT(TEXT(AU568,"0.#"),1)=".",TRUE,FALSE)</formula>
    </cfRule>
  </conditionalFormatting>
  <conditionalFormatting sqref="AQ567">
    <cfRule type="expression" dxfId="1705" priority="1357">
      <formula>IF(RIGHT(TEXT(AQ567,"0.#"),1)=".",FALSE,TRUE)</formula>
    </cfRule>
    <cfRule type="expression" dxfId="1704" priority="1358">
      <formula>IF(RIGHT(TEXT(AQ567,"0.#"),1)=".",TRUE,FALSE)</formula>
    </cfRule>
  </conditionalFormatting>
  <conditionalFormatting sqref="AQ568">
    <cfRule type="expression" dxfId="1703" priority="1355">
      <formula>IF(RIGHT(TEXT(AQ568,"0.#"),1)=".",FALSE,TRUE)</formula>
    </cfRule>
    <cfRule type="expression" dxfId="1702" priority="1356">
      <formula>IF(RIGHT(TEXT(AQ568,"0.#"),1)=".",TRUE,FALSE)</formula>
    </cfRule>
  </conditionalFormatting>
  <conditionalFormatting sqref="AQ566">
    <cfRule type="expression" dxfId="1701" priority="1353">
      <formula>IF(RIGHT(TEXT(AQ566,"0.#"),1)=".",FALSE,TRUE)</formula>
    </cfRule>
    <cfRule type="expression" dxfId="1700" priority="1354">
      <formula>IF(RIGHT(TEXT(AQ566,"0.#"),1)=".",TRUE,FALSE)</formula>
    </cfRule>
  </conditionalFormatting>
  <conditionalFormatting sqref="AE546">
    <cfRule type="expression" dxfId="1699" priority="1351">
      <formula>IF(RIGHT(TEXT(AE546,"0.#"),1)=".",FALSE,TRUE)</formula>
    </cfRule>
    <cfRule type="expression" dxfId="1698" priority="1352">
      <formula>IF(RIGHT(TEXT(AE546,"0.#"),1)=".",TRUE,FALSE)</formula>
    </cfRule>
  </conditionalFormatting>
  <conditionalFormatting sqref="AE547">
    <cfRule type="expression" dxfId="1697" priority="1349">
      <formula>IF(RIGHT(TEXT(AE547,"0.#"),1)=".",FALSE,TRUE)</formula>
    </cfRule>
    <cfRule type="expression" dxfId="1696" priority="1350">
      <formula>IF(RIGHT(TEXT(AE547,"0.#"),1)=".",TRUE,FALSE)</formula>
    </cfRule>
  </conditionalFormatting>
  <conditionalFormatting sqref="AE548">
    <cfRule type="expression" dxfId="1695" priority="1347">
      <formula>IF(RIGHT(TEXT(AE548,"0.#"),1)=".",FALSE,TRUE)</formula>
    </cfRule>
    <cfRule type="expression" dxfId="1694" priority="1348">
      <formula>IF(RIGHT(TEXT(AE548,"0.#"),1)=".",TRUE,FALSE)</formula>
    </cfRule>
  </conditionalFormatting>
  <conditionalFormatting sqref="AU546">
    <cfRule type="expression" dxfId="1693" priority="1339">
      <formula>IF(RIGHT(TEXT(AU546,"0.#"),1)=".",FALSE,TRUE)</formula>
    </cfRule>
    <cfRule type="expression" dxfId="1692" priority="1340">
      <formula>IF(RIGHT(TEXT(AU546,"0.#"),1)=".",TRUE,FALSE)</formula>
    </cfRule>
  </conditionalFormatting>
  <conditionalFormatting sqref="AU547">
    <cfRule type="expression" dxfId="1691" priority="1337">
      <formula>IF(RIGHT(TEXT(AU547,"0.#"),1)=".",FALSE,TRUE)</formula>
    </cfRule>
    <cfRule type="expression" dxfId="1690" priority="1338">
      <formula>IF(RIGHT(TEXT(AU547,"0.#"),1)=".",TRUE,FALSE)</formula>
    </cfRule>
  </conditionalFormatting>
  <conditionalFormatting sqref="AU548">
    <cfRule type="expression" dxfId="1689" priority="1335">
      <formula>IF(RIGHT(TEXT(AU548,"0.#"),1)=".",FALSE,TRUE)</formula>
    </cfRule>
    <cfRule type="expression" dxfId="1688" priority="1336">
      <formula>IF(RIGHT(TEXT(AU548,"0.#"),1)=".",TRUE,FALSE)</formula>
    </cfRule>
  </conditionalFormatting>
  <conditionalFormatting sqref="AQ547">
    <cfRule type="expression" dxfId="1687" priority="1327">
      <formula>IF(RIGHT(TEXT(AQ547,"0.#"),1)=".",FALSE,TRUE)</formula>
    </cfRule>
    <cfRule type="expression" dxfId="1686" priority="1328">
      <formula>IF(RIGHT(TEXT(AQ547,"0.#"),1)=".",TRUE,FALSE)</formula>
    </cfRule>
  </conditionalFormatting>
  <conditionalFormatting sqref="AQ546">
    <cfRule type="expression" dxfId="1685" priority="1323">
      <formula>IF(RIGHT(TEXT(AQ546,"0.#"),1)=".",FALSE,TRUE)</formula>
    </cfRule>
    <cfRule type="expression" dxfId="1684" priority="1324">
      <formula>IF(RIGHT(TEXT(AQ546,"0.#"),1)=".",TRUE,FALSE)</formula>
    </cfRule>
  </conditionalFormatting>
  <conditionalFormatting sqref="AE551">
    <cfRule type="expression" dxfId="1683" priority="1321">
      <formula>IF(RIGHT(TEXT(AE551,"0.#"),1)=".",FALSE,TRUE)</formula>
    </cfRule>
    <cfRule type="expression" dxfId="1682" priority="1322">
      <formula>IF(RIGHT(TEXT(AE551,"0.#"),1)=".",TRUE,FALSE)</formula>
    </cfRule>
  </conditionalFormatting>
  <conditionalFormatting sqref="AE553">
    <cfRule type="expression" dxfId="1681" priority="1317">
      <formula>IF(RIGHT(TEXT(AE553,"0.#"),1)=".",FALSE,TRUE)</formula>
    </cfRule>
    <cfRule type="expression" dxfId="1680" priority="1318">
      <formula>IF(RIGHT(TEXT(AE553,"0.#"),1)=".",TRUE,FALSE)</formula>
    </cfRule>
  </conditionalFormatting>
  <conditionalFormatting sqref="AU551">
    <cfRule type="expression" dxfId="1679" priority="1309">
      <formula>IF(RIGHT(TEXT(AU551,"0.#"),1)=".",FALSE,TRUE)</formula>
    </cfRule>
    <cfRule type="expression" dxfId="1678" priority="1310">
      <formula>IF(RIGHT(TEXT(AU551,"0.#"),1)=".",TRUE,FALSE)</formula>
    </cfRule>
  </conditionalFormatting>
  <conditionalFormatting sqref="AU553">
    <cfRule type="expression" dxfId="1677" priority="1305">
      <formula>IF(RIGHT(TEXT(AU553,"0.#"),1)=".",FALSE,TRUE)</formula>
    </cfRule>
    <cfRule type="expression" dxfId="1676" priority="1306">
      <formula>IF(RIGHT(TEXT(AU553,"0.#"),1)=".",TRUE,FALSE)</formula>
    </cfRule>
  </conditionalFormatting>
  <conditionalFormatting sqref="AQ552">
    <cfRule type="expression" dxfId="1675" priority="1297">
      <formula>IF(RIGHT(TEXT(AQ552,"0.#"),1)=".",FALSE,TRUE)</formula>
    </cfRule>
    <cfRule type="expression" dxfId="1674" priority="1298">
      <formula>IF(RIGHT(TEXT(AQ552,"0.#"),1)=".",TRUE,FALSE)</formula>
    </cfRule>
  </conditionalFormatting>
  <conditionalFormatting sqref="AU561">
    <cfRule type="expression" dxfId="1673" priority="1249">
      <formula>IF(RIGHT(TEXT(AU561,"0.#"),1)=".",FALSE,TRUE)</formula>
    </cfRule>
    <cfRule type="expression" dxfId="1672" priority="1250">
      <formula>IF(RIGHT(TEXT(AU561,"0.#"),1)=".",TRUE,FALSE)</formula>
    </cfRule>
  </conditionalFormatting>
  <conditionalFormatting sqref="AU562">
    <cfRule type="expression" dxfId="1671" priority="1247">
      <formula>IF(RIGHT(TEXT(AU562,"0.#"),1)=".",FALSE,TRUE)</formula>
    </cfRule>
    <cfRule type="expression" dxfId="1670" priority="1248">
      <formula>IF(RIGHT(TEXT(AU562,"0.#"),1)=".",TRUE,FALSE)</formula>
    </cfRule>
  </conditionalFormatting>
  <conditionalFormatting sqref="AU563">
    <cfRule type="expression" dxfId="1669" priority="1245">
      <formula>IF(RIGHT(TEXT(AU563,"0.#"),1)=".",FALSE,TRUE)</formula>
    </cfRule>
    <cfRule type="expression" dxfId="1668" priority="1246">
      <formula>IF(RIGHT(TEXT(AU563,"0.#"),1)=".",TRUE,FALSE)</formula>
    </cfRule>
  </conditionalFormatting>
  <conditionalFormatting sqref="AQ562">
    <cfRule type="expression" dxfId="1667" priority="1237">
      <formula>IF(RIGHT(TEXT(AQ562,"0.#"),1)=".",FALSE,TRUE)</formula>
    </cfRule>
    <cfRule type="expression" dxfId="1666" priority="1238">
      <formula>IF(RIGHT(TEXT(AQ562,"0.#"),1)=".",TRUE,FALSE)</formula>
    </cfRule>
  </conditionalFormatting>
  <conditionalFormatting sqref="AQ563">
    <cfRule type="expression" dxfId="1665" priority="1235">
      <formula>IF(RIGHT(TEXT(AQ563,"0.#"),1)=".",FALSE,TRUE)</formula>
    </cfRule>
    <cfRule type="expression" dxfId="1664" priority="1236">
      <formula>IF(RIGHT(TEXT(AQ563,"0.#"),1)=".",TRUE,FALSE)</formula>
    </cfRule>
  </conditionalFormatting>
  <conditionalFormatting sqref="AQ561">
    <cfRule type="expression" dxfId="1663" priority="1233">
      <formula>IF(RIGHT(TEXT(AQ561,"0.#"),1)=".",FALSE,TRUE)</formula>
    </cfRule>
    <cfRule type="expression" dxfId="1662" priority="1234">
      <formula>IF(RIGHT(TEXT(AQ561,"0.#"),1)=".",TRUE,FALSE)</formula>
    </cfRule>
  </conditionalFormatting>
  <conditionalFormatting sqref="AE571">
    <cfRule type="expression" dxfId="1661" priority="1231">
      <formula>IF(RIGHT(TEXT(AE571,"0.#"),1)=".",FALSE,TRUE)</formula>
    </cfRule>
    <cfRule type="expression" dxfId="1660" priority="1232">
      <formula>IF(RIGHT(TEXT(AE571,"0.#"),1)=".",TRUE,FALSE)</formula>
    </cfRule>
  </conditionalFormatting>
  <conditionalFormatting sqref="AE572">
    <cfRule type="expression" dxfId="1659" priority="1229">
      <formula>IF(RIGHT(TEXT(AE572,"0.#"),1)=".",FALSE,TRUE)</formula>
    </cfRule>
    <cfRule type="expression" dxfId="1658" priority="1230">
      <formula>IF(RIGHT(TEXT(AE572,"0.#"),1)=".",TRUE,FALSE)</formula>
    </cfRule>
  </conditionalFormatting>
  <conditionalFormatting sqref="AE573">
    <cfRule type="expression" dxfId="1657" priority="1227">
      <formula>IF(RIGHT(TEXT(AE573,"0.#"),1)=".",FALSE,TRUE)</formula>
    </cfRule>
    <cfRule type="expression" dxfId="1656" priority="1228">
      <formula>IF(RIGHT(TEXT(AE573,"0.#"),1)=".",TRUE,FALSE)</formula>
    </cfRule>
  </conditionalFormatting>
  <conditionalFormatting sqref="AU571">
    <cfRule type="expression" dxfId="1655" priority="1219">
      <formula>IF(RIGHT(TEXT(AU571,"0.#"),1)=".",FALSE,TRUE)</formula>
    </cfRule>
    <cfRule type="expression" dxfId="1654" priority="1220">
      <formula>IF(RIGHT(TEXT(AU571,"0.#"),1)=".",TRUE,FALSE)</formula>
    </cfRule>
  </conditionalFormatting>
  <conditionalFormatting sqref="AU572">
    <cfRule type="expression" dxfId="1653" priority="1217">
      <formula>IF(RIGHT(TEXT(AU572,"0.#"),1)=".",FALSE,TRUE)</formula>
    </cfRule>
    <cfRule type="expression" dxfId="1652" priority="1218">
      <formula>IF(RIGHT(TEXT(AU572,"0.#"),1)=".",TRUE,FALSE)</formula>
    </cfRule>
  </conditionalFormatting>
  <conditionalFormatting sqref="AU573">
    <cfRule type="expression" dxfId="1651" priority="1215">
      <formula>IF(RIGHT(TEXT(AU573,"0.#"),1)=".",FALSE,TRUE)</formula>
    </cfRule>
    <cfRule type="expression" dxfId="1650" priority="1216">
      <formula>IF(RIGHT(TEXT(AU573,"0.#"),1)=".",TRUE,FALSE)</formula>
    </cfRule>
  </conditionalFormatting>
  <conditionalFormatting sqref="AQ572">
    <cfRule type="expression" dxfId="1649" priority="1207">
      <formula>IF(RIGHT(TEXT(AQ572,"0.#"),1)=".",FALSE,TRUE)</formula>
    </cfRule>
    <cfRule type="expression" dxfId="1648" priority="1208">
      <formula>IF(RIGHT(TEXT(AQ572,"0.#"),1)=".",TRUE,FALSE)</formula>
    </cfRule>
  </conditionalFormatting>
  <conditionalFormatting sqref="AQ573">
    <cfRule type="expression" dxfId="1647" priority="1205">
      <formula>IF(RIGHT(TEXT(AQ573,"0.#"),1)=".",FALSE,TRUE)</formula>
    </cfRule>
    <cfRule type="expression" dxfId="1646" priority="1206">
      <formula>IF(RIGHT(TEXT(AQ573,"0.#"),1)=".",TRUE,FALSE)</formula>
    </cfRule>
  </conditionalFormatting>
  <conditionalFormatting sqref="AQ571">
    <cfRule type="expression" dxfId="1645" priority="1203">
      <formula>IF(RIGHT(TEXT(AQ571,"0.#"),1)=".",FALSE,TRUE)</formula>
    </cfRule>
    <cfRule type="expression" dxfId="1644" priority="1204">
      <formula>IF(RIGHT(TEXT(AQ571,"0.#"),1)=".",TRUE,FALSE)</formula>
    </cfRule>
  </conditionalFormatting>
  <conditionalFormatting sqref="AE576">
    <cfRule type="expression" dxfId="1643" priority="1201">
      <formula>IF(RIGHT(TEXT(AE576,"0.#"),1)=".",FALSE,TRUE)</formula>
    </cfRule>
    <cfRule type="expression" dxfId="1642" priority="1202">
      <formula>IF(RIGHT(TEXT(AE576,"0.#"),1)=".",TRUE,FALSE)</formula>
    </cfRule>
  </conditionalFormatting>
  <conditionalFormatting sqref="AE577">
    <cfRule type="expression" dxfId="1641" priority="1199">
      <formula>IF(RIGHT(TEXT(AE577,"0.#"),1)=".",FALSE,TRUE)</formula>
    </cfRule>
    <cfRule type="expression" dxfId="1640" priority="1200">
      <formula>IF(RIGHT(TEXT(AE577,"0.#"),1)=".",TRUE,FALSE)</formula>
    </cfRule>
  </conditionalFormatting>
  <conditionalFormatting sqref="AE578">
    <cfRule type="expression" dxfId="1639" priority="1197">
      <formula>IF(RIGHT(TEXT(AE578,"0.#"),1)=".",FALSE,TRUE)</formula>
    </cfRule>
    <cfRule type="expression" dxfId="1638" priority="1198">
      <formula>IF(RIGHT(TEXT(AE578,"0.#"),1)=".",TRUE,FALSE)</formula>
    </cfRule>
  </conditionalFormatting>
  <conditionalFormatting sqref="AU576">
    <cfRule type="expression" dxfId="1637" priority="1189">
      <formula>IF(RIGHT(TEXT(AU576,"0.#"),1)=".",FALSE,TRUE)</formula>
    </cfRule>
    <cfRule type="expression" dxfId="1636" priority="1190">
      <formula>IF(RIGHT(TEXT(AU576,"0.#"),1)=".",TRUE,FALSE)</formula>
    </cfRule>
  </conditionalFormatting>
  <conditionalFormatting sqref="AU577">
    <cfRule type="expression" dxfId="1635" priority="1187">
      <formula>IF(RIGHT(TEXT(AU577,"0.#"),1)=".",FALSE,TRUE)</formula>
    </cfRule>
    <cfRule type="expression" dxfId="1634" priority="1188">
      <formula>IF(RIGHT(TEXT(AU577,"0.#"),1)=".",TRUE,FALSE)</formula>
    </cfRule>
  </conditionalFormatting>
  <conditionalFormatting sqref="AU578">
    <cfRule type="expression" dxfId="1633" priority="1185">
      <formula>IF(RIGHT(TEXT(AU578,"0.#"),1)=".",FALSE,TRUE)</formula>
    </cfRule>
    <cfRule type="expression" dxfId="1632" priority="1186">
      <formula>IF(RIGHT(TEXT(AU578,"0.#"),1)=".",TRUE,FALSE)</formula>
    </cfRule>
  </conditionalFormatting>
  <conditionalFormatting sqref="AQ577">
    <cfRule type="expression" dxfId="1631" priority="1177">
      <formula>IF(RIGHT(TEXT(AQ577,"0.#"),1)=".",FALSE,TRUE)</formula>
    </cfRule>
    <cfRule type="expression" dxfId="1630" priority="1178">
      <formula>IF(RIGHT(TEXT(AQ577,"0.#"),1)=".",TRUE,FALSE)</formula>
    </cfRule>
  </conditionalFormatting>
  <conditionalFormatting sqref="AQ578">
    <cfRule type="expression" dxfId="1629" priority="1175">
      <formula>IF(RIGHT(TEXT(AQ578,"0.#"),1)=".",FALSE,TRUE)</formula>
    </cfRule>
    <cfRule type="expression" dxfId="1628" priority="1176">
      <formula>IF(RIGHT(TEXT(AQ578,"0.#"),1)=".",TRUE,FALSE)</formula>
    </cfRule>
  </conditionalFormatting>
  <conditionalFormatting sqref="AQ576">
    <cfRule type="expression" dxfId="1627" priority="1173">
      <formula>IF(RIGHT(TEXT(AQ576,"0.#"),1)=".",FALSE,TRUE)</formula>
    </cfRule>
    <cfRule type="expression" dxfId="1626" priority="1174">
      <formula>IF(RIGHT(TEXT(AQ576,"0.#"),1)=".",TRUE,FALSE)</formula>
    </cfRule>
  </conditionalFormatting>
  <conditionalFormatting sqref="AE581">
    <cfRule type="expression" dxfId="1625" priority="1171">
      <formula>IF(RIGHT(TEXT(AE581,"0.#"),1)=".",FALSE,TRUE)</formula>
    </cfRule>
    <cfRule type="expression" dxfId="1624" priority="1172">
      <formula>IF(RIGHT(TEXT(AE581,"0.#"),1)=".",TRUE,FALSE)</formula>
    </cfRule>
  </conditionalFormatting>
  <conditionalFormatting sqref="AE582">
    <cfRule type="expression" dxfId="1623" priority="1169">
      <formula>IF(RIGHT(TEXT(AE582,"0.#"),1)=".",FALSE,TRUE)</formula>
    </cfRule>
    <cfRule type="expression" dxfId="1622" priority="1170">
      <formula>IF(RIGHT(TEXT(AE582,"0.#"),1)=".",TRUE,FALSE)</formula>
    </cfRule>
  </conditionalFormatting>
  <conditionalFormatting sqref="AE583">
    <cfRule type="expression" dxfId="1621" priority="1167">
      <formula>IF(RIGHT(TEXT(AE583,"0.#"),1)=".",FALSE,TRUE)</formula>
    </cfRule>
    <cfRule type="expression" dxfId="1620" priority="1168">
      <formula>IF(RIGHT(TEXT(AE583,"0.#"),1)=".",TRUE,FALSE)</formula>
    </cfRule>
  </conditionalFormatting>
  <conditionalFormatting sqref="AU581">
    <cfRule type="expression" dxfId="1619" priority="1159">
      <formula>IF(RIGHT(TEXT(AU581,"0.#"),1)=".",FALSE,TRUE)</formula>
    </cfRule>
    <cfRule type="expression" dxfId="1618" priority="1160">
      <formula>IF(RIGHT(TEXT(AU581,"0.#"),1)=".",TRUE,FALSE)</formula>
    </cfRule>
  </conditionalFormatting>
  <conditionalFormatting sqref="AQ582">
    <cfRule type="expression" dxfId="1617" priority="1147">
      <formula>IF(RIGHT(TEXT(AQ582,"0.#"),1)=".",FALSE,TRUE)</formula>
    </cfRule>
    <cfRule type="expression" dxfId="1616" priority="1148">
      <formula>IF(RIGHT(TEXT(AQ582,"0.#"),1)=".",TRUE,FALSE)</formula>
    </cfRule>
  </conditionalFormatting>
  <conditionalFormatting sqref="AQ583">
    <cfRule type="expression" dxfId="1615" priority="1145">
      <formula>IF(RIGHT(TEXT(AQ583,"0.#"),1)=".",FALSE,TRUE)</formula>
    </cfRule>
    <cfRule type="expression" dxfId="1614" priority="1146">
      <formula>IF(RIGHT(TEXT(AQ583,"0.#"),1)=".",TRUE,FALSE)</formula>
    </cfRule>
  </conditionalFormatting>
  <conditionalFormatting sqref="AQ581">
    <cfRule type="expression" dxfId="1613" priority="1143">
      <formula>IF(RIGHT(TEXT(AQ581,"0.#"),1)=".",FALSE,TRUE)</formula>
    </cfRule>
    <cfRule type="expression" dxfId="1612" priority="1144">
      <formula>IF(RIGHT(TEXT(AQ581,"0.#"),1)=".",TRUE,FALSE)</formula>
    </cfRule>
  </conditionalFormatting>
  <conditionalFormatting sqref="AE586">
    <cfRule type="expression" dxfId="1611" priority="1141">
      <formula>IF(RIGHT(TEXT(AE586,"0.#"),1)=".",FALSE,TRUE)</formula>
    </cfRule>
    <cfRule type="expression" dxfId="1610" priority="1142">
      <formula>IF(RIGHT(TEXT(AE586,"0.#"),1)=".",TRUE,FALSE)</formula>
    </cfRule>
  </conditionalFormatting>
  <conditionalFormatting sqref="AM588">
    <cfRule type="expression" dxfId="1609" priority="1131">
      <formula>IF(RIGHT(TEXT(AM588,"0.#"),1)=".",FALSE,TRUE)</formula>
    </cfRule>
    <cfRule type="expression" dxfId="1608" priority="1132">
      <formula>IF(RIGHT(TEXT(AM588,"0.#"),1)=".",TRUE,FALSE)</formula>
    </cfRule>
  </conditionalFormatting>
  <conditionalFormatting sqref="AE587">
    <cfRule type="expression" dxfId="1607" priority="1139">
      <formula>IF(RIGHT(TEXT(AE587,"0.#"),1)=".",FALSE,TRUE)</formula>
    </cfRule>
    <cfRule type="expression" dxfId="1606" priority="1140">
      <formula>IF(RIGHT(TEXT(AE587,"0.#"),1)=".",TRUE,FALSE)</formula>
    </cfRule>
  </conditionalFormatting>
  <conditionalFormatting sqref="AE588">
    <cfRule type="expression" dxfId="1605" priority="1137">
      <formula>IF(RIGHT(TEXT(AE588,"0.#"),1)=".",FALSE,TRUE)</formula>
    </cfRule>
    <cfRule type="expression" dxfId="1604" priority="1138">
      <formula>IF(RIGHT(TEXT(AE588,"0.#"),1)=".",TRUE,FALSE)</formula>
    </cfRule>
  </conditionalFormatting>
  <conditionalFormatting sqref="AM586">
    <cfRule type="expression" dxfId="1603" priority="1135">
      <formula>IF(RIGHT(TEXT(AM586,"0.#"),1)=".",FALSE,TRUE)</formula>
    </cfRule>
    <cfRule type="expression" dxfId="1602" priority="1136">
      <formula>IF(RIGHT(TEXT(AM586,"0.#"),1)=".",TRUE,FALSE)</formula>
    </cfRule>
  </conditionalFormatting>
  <conditionalFormatting sqref="AM587">
    <cfRule type="expression" dxfId="1601" priority="1133">
      <formula>IF(RIGHT(TEXT(AM587,"0.#"),1)=".",FALSE,TRUE)</formula>
    </cfRule>
    <cfRule type="expression" dxfId="1600" priority="1134">
      <formula>IF(RIGHT(TEXT(AM587,"0.#"),1)=".",TRUE,FALSE)</formula>
    </cfRule>
  </conditionalFormatting>
  <conditionalFormatting sqref="AU586">
    <cfRule type="expression" dxfId="1599" priority="1129">
      <formula>IF(RIGHT(TEXT(AU586,"0.#"),1)=".",FALSE,TRUE)</formula>
    </cfRule>
    <cfRule type="expression" dxfId="1598" priority="1130">
      <formula>IF(RIGHT(TEXT(AU586,"0.#"),1)=".",TRUE,FALSE)</formula>
    </cfRule>
  </conditionalFormatting>
  <conditionalFormatting sqref="AU587">
    <cfRule type="expression" dxfId="1597" priority="1127">
      <formula>IF(RIGHT(TEXT(AU587,"0.#"),1)=".",FALSE,TRUE)</formula>
    </cfRule>
    <cfRule type="expression" dxfId="1596" priority="1128">
      <formula>IF(RIGHT(TEXT(AU587,"0.#"),1)=".",TRUE,FALSE)</formula>
    </cfRule>
  </conditionalFormatting>
  <conditionalFormatting sqref="AU588">
    <cfRule type="expression" dxfId="1595" priority="1125">
      <formula>IF(RIGHT(TEXT(AU588,"0.#"),1)=".",FALSE,TRUE)</formula>
    </cfRule>
    <cfRule type="expression" dxfId="1594" priority="1126">
      <formula>IF(RIGHT(TEXT(AU588,"0.#"),1)=".",TRUE,FALSE)</formula>
    </cfRule>
  </conditionalFormatting>
  <conditionalFormatting sqref="AI588">
    <cfRule type="expression" dxfId="1593" priority="1119">
      <formula>IF(RIGHT(TEXT(AI588,"0.#"),1)=".",FALSE,TRUE)</formula>
    </cfRule>
    <cfRule type="expression" dxfId="1592" priority="1120">
      <formula>IF(RIGHT(TEXT(AI588,"0.#"),1)=".",TRUE,FALSE)</formula>
    </cfRule>
  </conditionalFormatting>
  <conditionalFormatting sqref="AI586">
    <cfRule type="expression" dxfId="1591" priority="1123">
      <formula>IF(RIGHT(TEXT(AI586,"0.#"),1)=".",FALSE,TRUE)</formula>
    </cfRule>
    <cfRule type="expression" dxfId="1590" priority="1124">
      <formula>IF(RIGHT(TEXT(AI586,"0.#"),1)=".",TRUE,FALSE)</formula>
    </cfRule>
  </conditionalFormatting>
  <conditionalFormatting sqref="AI587">
    <cfRule type="expression" dxfId="1589" priority="1121">
      <formula>IF(RIGHT(TEXT(AI587,"0.#"),1)=".",FALSE,TRUE)</formula>
    </cfRule>
    <cfRule type="expression" dxfId="1588" priority="1122">
      <formula>IF(RIGHT(TEXT(AI587,"0.#"),1)=".",TRUE,FALSE)</formula>
    </cfRule>
  </conditionalFormatting>
  <conditionalFormatting sqref="AQ587">
    <cfRule type="expression" dxfId="1587" priority="1117">
      <formula>IF(RIGHT(TEXT(AQ587,"0.#"),1)=".",FALSE,TRUE)</formula>
    </cfRule>
    <cfRule type="expression" dxfId="1586" priority="1118">
      <formula>IF(RIGHT(TEXT(AQ587,"0.#"),1)=".",TRUE,FALSE)</formula>
    </cfRule>
  </conditionalFormatting>
  <conditionalFormatting sqref="AQ588">
    <cfRule type="expression" dxfId="1585" priority="1115">
      <formula>IF(RIGHT(TEXT(AQ588,"0.#"),1)=".",FALSE,TRUE)</formula>
    </cfRule>
    <cfRule type="expression" dxfId="1584" priority="1116">
      <formula>IF(RIGHT(TEXT(AQ588,"0.#"),1)=".",TRUE,FALSE)</formula>
    </cfRule>
  </conditionalFormatting>
  <conditionalFormatting sqref="AQ586">
    <cfRule type="expression" dxfId="1583" priority="1113">
      <formula>IF(RIGHT(TEXT(AQ586,"0.#"),1)=".",FALSE,TRUE)</formula>
    </cfRule>
    <cfRule type="expression" dxfId="1582" priority="1114">
      <formula>IF(RIGHT(TEXT(AQ586,"0.#"),1)=".",TRUE,FALSE)</formula>
    </cfRule>
  </conditionalFormatting>
  <conditionalFormatting sqref="AE595">
    <cfRule type="expression" dxfId="1581" priority="1111">
      <formula>IF(RIGHT(TEXT(AE595,"0.#"),1)=".",FALSE,TRUE)</formula>
    </cfRule>
    <cfRule type="expression" dxfId="1580" priority="1112">
      <formula>IF(RIGHT(TEXT(AE595,"0.#"),1)=".",TRUE,FALSE)</formula>
    </cfRule>
  </conditionalFormatting>
  <conditionalFormatting sqref="AE596">
    <cfRule type="expression" dxfId="1579" priority="1109">
      <formula>IF(RIGHT(TEXT(AE596,"0.#"),1)=".",FALSE,TRUE)</formula>
    </cfRule>
    <cfRule type="expression" dxfId="1578" priority="1110">
      <formula>IF(RIGHT(TEXT(AE596,"0.#"),1)=".",TRUE,FALSE)</formula>
    </cfRule>
  </conditionalFormatting>
  <conditionalFormatting sqref="AE597">
    <cfRule type="expression" dxfId="1577" priority="1107">
      <formula>IF(RIGHT(TEXT(AE597,"0.#"),1)=".",FALSE,TRUE)</formula>
    </cfRule>
    <cfRule type="expression" dxfId="1576" priority="1108">
      <formula>IF(RIGHT(TEXT(AE597,"0.#"),1)=".",TRUE,FALSE)</formula>
    </cfRule>
  </conditionalFormatting>
  <conditionalFormatting sqref="AU595">
    <cfRule type="expression" dxfId="1575" priority="1099">
      <formula>IF(RIGHT(TEXT(AU595,"0.#"),1)=".",FALSE,TRUE)</formula>
    </cfRule>
    <cfRule type="expression" dxfId="1574" priority="1100">
      <formula>IF(RIGHT(TEXT(AU595,"0.#"),1)=".",TRUE,FALSE)</formula>
    </cfRule>
  </conditionalFormatting>
  <conditionalFormatting sqref="AU596">
    <cfRule type="expression" dxfId="1573" priority="1097">
      <formula>IF(RIGHT(TEXT(AU596,"0.#"),1)=".",FALSE,TRUE)</formula>
    </cfRule>
    <cfRule type="expression" dxfId="1572" priority="1098">
      <formula>IF(RIGHT(TEXT(AU596,"0.#"),1)=".",TRUE,FALSE)</formula>
    </cfRule>
  </conditionalFormatting>
  <conditionalFormatting sqref="AU597">
    <cfRule type="expression" dxfId="1571" priority="1095">
      <formula>IF(RIGHT(TEXT(AU597,"0.#"),1)=".",FALSE,TRUE)</formula>
    </cfRule>
    <cfRule type="expression" dxfId="1570" priority="1096">
      <formula>IF(RIGHT(TEXT(AU597,"0.#"),1)=".",TRUE,FALSE)</formula>
    </cfRule>
  </conditionalFormatting>
  <conditionalFormatting sqref="AQ596">
    <cfRule type="expression" dxfId="1569" priority="1087">
      <formula>IF(RIGHT(TEXT(AQ596,"0.#"),1)=".",FALSE,TRUE)</formula>
    </cfRule>
    <cfRule type="expression" dxfId="1568" priority="1088">
      <formula>IF(RIGHT(TEXT(AQ596,"0.#"),1)=".",TRUE,FALSE)</formula>
    </cfRule>
  </conditionalFormatting>
  <conditionalFormatting sqref="AQ597">
    <cfRule type="expression" dxfId="1567" priority="1085">
      <formula>IF(RIGHT(TEXT(AQ597,"0.#"),1)=".",FALSE,TRUE)</formula>
    </cfRule>
    <cfRule type="expression" dxfId="1566" priority="1086">
      <formula>IF(RIGHT(TEXT(AQ597,"0.#"),1)=".",TRUE,FALSE)</formula>
    </cfRule>
  </conditionalFormatting>
  <conditionalFormatting sqref="AQ595">
    <cfRule type="expression" dxfId="1565" priority="1083">
      <formula>IF(RIGHT(TEXT(AQ595,"0.#"),1)=".",FALSE,TRUE)</formula>
    </cfRule>
    <cfRule type="expression" dxfId="1564" priority="1084">
      <formula>IF(RIGHT(TEXT(AQ595,"0.#"),1)=".",TRUE,FALSE)</formula>
    </cfRule>
  </conditionalFormatting>
  <conditionalFormatting sqref="AE620">
    <cfRule type="expression" dxfId="1563" priority="1081">
      <formula>IF(RIGHT(TEXT(AE620,"0.#"),1)=".",FALSE,TRUE)</formula>
    </cfRule>
    <cfRule type="expression" dxfId="1562" priority="1082">
      <formula>IF(RIGHT(TEXT(AE620,"0.#"),1)=".",TRUE,FALSE)</formula>
    </cfRule>
  </conditionalFormatting>
  <conditionalFormatting sqref="AE621">
    <cfRule type="expression" dxfId="1561" priority="1079">
      <formula>IF(RIGHT(TEXT(AE621,"0.#"),1)=".",FALSE,TRUE)</formula>
    </cfRule>
    <cfRule type="expression" dxfId="1560" priority="1080">
      <formula>IF(RIGHT(TEXT(AE621,"0.#"),1)=".",TRUE,FALSE)</formula>
    </cfRule>
  </conditionalFormatting>
  <conditionalFormatting sqref="AE622">
    <cfRule type="expression" dxfId="1559" priority="1077">
      <formula>IF(RIGHT(TEXT(AE622,"0.#"),1)=".",FALSE,TRUE)</formula>
    </cfRule>
    <cfRule type="expression" dxfId="1558" priority="1078">
      <formula>IF(RIGHT(TEXT(AE622,"0.#"),1)=".",TRUE,FALSE)</formula>
    </cfRule>
  </conditionalFormatting>
  <conditionalFormatting sqref="AU620">
    <cfRule type="expression" dxfId="1557" priority="1069">
      <formula>IF(RIGHT(TEXT(AU620,"0.#"),1)=".",FALSE,TRUE)</formula>
    </cfRule>
    <cfRule type="expression" dxfId="1556" priority="1070">
      <formula>IF(RIGHT(TEXT(AU620,"0.#"),1)=".",TRUE,FALSE)</formula>
    </cfRule>
  </conditionalFormatting>
  <conditionalFormatting sqref="AU621">
    <cfRule type="expression" dxfId="1555" priority="1067">
      <formula>IF(RIGHT(TEXT(AU621,"0.#"),1)=".",FALSE,TRUE)</formula>
    </cfRule>
    <cfRule type="expression" dxfId="1554" priority="1068">
      <formula>IF(RIGHT(TEXT(AU621,"0.#"),1)=".",TRUE,FALSE)</formula>
    </cfRule>
  </conditionalFormatting>
  <conditionalFormatting sqref="AU622">
    <cfRule type="expression" dxfId="1553" priority="1065">
      <formula>IF(RIGHT(TEXT(AU622,"0.#"),1)=".",FALSE,TRUE)</formula>
    </cfRule>
    <cfRule type="expression" dxfId="1552" priority="1066">
      <formula>IF(RIGHT(TEXT(AU622,"0.#"),1)=".",TRUE,FALSE)</formula>
    </cfRule>
  </conditionalFormatting>
  <conditionalFormatting sqref="AQ621">
    <cfRule type="expression" dxfId="1551" priority="1057">
      <formula>IF(RIGHT(TEXT(AQ621,"0.#"),1)=".",FALSE,TRUE)</formula>
    </cfRule>
    <cfRule type="expression" dxfId="1550" priority="1058">
      <formula>IF(RIGHT(TEXT(AQ621,"0.#"),1)=".",TRUE,FALSE)</formula>
    </cfRule>
  </conditionalFormatting>
  <conditionalFormatting sqref="AQ622">
    <cfRule type="expression" dxfId="1549" priority="1055">
      <formula>IF(RIGHT(TEXT(AQ622,"0.#"),1)=".",FALSE,TRUE)</formula>
    </cfRule>
    <cfRule type="expression" dxfId="1548" priority="1056">
      <formula>IF(RIGHT(TEXT(AQ622,"0.#"),1)=".",TRUE,FALSE)</formula>
    </cfRule>
  </conditionalFormatting>
  <conditionalFormatting sqref="AQ620">
    <cfRule type="expression" dxfId="1547" priority="1053">
      <formula>IF(RIGHT(TEXT(AQ620,"0.#"),1)=".",FALSE,TRUE)</formula>
    </cfRule>
    <cfRule type="expression" dxfId="1546" priority="1054">
      <formula>IF(RIGHT(TEXT(AQ620,"0.#"),1)=".",TRUE,FALSE)</formula>
    </cfRule>
  </conditionalFormatting>
  <conditionalFormatting sqref="AE600">
    <cfRule type="expression" dxfId="1545" priority="1051">
      <formula>IF(RIGHT(TEXT(AE600,"0.#"),1)=".",FALSE,TRUE)</formula>
    </cfRule>
    <cfRule type="expression" dxfId="1544" priority="1052">
      <formula>IF(RIGHT(TEXT(AE600,"0.#"),1)=".",TRUE,FALSE)</formula>
    </cfRule>
  </conditionalFormatting>
  <conditionalFormatting sqref="AE601">
    <cfRule type="expression" dxfId="1543" priority="1049">
      <formula>IF(RIGHT(TEXT(AE601,"0.#"),1)=".",FALSE,TRUE)</formula>
    </cfRule>
    <cfRule type="expression" dxfId="1542" priority="1050">
      <formula>IF(RIGHT(TEXT(AE601,"0.#"),1)=".",TRUE,FALSE)</formula>
    </cfRule>
  </conditionalFormatting>
  <conditionalFormatting sqref="AE602">
    <cfRule type="expression" dxfId="1541" priority="1047">
      <formula>IF(RIGHT(TEXT(AE602,"0.#"),1)=".",FALSE,TRUE)</formula>
    </cfRule>
    <cfRule type="expression" dxfId="1540" priority="1048">
      <formula>IF(RIGHT(TEXT(AE602,"0.#"),1)=".",TRUE,FALSE)</formula>
    </cfRule>
  </conditionalFormatting>
  <conditionalFormatting sqref="AU600">
    <cfRule type="expression" dxfId="1539" priority="1039">
      <formula>IF(RIGHT(TEXT(AU600,"0.#"),1)=".",FALSE,TRUE)</formula>
    </cfRule>
    <cfRule type="expression" dxfId="1538" priority="1040">
      <formula>IF(RIGHT(TEXT(AU600,"0.#"),1)=".",TRUE,FALSE)</formula>
    </cfRule>
  </conditionalFormatting>
  <conditionalFormatting sqref="AU601">
    <cfRule type="expression" dxfId="1537" priority="1037">
      <formula>IF(RIGHT(TEXT(AU601,"0.#"),1)=".",FALSE,TRUE)</formula>
    </cfRule>
    <cfRule type="expression" dxfId="1536" priority="1038">
      <formula>IF(RIGHT(TEXT(AU601,"0.#"),1)=".",TRUE,FALSE)</formula>
    </cfRule>
  </conditionalFormatting>
  <conditionalFormatting sqref="AU602">
    <cfRule type="expression" dxfId="1535" priority="1035">
      <formula>IF(RIGHT(TEXT(AU602,"0.#"),1)=".",FALSE,TRUE)</formula>
    </cfRule>
    <cfRule type="expression" dxfId="1534" priority="1036">
      <formula>IF(RIGHT(TEXT(AU602,"0.#"),1)=".",TRUE,FALSE)</formula>
    </cfRule>
  </conditionalFormatting>
  <conditionalFormatting sqref="AQ601">
    <cfRule type="expression" dxfId="1533" priority="1027">
      <formula>IF(RIGHT(TEXT(AQ601,"0.#"),1)=".",FALSE,TRUE)</formula>
    </cfRule>
    <cfRule type="expression" dxfId="1532" priority="1028">
      <formula>IF(RIGHT(TEXT(AQ601,"0.#"),1)=".",TRUE,FALSE)</formula>
    </cfRule>
  </conditionalFormatting>
  <conditionalFormatting sqref="AQ602">
    <cfRule type="expression" dxfId="1531" priority="1025">
      <formula>IF(RIGHT(TEXT(AQ602,"0.#"),1)=".",FALSE,TRUE)</formula>
    </cfRule>
    <cfRule type="expression" dxfId="1530" priority="1026">
      <formula>IF(RIGHT(TEXT(AQ602,"0.#"),1)=".",TRUE,FALSE)</formula>
    </cfRule>
  </conditionalFormatting>
  <conditionalFormatting sqref="AQ600">
    <cfRule type="expression" dxfId="1529" priority="1023">
      <formula>IF(RIGHT(TEXT(AQ600,"0.#"),1)=".",FALSE,TRUE)</formula>
    </cfRule>
    <cfRule type="expression" dxfId="1528" priority="1024">
      <formula>IF(RIGHT(TEXT(AQ600,"0.#"),1)=".",TRUE,FALSE)</formula>
    </cfRule>
  </conditionalFormatting>
  <conditionalFormatting sqref="AE605">
    <cfRule type="expression" dxfId="1527" priority="1021">
      <formula>IF(RIGHT(TEXT(AE605,"0.#"),1)=".",FALSE,TRUE)</formula>
    </cfRule>
    <cfRule type="expression" dxfId="1526" priority="1022">
      <formula>IF(RIGHT(TEXT(AE605,"0.#"),1)=".",TRUE,FALSE)</formula>
    </cfRule>
  </conditionalFormatting>
  <conditionalFormatting sqref="AE606">
    <cfRule type="expression" dxfId="1525" priority="1019">
      <formula>IF(RIGHT(TEXT(AE606,"0.#"),1)=".",FALSE,TRUE)</formula>
    </cfRule>
    <cfRule type="expression" dxfId="1524" priority="1020">
      <formula>IF(RIGHT(TEXT(AE606,"0.#"),1)=".",TRUE,FALSE)</formula>
    </cfRule>
  </conditionalFormatting>
  <conditionalFormatting sqref="AE607">
    <cfRule type="expression" dxfId="1523" priority="1017">
      <formula>IF(RIGHT(TEXT(AE607,"0.#"),1)=".",FALSE,TRUE)</formula>
    </cfRule>
    <cfRule type="expression" dxfId="1522" priority="1018">
      <formula>IF(RIGHT(TEXT(AE607,"0.#"),1)=".",TRUE,FALSE)</formula>
    </cfRule>
  </conditionalFormatting>
  <conditionalFormatting sqref="AU605">
    <cfRule type="expression" dxfId="1521" priority="1009">
      <formula>IF(RIGHT(TEXT(AU605,"0.#"),1)=".",FALSE,TRUE)</formula>
    </cfRule>
    <cfRule type="expression" dxfId="1520" priority="1010">
      <formula>IF(RIGHT(TEXT(AU605,"0.#"),1)=".",TRUE,FALSE)</formula>
    </cfRule>
  </conditionalFormatting>
  <conditionalFormatting sqref="AU606">
    <cfRule type="expression" dxfId="1519" priority="1007">
      <formula>IF(RIGHT(TEXT(AU606,"0.#"),1)=".",FALSE,TRUE)</formula>
    </cfRule>
    <cfRule type="expression" dxfId="1518" priority="1008">
      <formula>IF(RIGHT(TEXT(AU606,"0.#"),1)=".",TRUE,FALSE)</formula>
    </cfRule>
  </conditionalFormatting>
  <conditionalFormatting sqref="AU607">
    <cfRule type="expression" dxfId="1517" priority="1005">
      <formula>IF(RIGHT(TEXT(AU607,"0.#"),1)=".",FALSE,TRUE)</formula>
    </cfRule>
    <cfRule type="expression" dxfId="1516" priority="1006">
      <formula>IF(RIGHT(TEXT(AU607,"0.#"),1)=".",TRUE,FALSE)</formula>
    </cfRule>
  </conditionalFormatting>
  <conditionalFormatting sqref="AQ606">
    <cfRule type="expression" dxfId="1515" priority="997">
      <formula>IF(RIGHT(TEXT(AQ606,"0.#"),1)=".",FALSE,TRUE)</formula>
    </cfRule>
    <cfRule type="expression" dxfId="1514" priority="998">
      <formula>IF(RIGHT(TEXT(AQ606,"0.#"),1)=".",TRUE,FALSE)</formula>
    </cfRule>
  </conditionalFormatting>
  <conditionalFormatting sqref="AQ607">
    <cfRule type="expression" dxfId="1513" priority="995">
      <formula>IF(RIGHT(TEXT(AQ607,"0.#"),1)=".",FALSE,TRUE)</formula>
    </cfRule>
    <cfRule type="expression" dxfId="1512" priority="996">
      <formula>IF(RIGHT(TEXT(AQ607,"0.#"),1)=".",TRUE,FALSE)</formula>
    </cfRule>
  </conditionalFormatting>
  <conditionalFormatting sqref="AQ605">
    <cfRule type="expression" dxfId="1511" priority="993">
      <formula>IF(RIGHT(TEXT(AQ605,"0.#"),1)=".",FALSE,TRUE)</formula>
    </cfRule>
    <cfRule type="expression" dxfId="1510" priority="994">
      <formula>IF(RIGHT(TEXT(AQ605,"0.#"),1)=".",TRUE,FALSE)</formula>
    </cfRule>
  </conditionalFormatting>
  <conditionalFormatting sqref="AE610">
    <cfRule type="expression" dxfId="1509" priority="991">
      <formula>IF(RIGHT(TEXT(AE610,"0.#"),1)=".",FALSE,TRUE)</formula>
    </cfRule>
    <cfRule type="expression" dxfId="1508" priority="992">
      <formula>IF(RIGHT(TEXT(AE610,"0.#"),1)=".",TRUE,FALSE)</formula>
    </cfRule>
  </conditionalFormatting>
  <conditionalFormatting sqref="AE611">
    <cfRule type="expression" dxfId="1507" priority="989">
      <formula>IF(RIGHT(TEXT(AE611,"0.#"),1)=".",FALSE,TRUE)</formula>
    </cfRule>
    <cfRule type="expression" dxfId="1506" priority="990">
      <formula>IF(RIGHT(TEXT(AE611,"0.#"),1)=".",TRUE,FALSE)</formula>
    </cfRule>
  </conditionalFormatting>
  <conditionalFormatting sqref="AE612">
    <cfRule type="expression" dxfId="1505" priority="987">
      <formula>IF(RIGHT(TEXT(AE612,"0.#"),1)=".",FALSE,TRUE)</formula>
    </cfRule>
    <cfRule type="expression" dxfId="1504" priority="988">
      <formula>IF(RIGHT(TEXT(AE612,"0.#"),1)=".",TRUE,FALSE)</formula>
    </cfRule>
  </conditionalFormatting>
  <conditionalFormatting sqref="AU610">
    <cfRule type="expression" dxfId="1503" priority="979">
      <formula>IF(RIGHT(TEXT(AU610,"0.#"),1)=".",FALSE,TRUE)</formula>
    </cfRule>
    <cfRule type="expression" dxfId="1502" priority="980">
      <formula>IF(RIGHT(TEXT(AU610,"0.#"),1)=".",TRUE,FALSE)</formula>
    </cfRule>
  </conditionalFormatting>
  <conditionalFormatting sqref="AU611">
    <cfRule type="expression" dxfId="1501" priority="977">
      <formula>IF(RIGHT(TEXT(AU611,"0.#"),1)=".",FALSE,TRUE)</formula>
    </cfRule>
    <cfRule type="expression" dxfId="1500" priority="978">
      <formula>IF(RIGHT(TEXT(AU611,"0.#"),1)=".",TRUE,FALSE)</formula>
    </cfRule>
  </conditionalFormatting>
  <conditionalFormatting sqref="AU612">
    <cfRule type="expression" dxfId="1499" priority="975">
      <formula>IF(RIGHT(TEXT(AU612,"0.#"),1)=".",FALSE,TRUE)</formula>
    </cfRule>
    <cfRule type="expression" dxfId="1498" priority="976">
      <formula>IF(RIGHT(TEXT(AU612,"0.#"),1)=".",TRUE,FALSE)</formula>
    </cfRule>
  </conditionalFormatting>
  <conditionalFormatting sqref="AQ611">
    <cfRule type="expression" dxfId="1497" priority="967">
      <formula>IF(RIGHT(TEXT(AQ611,"0.#"),1)=".",FALSE,TRUE)</formula>
    </cfRule>
    <cfRule type="expression" dxfId="1496" priority="968">
      <formula>IF(RIGHT(TEXT(AQ611,"0.#"),1)=".",TRUE,FALSE)</formula>
    </cfRule>
  </conditionalFormatting>
  <conditionalFormatting sqref="AQ612">
    <cfRule type="expression" dxfId="1495" priority="965">
      <formula>IF(RIGHT(TEXT(AQ612,"0.#"),1)=".",FALSE,TRUE)</formula>
    </cfRule>
    <cfRule type="expression" dxfId="1494" priority="966">
      <formula>IF(RIGHT(TEXT(AQ612,"0.#"),1)=".",TRUE,FALSE)</formula>
    </cfRule>
  </conditionalFormatting>
  <conditionalFormatting sqref="AQ610">
    <cfRule type="expression" dxfId="1493" priority="963">
      <formula>IF(RIGHT(TEXT(AQ610,"0.#"),1)=".",FALSE,TRUE)</formula>
    </cfRule>
    <cfRule type="expression" dxfId="1492" priority="964">
      <formula>IF(RIGHT(TEXT(AQ610,"0.#"),1)=".",TRUE,FALSE)</formula>
    </cfRule>
  </conditionalFormatting>
  <conditionalFormatting sqref="AE615">
    <cfRule type="expression" dxfId="1491" priority="961">
      <formula>IF(RIGHT(TEXT(AE615,"0.#"),1)=".",FALSE,TRUE)</formula>
    </cfRule>
    <cfRule type="expression" dxfId="1490" priority="962">
      <formula>IF(RIGHT(TEXT(AE615,"0.#"),1)=".",TRUE,FALSE)</formula>
    </cfRule>
  </conditionalFormatting>
  <conditionalFormatting sqref="AE616">
    <cfRule type="expression" dxfId="1489" priority="959">
      <formula>IF(RIGHT(TEXT(AE616,"0.#"),1)=".",FALSE,TRUE)</formula>
    </cfRule>
    <cfRule type="expression" dxfId="1488" priority="960">
      <formula>IF(RIGHT(TEXT(AE616,"0.#"),1)=".",TRUE,FALSE)</formula>
    </cfRule>
  </conditionalFormatting>
  <conditionalFormatting sqref="AE617">
    <cfRule type="expression" dxfId="1487" priority="957">
      <formula>IF(RIGHT(TEXT(AE617,"0.#"),1)=".",FALSE,TRUE)</formula>
    </cfRule>
    <cfRule type="expression" dxfId="1486" priority="958">
      <formula>IF(RIGHT(TEXT(AE617,"0.#"),1)=".",TRUE,FALSE)</formula>
    </cfRule>
  </conditionalFormatting>
  <conditionalFormatting sqref="AU615">
    <cfRule type="expression" dxfId="1485" priority="949">
      <formula>IF(RIGHT(TEXT(AU615,"0.#"),1)=".",FALSE,TRUE)</formula>
    </cfRule>
    <cfRule type="expression" dxfId="1484" priority="950">
      <formula>IF(RIGHT(TEXT(AU615,"0.#"),1)=".",TRUE,FALSE)</formula>
    </cfRule>
  </conditionalFormatting>
  <conditionalFormatting sqref="AU616">
    <cfRule type="expression" dxfId="1483" priority="947">
      <formula>IF(RIGHT(TEXT(AU616,"0.#"),1)=".",FALSE,TRUE)</formula>
    </cfRule>
    <cfRule type="expression" dxfId="1482" priority="948">
      <formula>IF(RIGHT(TEXT(AU616,"0.#"),1)=".",TRUE,FALSE)</formula>
    </cfRule>
  </conditionalFormatting>
  <conditionalFormatting sqref="AU617">
    <cfRule type="expression" dxfId="1481" priority="945">
      <formula>IF(RIGHT(TEXT(AU617,"0.#"),1)=".",FALSE,TRUE)</formula>
    </cfRule>
    <cfRule type="expression" dxfId="1480" priority="946">
      <formula>IF(RIGHT(TEXT(AU617,"0.#"),1)=".",TRUE,FALSE)</formula>
    </cfRule>
  </conditionalFormatting>
  <conditionalFormatting sqref="AQ616">
    <cfRule type="expression" dxfId="1479" priority="937">
      <formula>IF(RIGHT(TEXT(AQ616,"0.#"),1)=".",FALSE,TRUE)</formula>
    </cfRule>
    <cfRule type="expression" dxfId="1478" priority="938">
      <formula>IF(RIGHT(TEXT(AQ616,"0.#"),1)=".",TRUE,FALSE)</formula>
    </cfRule>
  </conditionalFormatting>
  <conditionalFormatting sqref="AQ617">
    <cfRule type="expression" dxfId="1477" priority="935">
      <formula>IF(RIGHT(TEXT(AQ617,"0.#"),1)=".",FALSE,TRUE)</formula>
    </cfRule>
    <cfRule type="expression" dxfId="1476" priority="936">
      <formula>IF(RIGHT(TEXT(AQ617,"0.#"),1)=".",TRUE,FALSE)</formula>
    </cfRule>
  </conditionalFormatting>
  <conditionalFormatting sqref="AQ615">
    <cfRule type="expression" dxfId="1475" priority="933">
      <formula>IF(RIGHT(TEXT(AQ615,"0.#"),1)=".",FALSE,TRUE)</formula>
    </cfRule>
    <cfRule type="expression" dxfId="1474" priority="934">
      <formula>IF(RIGHT(TEXT(AQ615,"0.#"),1)=".",TRUE,FALSE)</formula>
    </cfRule>
  </conditionalFormatting>
  <conditionalFormatting sqref="AE625">
    <cfRule type="expression" dxfId="1473" priority="931">
      <formula>IF(RIGHT(TEXT(AE625,"0.#"),1)=".",FALSE,TRUE)</formula>
    </cfRule>
    <cfRule type="expression" dxfId="1472" priority="932">
      <formula>IF(RIGHT(TEXT(AE625,"0.#"),1)=".",TRUE,FALSE)</formula>
    </cfRule>
  </conditionalFormatting>
  <conditionalFormatting sqref="AE626">
    <cfRule type="expression" dxfId="1471" priority="929">
      <formula>IF(RIGHT(TEXT(AE626,"0.#"),1)=".",FALSE,TRUE)</formula>
    </cfRule>
    <cfRule type="expression" dxfId="1470" priority="930">
      <formula>IF(RIGHT(TEXT(AE626,"0.#"),1)=".",TRUE,FALSE)</formula>
    </cfRule>
  </conditionalFormatting>
  <conditionalFormatting sqref="AE627">
    <cfRule type="expression" dxfId="1469" priority="927">
      <formula>IF(RIGHT(TEXT(AE627,"0.#"),1)=".",FALSE,TRUE)</formula>
    </cfRule>
    <cfRule type="expression" dxfId="1468" priority="928">
      <formula>IF(RIGHT(TEXT(AE627,"0.#"),1)=".",TRUE,FALSE)</formula>
    </cfRule>
  </conditionalFormatting>
  <conditionalFormatting sqref="AU625">
    <cfRule type="expression" dxfId="1467" priority="919">
      <formula>IF(RIGHT(TEXT(AU625,"0.#"),1)=".",FALSE,TRUE)</formula>
    </cfRule>
    <cfRule type="expression" dxfId="1466" priority="920">
      <formula>IF(RIGHT(TEXT(AU625,"0.#"),1)=".",TRUE,FALSE)</formula>
    </cfRule>
  </conditionalFormatting>
  <conditionalFormatting sqref="AU626">
    <cfRule type="expression" dxfId="1465" priority="917">
      <formula>IF(RIGHT(TEXT(AU626,"0.#"),1)=".",FALSE,TRUE)</formula>
    </cfRule>
    <cfRule type="expression" dxfId="1464" priority="918">
      <formula>IF(RIGHT(TEXT(AU626,"0.#"),1)=".",TRUE,FALSE)</formula>
    </cfRule>
  </conditionalFormatting>
  <conditionalFormatting sqref="AU627">
    <cfRule type="expression" dxfId="1463" priority="915">
      <formula>IF(RIGHT(TEXT(AU627,"0.#"),1)=".",FALSE,TRUE)</formula>
    </cfRule>
    <cfRule type="expression" dxfId="1462" priority="916">
      <formula>IF(RIGHT(TEXT(AU627,"0.#"),1)=".",TRUE,FALSE)</formula>
    </cfRule>
  </conditionalFormatting>
  <conditionalFormatting sqref="AQ626">
    <cfRule type="expression" dxfId="1461" priority="907">
      <formula>IF(RIGHT(TEXT(AQ626,"0.#"),1)=".",FALSE,TRUE)</formula>
    </cfRule>
    <cfRule type="expression" dxfId="1460" priority="908">
      <formula>IF(RIGHT(TEXT(AQ626,"0.#"),1)=".",TRUE,FALSE)</formula>
    </cfRule>
  </conditionalFormatting>
  <conditionalFormatting sqref="AQ627">
    <cfRule type="expression" dxfId="1459" priority="905">
      <formula>IF(RIGHT(TEXT(AQ627,"0.#"),1)=".",FALSE,TRUE)</formula>
    </cfRule>
    <cfRule type="expression" dxfId="1458" priority="906">
      <formula>IF(RIGHT(TEXT(AQ627,"0.#"),1)=".",TRUE,FALSE)</formula>
    </cfRule>
  </conditionalFormatting>
  <conditionalFormatting sqref="AQ625">
    <cfRule type="expression" dxfId="1457" priority="903">
      <formula>IF(RIGHT(TEXT(AQ625,"0.#"),1)=".",FALSE,TRUE)</formula>
    </cfRule>
    <cfRule type="expression" dxfId="1456" priority="904">
      <formula>IF(RIGHT(TEXT(AQ625,"0.#"),1)=".",TRUE,FALSE)</formula>
    </cfRule>
  </conditionalFormatting>
  <conditionalFormatting sqref="AE630">
    <cfRule type="expression" dxfId="1455" priority="901">
      <formula>IF(RIGHT(TEXT(AE630,"0.#"),1)=".",FALSE,TRUE)</formula>
    </cfRule>
    <cfRule type="expression" dxfId="1454" priority="902">
      <formula>IF(RIGHT(TEXT(AE630,"0.#"),1)=".",TRUE,FALSE)</formula>
    </cfRule>
  </conditionalFormatting>
  <conditionalFormatting sqref="AE631">
    <cfRule type="expression" dxfId="1453" priority="899">
      <formula>IF(RIGHT(TEXT(AE631,"0.#"),1)=".",FALSE,TRUE)</formula>
    </cfRule>
    <cfRule type="expression" dxfId="1452" priority="900">
      <formula>IF(RIGHT(TEXT(AE631,"0.#"),1)=".",TRUE,FALSE)</formula>
    </cfRule>
  </conditionalFormatting>
  <conditionalFormatting sqref="AE632">
    <cfRule type="expression" dxfId="1451" priority="897">
      <formula>IF(RIGHT(TEXT(AE632,"0.#"),1)=".",FALSE,TRUE)</formula>
    </cfRule>
    <cfRule type="expression" dxfId="1450" priority="898">
      <formula>IF(RIGHT(TEXT(AE632,"0.#"),1)=".",TRUE,FALSE)</formula>
    </cfRule>
  </conditionalFormatting>
  <conditionalFormatting sqref="AU630">
    <cfRule type="expression" dxfId="1449" priority="889">
      <formula>IF(RIGHT(TEXT(AU630,"0.#"),1)=".",FALSE,TRUE)</formula>
    </cfRule>
    <cfRule type="expression" dxfId="1448" priority="890">
      <formula>IF(RIGHT(TEXT(AU630,"0.#"),1)=".",TRUE,FALSE)</formula>
    </cfRule>
  </conditionalFormatting>
  <conditionalFormatting sqref="AU631">
    <cfRule type="expression" dxfId="1447" priority="887">
      <formula>IF(RIGHT(TEXT(AU631,"0.#"),1)=".",FALSE,TRUE)</formula>
    </cfRule>
    <cfRule type="expression" dxfId="1446" priority="888">
      <formula>IF(RIGHT(TEXT(AU631,"0.#"),1)=".",TRUE,FALSE)</formula>
    </cfRule>
  </conditionalFormatting>
  <conditionalFormatting sqref="AU632">
    <cfRule type="expression" dxfId="1445" priority="885">
      <formula>IF(RIGHT(TEXT(AU632,"0.#"),1)=".",FALSE,TRUE)</formula>
    </cfRule>
    <cfRule type="expression" dxfId="1444" priority="886">
      <formula>IF(RIGHT(TEXT(AU632,"0.#"),1)=".",TRUE,FALSE)</formula>
    </cfRule>
  </conditionalFormatting>
  <conditionalFormatting sqref="AQ631">
    <cfRule type="expression" dxfId="1443" priority="877">
      <formula>IF(RIGHT(TEXT(AQ631,"0.#"),1)=".",FALSE,TRUE)</formula>
    </cfRule>
    <cfRule type="expression" dxfId="1442" priority="878">
      <formula>IF(RIGHT(TEXT(AQ631,"0.#"),1)=".",TRUE,FALSE)</formula>
    </cfRule>
  </conditionalFormatting>
  <conditionalFormatting sqref="AQ632">
    <cfRule type="expression" dxfId="1441" priority="875">
      <formula>IF(RIGHT(TEXT(AQ632,"0.#"),1)=".",FALSE,TRUE)</formula>
    </cfRule>
    <cfRule type="expression" dxfId="1440" priority="876">
      <formula>IF(RIGHT(TEXT(AQ632,"0.#"),1)=".",TRUE,FALSE)</formula>
    </cfRule>
  </conditionalFormatting>
  <conditionalFormatting sqref="AQ630">
    <cfRule type="expression" dxfId="1439" priority="873">
      <formula>IF(RIGHT(TEXT(AQ630,"0.#"),1)=".",FALSE,TRUE)</formula>
    </cfRule>
    <cfRule type="expression" dxfId="1438" priority="874">
      <formula>IF(RIGHT(TEXT(AQ630,"0.#"),1)=".",TRUE,FALSE)</formula>
    </cfRule>
  </conditionalFormatting>
  <conditionalFormatting sqref="AE635">
    <cfRule type="expression" dxfId="1437" priority="871">
      <formula>IF(RIGHT(TEXT(AE635,"0.#"),1)=".",FALSE,TRUE)</formula>
    </cfRule>
    <cfRule type="expression" dxfId="1436" priority="872">
      <formula>IF(RIGHT(TEXT(AE635,"0.#"),1)=".",TRUE,FALSE)</formula>
    </cfRule>
  </conditionalFormatting>
  <conditionalFormatting sqref="AE636">
    <cfRule type="expression" dxfId="1435" priority="869">
      <formula>IF(RIGHT(TEXT(AE636,"0.#"),1)=".",FALSE,TRUE)</formula>
    </cfRule>
    <cfRule type="expression" dxfId="1434" priority="870">
      <formula>IF(RIGHT(TEXT(AE636,"0.#"),1)=".",TRUE,FALSE)</formula>
    </cfRule>
  </conditionalFormatting>
  <conditionalFormatting sqref="AE637">
    <cfRule type="expression" dxfId="1433" priority="867">
      <formula>IF(RIGHT(TEXT(AE637,"0.#"),1)=".",FALSE,TRUE)</formula>
    </cfRule>
    <cfRule type="expression" dxfId="1432" priority="868">
      <formula>IF(RIGHT(TEXT(AE637,"0.#"),1)=".",TRUE,FALSE)</formula>
    </cfRule>
  </conditionalFormatting>
  <conditionalFormatting sqref="AU635">
    <cfRule type="expression" dxfId="1431" priority="859">
      <formula>IF(RIGHT(TEXT(AU635,"0.#"),1)=".",FALSE,TRUE)</formula>
    </cfRule>
    <cfRule type="expression" dxfId="1430" priority="860">
      <formula>IF(RIGHT(TEXT(AU635,"0.#"),1)=".",TRUE,FALSE)</formula>
    </cfRule>
  </conditionalFormatting>
  <conditionalFormatting sqref="AU636">
    <cfRule type="expression" dxfId="1429" priority="857">
      <formula>IF(RIGHT(TEXT(AU636,"0.#"),1)=".",FALSE,TRUE)</formula>
    </cfRule>
    <cfRule type="expression" dxfId="1428" priority="858">
      <formula>IF(RIGHT(TEXT(AU636,"0.#"),1)=".",TRUE,FALSE)</formula>
    </cfRule>
  </conditionalFormatting>
  <conditionalFormatting sqref="AU637">
    <cfRule type="expression" dxfId="1427" priority="855">
      <formula>IF(RIGHT(TEXT(AU637,"0.#"),1)=".",FALSE,TRUE)</formula>
    </cfRule>
    <cfRule type="expression" dxfId="1426" priority="856">
      <formula>IF(RIGHT(TEXT(AU637,"0.#"),1)=".",TRUE,FALSE)</formula>
    </cfRule>
  </conditionalFormatting>
  <conditionalFormatting sqref="AQ636">
    <cfRule type="expression" dxfId="1425" priority="847">
      <formula>IF(RIGHT(TEXT(AQ636,"0.#"),1)=".",FALSE,TRUE)</formula>
    </cfRule>
    <cfRule type="expression" dxfId="1424" priority="848">
      <formula>IF(RIGHT(TEXT(AQ636,"0.#"),1)=".",TRUE,FALSE)</formula>
    </cfRule>
  </conditionalFormatting>
  <conditionalFormatting sqref="AQ637">
    <cfRule type="expression" dxfId="1423" priority="845">
      <formula>IF(RIGHT(TEXT(AQ637,"0.#"),1)=".",FALSE,TRUE)</formula>
    </cfRule>
    <cfRule type="expression" dxfId="1422" priority="846">
      <formula>IF(RIGHT(TEXT(AQ637,"0.#"),1)=".",TRUE,FALSE)</formula>
    </cfRule>
  </conditionalFormatting>
  <conditionalFormatting sqref="AQ635">
    <cfRule type="expression" dxfId="1421" priority="843">
      <formula>IF(RIGHT(TEXT(AQ635,"0.#"),1)=".",FALSE,TRUE)</formula>
    </cfRule>
    <cfRule type="expression" dxfId="1420" priority="844">
      <formula>IF(RIGHT(TEXT(AQ635,"0.#"),1)=".",TRUE,FALSE)</formula>
    </cfRule>
  </conditionalFormatting>
  <conditionalFormatting sqref="AE640">
    <cfRule type="expression" dxfId="1419" priority="841">
      <formula>IF(RIGHT(TEXT(AE640,"0.#"),1)=".",FALSE,TRUE)</formula>
    </cfRule>
    <cfRule type="expression" dxfId="1418" priority="842">
      <formula>IF(RIGHT(TEXT(AE640,"0.#"),1)=".",TRUE,FALSE)</formula>
    </cfRule>
  </conditionalFormatting>
  <conditionalFormatting sqref="AM642">
    <cfRule type="expression" dxfId="1417" priority="831">
      <formula>IF(RIGHT(TEXT(AM642,"0.#"),1)=".",FALSE,TRUE)</formula>
    </cfRule>
    <cfRule type="expression" dxfId="1416" priority="832">
      <formula>IF(RIGHT(TEXT(AM642,"0.#"),1)=".",TRUE,FALSE)</formula>
    </cfRule>
  </conditionalFormatting>
  <conditionalFormatting sqref="AE641">
    <cfRule type="expression" dxfId="1415" priority="839">
      <formula>IF(RIGHT(TEXT(AE641,"0.#"),1)=".",FALSE,TRUE)</formula>
    </cfRule>
    <cfRule type="expression" dxfId="1414" priority="840">
      <formula>IF(RIGHT(TEXT(AE641,"0.#"),1)=".",TRUE,FALSE)</formula>
    </cfRule>
  </conditionalFormatting>
  <conditionalFormatting sqref="AE642">
    <cfRule type="expression" dxfId="1413" priority="837">
      <formula>IF(RIGHT(TEXT(AE642,"0.#"),1)=".",FALSE,TRUE)</formula>
    </cfRule>
    <cfRule type="expression" dxfId="1412" priority="838">
      <formula>IF(RIGHT(TEXT(AE642,"0.#"),1)=".",TRUE,FALSE)</formula>
    </cfRule>
  </conditionalFormatting>
  <conditionalFormatting sqref="AM640">
    <cfRule type="expression" dxfId="1411" priority="835">
      <formula>IF(RIGHT(TEXT(AM640,"0.#"),1)=".",FALSE,TRUE)</formula>
    </cfRule>
    <cfRule type="expression" dxfId="1410" priority="836">
      <formula>IF(RIGHT(TEXT(AM640,"0.#"),1)=".",TRUE,FALSE)</formula>
    </cfRule>
  </conditionalFormatting>
  <conditionalFormatting sqref="AM641">
    <cfRule type="expression" dxfId="1409" priority="833">
      <formula>IF(RIGHT(TEXT(AM641,"0.#"),1)=".",FALSE,TRUE)</formula>
    </cfRule>
    <cfRule type="expression" dxfId="1408" priority="834">
      <formula>IF(RIGHT(TEXT(AM641,"0.#"),1)=".",TRUE,FALSE)</formula>
    </cfRule>
  </conditionalFormatting>
  <conditionalFormatting sqref="AU640">
    <cfRule type="expression" dxfId="1407" priority="829">
      <formula>IF(RIGHT(TEXT(AU640,"0.#"),1)=".",FALSE,TRUE)</formula>
    </cfRule>
    <cfRule type="expression" dxfId="1406" priority="830">
      <formula>IF(RIGHT(TEXT(AU640,"0.#"),1)=".",TRUE,FALSE)</formula>
    </cfRule>
  </conditionalFormatting>
  <conditionalFormatting sqref="AU641">
    <cfRule type="expression" dxfId="1405" priority="827">
      <formula>IF(RIGHT(TEXT(AU641,"0.#"),1)=".",FALSE,TRUE)</formula>
    </cfRule>
    <cfRule type="expression" dxfId="1404" priority="828">
      <formula>IF(RIGHT(TEXT(AU641,"0.#"),1)=".",TRUE,FALSE)</formula>
    </cfRule>
  </conditionalFormatting>
  <conditionalFormatting sqref="AU642">
    <cfRule type="expression" dxfId="1403" priority="825">
      <formula>IF(RIGHT(TEXT(AU642,"0.#"),1)=".",FALSE,TRUE)</formula>
    </cfRule>
    <cfRule type="expression" dxfId="1402" priority="826">
      <formula>IF(RIGHT(TEXT(AU642,"0.#"),1)=".",TRUE,FALSE)</formula>
    </cfRule>
  </conditionalFormatting>
  <conditionalFormatting sqref="AI642">
    <cfRule type="expression" dxfId="1401" priority="819">
      <formula>IF(RIGHT(TEXT(AI642,"0.#"),1)=".",FALSE,TRUE)</formula>
    </cfRule>
    <cfRule type="expression" dxfId="1400" priority="820">
      <formula>IF(RIGHT(TEXT(AI642,"0.#"),1)=".",TRUE,FALSE)</formula>
    </cfRule>
  </conditionalFormatting>
  <conditionalFormatting sqref="AI640">
    <cfRule type="expression" dxfId="1399" priority="823">
      <formula>IF(RIGHT(TEXT(AI640,"0.#"),1)=".",FALSE,TRUE)</formula>
    </cfRule>
    <cfRule type="expression" dxfId="1398" priority="824">
      <formula>IF(RIGHT(TEXT(AI640,"0.#"),1)=".",TRUE,FALSE)</formula>
    </cfRule>
  </conditionalFormatting>
  <conditionalFormatting sqref="AI641">
    <cfRule type="expression" dxfId="1397" priority="821">
      <formula>IF(RIGHT(TEXT(AI641,"0.#"),1)=".",FALSE,TRUE)</formula>
    </cfRule>
    <cfRule type="expression" dxfId="1396" priority="822">
      <formula>IF(RIGHT(TEXT(AI641,"0.#"),1)=".",TRUE,FALSE)</formula>
    </cfRule>
  </conditionalFormatting>
  <conditionalFormatting sqref="AQ641">
    <cfRule type="expression" dxfId="1395" priority="817">
      <formula>IF(RIGHT(TEXT(AQ641,"0.#"),1)=".",FALSE,TRUE)</formula>
    </cfRule>
    <cfRule type="expression" dxfId="1394" priority="818">
      <formula>IF(RIGHT(TEXT(AQ641,"0.#"),1)=".",TRUE,FALSE)</formula>
    </cfRule>
  </conditionalFormatting>
  <conditionalFormatting sqref="AQ642">
    <cfRule type="expression" dxfId="1393" priority="815">
      <formula>IF(RIGHT(TEXT(AQ642,"0.#"),1)=".",FALSE,TRUE)</formula>
    </cfRule>
    <cfRule type="expression" dxfId="1392" priority="816">
      <formula>IF(RIGHT(TEXT(AQ642,"0.#"),1)=".",TRUE,FALSE)</formula>
    </cfRule>
  </conditionalFormatting>
  <conditionalFormatting sqref="AQ640">
    <cfRule type="expression" dxfId="1391" priority="813">
      <formula>IF(RIGHT(TEXT(AQ640,"0.#"),1)=".",FALSE,TRUE)</formula>
    </cfRule>
    <cfRule type="expression" dxfId="1390" priority="814">
      <formula>IF(RIGHT(TEXT(AQ640,"0.#"),1)=".",TRUE,FALSE)</formula>
    </cfRule>
  </conditionalFormatting>
  <conditionalFormatting sqref="AE649">
    <cfRule type="expression" dxfId="1389" priority="811">
      <formula>IF(RIGHT(TEXT(AE649,"0.#"),1)=".",FALSE,TRUE)</formula>
    </cfRule>
    <cfRule type="expression" dxfId="1388" priority="812">
      <formula>IF(RIGHT(TEXT(AE649,"0.#"),1)=".",TRUE,FALSE)</formula>
    </cfRule>
  </conditionalFormatting>
  <conditionalFormatting sqref="AE650">
    <cfRule type="expression" dxfId="1387" priority="809">
      <formula>IF(RIGHT(TEXT(AE650,"0.#"),1)=".",FALSE,TRUE)</formula>
    </cfRule>
    <cfRule type="expression" dxfId="1386" priority="810">
      <formula>IF(RIGHT(TEXT(AE650,"0.#"),1)=".",TRUE,FALSE)</formula>
    </cfRule>
  </conditionalFormatting>
  <conditionalFormatting sqref="AE651">
    <cfRule type="expression" dxfId="1385" priority="807">
      <formula>IF(RIGHT(TEXT(AE651,"0.#"),1)=".",FALSE,TRUE)</formula>
    </cfRule>
    <cfRule type="expression" dxfId="1384" priority="808">
      <formula>IF(RIGHT(TEXT(AE651,"0.#"),1)=".",TRUE,FALSE)</formula>
    </cfRule>
  </conditionalFormatting>
  <conditionalFormatting sqref="AU649">
    <cfRule type="expression" dxfId="1383" priority="799">
      <formula>IF(RIGHT(TEXT(AU649,"0.#"),1)=".",FALSE,TRUE)</formula>
    </cfRule>
    <cfRule type="expression" dxfId="1382" priority="800">
      <formula>IF(RIGHT(TEXT(AU649,"0.#"),1)=".",TRUE,FALSE)</formula>
    </cfRule>
  </conditionalFormatting>
  <conditionalFormatting sqref="AU650">
    <cfRule type="expression" dxfId="1381" priority="797">
      <formula>IF(RIGHT(TEXT(AU650,"0.#"),1)=".",FALSE,TRUE)</formula>
    </cfRule>
    <cfRule type="expression" dxfId="1380" priority="798">
      <formula>IF(RIGHT(TEXT(AU650,"0.#"),1)=".",TRUE,FALSE)</formula>
    </cfRule>
  </conditionalFormatting>
  <conditionalFormatting sqref="AU651">
    <cfRule type="expression" dxfId="1379" priority="795">
      <formula>IF(RIGHT(TEXT(AU651,"0.#"),1)=".",FALSE,TRUE)</formula>
    </cfRule>
    <cfRule type="expression" dxfId="1378" priority="796">
      <formula>IF(RIGHT(TEXT(AU651,"0.#"),1)=".",TRUE,FALSE)</formula>
    </cfRule>
  </conditionalFormatting>
  <conditionalFormatting sqref="AQ650">
    <cfRule type="expression" dxfId="1377" priority="787">
      <formula>IF(RIGHT(TEXT(AQ650,"0.#"),1)=".",FALSE,TRUE)</formula>
    </cfRule>
    <cfRule type="expression" dxfId="1376" priority="788">
      <formula>IF(RIGHT(TEXT(AQ650,"0.#"),1)=".",TRUE,FALSE)</formula>
    </cfRule>
  </conditionalFormatting>
  <conditionalFormatting sqref="AQ651">
    <cfRule type="expression" dxfId="1375" priority="785">
      <formula>IF(RIGHT(TEXT(AQ651,"0.#"),1)=".",FALSE,TRUE)</formula>
    </cfRule>
    <cfRule type="expression" dxfId="1374" priority="786">
      <formula>IF(RIGHT(TEXT(AQ651,"0.#"),1)=".",TRUE,FALSE)</formula>
    </cfRule>
  </conditionalFormatting>
  <conditionalFormatting sqref="AQ649">
    <cfRule type="expression" dxfId="1373" priority="783">
      <formula>IF(RIGHT(TEXT(AQ649,"0.#"),1)=".",FALSE,TRUE)</formula>
    </cfRule>
    <cfRule type="expression" dxfId="1372" priority="784">
      <formula>IF(RIGHT(TEXT(AQ649,"0.#"),1)=".",TRUE,FALSE)</formula>
    </cfRule>
  </conditionalFormatting>
  <conditionalFormatting sqref="AE674">
    <cfRule type="expression" dxfId="1371" priority="781">
      <formula>IF(RIGHT(TEXT(AE674,"0.#"),1)=".",FALSE,TRUE)</formula>
    </cfRule>
    <cfRule type="expression" dxfId="1370" priority="782">
      <formula>IF(RIGHT(TEXT(AE674,"0.#"),1)=".",TRUE,FALSE)</formula>
    </cfRule>
  </conditionalFormatting>
  <conditionalFormatting sqref="AE675">
    <cfRule type="expression" dxfId="1369" priority="779">
      <formula>IF(RIGHT(TEXT(AE675,"0.#"),1)=".",FALSE,TRUE)</formula>
    </cfRule>
    <cfRule type="expression" dxfId="1368" priority="780">
      <formula>IF(RIGHT(TEXT(AE675,"0.#"),1)=".",TRUE,FALSE)</formula>
    </cfRule>
  </conditionalFormatting>
  <conditionalFormatting sqref="AE676">
    <cfRule type="expression" dxfId="1367" priority="777">
      <formula>IF(RIGHT(TEXT(AE676,"0.#"),1)=".",FALSE,TRUE)</formula>
    </cfRule>
    <cfRule type="expression" dxfId="1366" priority="778">
      <formula>IF(RIGHT(TEXT(AE676,"0.#"),1)=".",TRUE,FALSE)</formula>
    </cfRule>
  </conditionalFormatting>
  <conditionalFormatting sqref="AU674">
    <cfRule type="expression" dxfId="1365" priority="769">
      <formula>IF(RIGHT(TEXT(AU674,"0.#"),1)=".",FALSE,TRUE)</formula>
    </cfRule>
    <cfRule type="expression" dxfId="1364" priority="770">
      <formula>IF(RIGHT(TEXT(AU674,"0.#"),1)=".",TRUE,FALSE)</formula>
    </cfRule>
  </conditionalFormatting>
  <conditionalFormatting sqref="AU675">
    <cfRule type="expression" dxfId="1363" priority="767">
      <formula>IF(RIGHT(TEXT(AU675,"0.#"),1)=".",FALSE,TRUE)</formula>
    </cfRule>
    <cfRule type="expression" dxfId="1362" priority="768">
      <formula>IF(RIGHT(TEXT(AU675,"0.#"),1)=".",TRUE,FALSE)</formula>
    </cfRule>
  </conditionalFormatting>
  <conditionalFormatting sqref="AU676">
    <cfRule type="expression" dxfId="1361" priority="765">
      <formula>IF(RIGHT(TEXT(AU676,"0.#"),1)=".",FALSE,TRUE)</formula>
    </cfRule>
    <cfRule type="expression" dxfId="1360" priority="766">
      <formula>IF(RIGHT(TEXT(AU676,"0.#"),1)=".",TRUE,FALSE)</formula>
    </cfRule>
  </conditionalFormatting>
  <conditionalFormatting sqref="AQ675">
    <cfRule type="expression" dxfId="1359" priority="757">
      <formula>IF(RIGHT(TEXT(AQ675,"0.#"),1)=".",FALSE,TRUE)</formula>
    </cfRule>
    <cfRule type="expression" dxfId="1358" priority="758">
      <formula>IF(RIGHT(TEXT(AQ675,"0.#"),1)=".",TRUE,FALSE)</formula>
    </cfRule>
  </conditionalFormatting>
  <conditionalFormatting sqref="AQ676">
    <cfRule type="expression" dxfId="1357" priority="755">
      <formula>IF(RIGHT(TEXT(AQ676,"0.#"),1)=".",FALSE,TRUE)</formula>
    </cfRule>
    <cfRule type="expression" dxfId="1356" priority="756">
      <formula>IF(RIGHT(TEXT(AQ676,"0.#"),1)=".",TRUE,FALSE)</formula>
    </cfRule>
  </conditionalFormatting>
  <conditionalFormatting sqref="AQ674">
    <cfRule type="expression" dxfId="1355" priority="753">
      <formula>IF(RIGHT(TEXT(AQ674,"0.#"),1)=".",FALSE,TRUE)</formula>
    </cfRule>
    <cfRule type="expression" dxfId="1354" priority="754">
      <formula>IF(RIGHT(TEXT(AQ674,"0.#"),1)=".",TRUE,FALSE)</formula>
    </cfRule>
  </conditionalFormatting>
  <conditionalFormatting sqref="AE654">
    <cfRule type="expression" dxfId="1353" priority="751">
      <formula>IF(RIGHT(TEXT(AE654,"0.#"),1)=".",FALSE,TRUE)</formula>
    </cfRule>
    <cfRule type="expression" dxfId="1352" priority="752">
      <formula>IF(RIGHT(TEXT(AE654,"0.#"),1)=".",TRUE,FALSE)</formula>
    </cfRule>
  </conditionalFormatting>
  <conditionalFormatting sqref="AE655">
    <cfRule type="expression" dxfId="1351" priority="749">
      <formula>IF(RIGHT(TEXT(AE655,"0.#"),1)=".",FALSE,TRUE)</formula>
    </cfRule>
    <cfRule type="expression" dxfId="1350" priority="750">
      <formula>IF(RIGHT(TEXT(AE655,"0.#"),1)=".",TRUE,FALSE)</formula>
    </cfRule>
  </conditionalFormatting>
  <conditionalFormatting sqref="AE656">
    <cfRule type="expression" dxfId="1349" priority="747">
      <formula>IF(RIGHT(TEXT(AE656,"0.#"),1)=".",FALSE,TRUE)</formula>
    </cfRule>
    <cfRule type="expression" dxfId="1348" priority="748">
      <formula>IF(RIGHT(TEXT(AE656,"0.#"),1)=".",TRUE,FALSE)</formula>
    </cfRule>
  </conditionalFormatting>
  <conditionalFormatting sqref="AU654">
    <cfRule type="expression" dxfId="1347" priority="739">
      <formula>IF(RIGHT(TEXT(AU654,"0.#"),1)=".",FALSE,TRUE)</formula>
    </cfRule>
    <cfRule type="expression" dxfId="1346" priority="740">
      <formula>IF(RIGHT(TEXT(AU654,"0.#"),1)=".",TRUE,FALSE)</formula>
    </cfRule>
  </conditionalFormatting>
  <conditionalFormatting sqref="AU655">
    <cfRule type="expression" dxfId="1345" priority="737">
      <formula>IF(RIGHT(TEXT(AU655,"0.#"),1)=".",FALSE,TRUE)</formula>
    </cfRule>
    <cfRule type="expression" dxfId="1344" priority="738">
      <formula>IF(RIGHT(TEXT(AU655,"0.#"),1)=".",TRUE,FALSE)</formula>
    </cfRule>
  </conditionalFormatting>
  <conditionalFormatting sqref="AQ656">
    <cfRule type="expression" dxfId="1343" priority="725">
      <formula>IF(RIGHT(TEXT(AQ656,"0.#"),1)=".",FALSE,TRUE)</formula>
    </cfRule>
    <cfRule type="expression" dxfId="1342" priority="726">
      <formula>IF(RIGHT(TEXT(AQ656,"0.#"),1)=".",TRUE,FALSE)</formula>
    </cfRule>
  </conditionalFormatting>
  <conditionalFormatting sqref="AQ654">
    <cfRule type="expression" dxfId="1341" priority="723">
      <formula>IF(RIGHT(TEXT(AQ654,"0.#"),1)=".",FALSE,TRUE)</formula>
    </cfRule>
    <cfRule type="expression" dxfId="1340" priority="724">
      <formula>IF(RIGHT(TEXT(AQ654,"0.#"),1)=".",TRUE,FALSE)</formula>
    </cfRule>
  </conditionalFormatting>
  <conditionalFormatting sqref="AE659">
    <cfRule type="expression" dxfId="1339" priority="721">
      <formula>IF(RIGHT(TEXT(AE659,"0.#"),1)=".",FALSE,TRUE)</formula>
    </cfRule>
    <cfRule type="expression" dxfId="1338" priority="722">
      <formula>IF(RIGHT(TEXT(AE659,"0.#"),1)=".",TRUE,FALSE)</formula>
    </cfRule>
  </conditionalFormatting>
  <conditionalFormatting sqref="AE660">
    <cfRule type="expression" dxfId="1337" priority="719">
      <formula>IF(RIGHT(TEXT(AE660,"0.#"),1)=".",FALSE,TRUE)</formula>
    </cfRule>
    <cfRule type="expression" dxfId="1336" priority="720">
      <formula>IF(RIGHT(TEXT(AE660,"0.#"),1)=".",TRUE,FALSE)</formula>
    </cfRule>
  </conditionalFormatting>
  <conditionalFormatting sqref="AE661">
    <cfRule type="expression" dxfId="1335" priority="717">
      <formula>IF(RIGHT(TEXT(AE661,"0.#"),1)=".",FALSE,TRUE)</formula>
    </cfRule>
    <cfRule type="expression" dxfId="1334" priority="718">
      <formula>IF(RIGHT(TEXT(AE661,"0.#"),1)=".",TRUE,FALSE)</formula>
    </cfRule>
  </conditionalFormatting>
  <conditionalFormatting sqref="AU659">
    <cfRule type="expression" dxfId="1333" priority="709">
      <formula>IF(RIGHT(TEXT(AU659,"0.#"),1)=".",FALSE,TRUE)</formula>
    </cfRule>
    <cfRule type="expression" dxfId="1332" priority="710">
      <formula>IF(RIGHT(TEXT(AU659,"0.#"),1)=".",TRUE,FALSE)</formula>
    </cfRule>
  </conditionalFormatting>
  <conditionalFormatting sqref="AU660">
    <cfRule type="expression" dxfId="1331" priority="707">
      <formula>IF(RIGHT(TEXT(AU660,"0.#"),1)=".",FALSE,TRUE)</formula>
    </cfRule>
    <cfRule type="expression" dxfId="1330" priority="708">
      <formula>IF(RIGHT(TEXT(AU660,"0.#"),1)=".",TRUE,FALSE)</formula>
    </cfRule>
  </conditionalFormatting>
  <conditionalFormatting sqref="AU661">
    <cfRule type="expression" dxfId="1329" priority="705">
      <formula>IF(RIGHT(TEXT(AU661,"0.#"),1)=".",FALSE,TRUE)</formula>
    </cfRule>
    <cfRule type="expression" dxfId="1328" priority="706">
      <formula>IF(RIGHT(TEXT(AU661,"0.#"),1)=".",TRUE,FALSE)</formula>
    </cfRule>
  </conditionalFormatting>
  <conditionalFormatting sqref="AQ660">
    <cfRule type="expression" dxfId="1327" priority="697">
      <formula>IF(RIGHT(TEXT(AQ660,"0.#"),1)=".",FALSE,TRUE)</formula>
    </cfRule>
    <cfRule type="expression" dxfId="1326" priority="698">
      <formula>IF(RIGHT(TEXT(AQ660,"0.#"),1)=".",TRUE,FALSE)</formula>
    </cfRule>
  </conditionalFormatting>
  <conditionalFormatting sqref="AQ661">
    <cfRule type="expression" dxfId="1325" priority="695">
      <formula>IF(RIGHT(TEXT(AQ661,"0.#"),1)=".",FALSE,TRUE)</formula>
    </cfRule>
    <cfRule type="expression" dxfId="1324" priority="696">
      <formula>IF(RIGHT(TEXT(AQ661,"0.#"),1)=".",TRUE,FALSE)</formula>
    </cfRule>
  </conditionalFormatting>
  <conditionalFormatting sqref="AQ659">
    <cfRule type="expression" dxfId="1323" priority="693">
      <formula>IF(RIGHT(TEXT(AQ659,"0.#"),1)=".",FALSE,TRUE)</formula>
    </cfRule>
    <cfRule type="expression" dxfId="1322" priority="694">
      <formula>IF(RIGHT(TEXT(AQ659,"0.#"),1)=".",TRUE,FALSE)</formula>
    </cfRule>
  </conditionalFormatting>
  <conditionalFormatting sqref="AE664">
    <cfRule type="expression" dxfId="1321" priority="691">
      <formula>IF(RIGHT(TEXT(AE664,"0.#"),1)=".",FALSE,TRUE)</formula>
    </cfRule>
    <cfRule type="expression" dxfId="1320" priority="692">
      <formula>IF(RIGHT(TEXT(AE664,"0.#"),1)=".",TRUE,FALSE)</formula>
    </cfRule>
  </conditionalFormatting>
  <conditionalFormatting sqref="AE665">
    <cfRule type="expression" dxfId="1319" priority="689">
      <formula>IF(RIGHT(TEXT(AE665,"0.#"),1)=".",FALSE,TRUE)</formula>
    </cfRule>
    <cfRule type="expression" dxfId="1318" priority="690">
      <formula>IF(RIGHT(TEXT(AE665,"0.#"),1)=".",TRUE,FALSE)</formula>
    </cfRule>
  </conditionalFormatting>
  <conditionalFormatting sqref="AE666">
    <cfRule type="expression" dxfId="1317" priority="687">
      <formula>IF(RIGHT(TEXT(AE666,"0.#"),1)=".",FALSE,TRUE)</formula>
    </cfRule>
    <cfRule type="expression" dxfId="1316" priority="688">
      <formula>IF(RIGHT(TEXT(AE666,"0.#"),1)=".",TRUE,FALSE)</formula>
    </cfRule>
  </conditionalFormatting>
  <conditionalFormatting sqref="AU664">
    <cfRule type="expression" dxfId="1315" priority="679">
      <formula>IF(RIGHT(TEXT(AU664,"0.#"),1)=".",FALSE,TRUE)</formula>
    </cfRule>
    <cfRule type="expression" dxfId="1314" priority="680">
      <formula>IF(RIGHT(TEXT(AU664,"0.#"),1)=".",TRUE,FALSE)</formula>
    </cfRule>
  </conditionalFormatting>
  <conditionalFormatting sqref="AU665">
    <cfRule type="expression" dxfId="1313" priority="677">
      <formula>IF(RIGHT(TEXT(AU665,"0.#"),1)=".",FALSE,TRUE)</formula>
    </cfRule>
    <cfRule type="expression" dxfId="1312" priority="678">
      <formula>IF(RIGHT(TEXT(AU665,"0.#"),1)=".",TRUE,FALSE)</formula>
    </cfRule>
  </conditionalFormatting>
  <conditionalFormatting sqref="AU666">
    <cfRule type="expression" dxfId="1311" priority="675">
      <formula>IF(RIGHT(TEXT(AU666,"0.#"),1)=".",FALSE,TRUE)</formula>
    </cfRule>
    <cfRule type="expression" dxfId="1310" priority="676">
      <formula>IF(RIGHT(TEXT(AU666,"0.#"),1)=".",TRUE,FALSE)</formula>
    </cfRule>
  </conditionalFormatting>
  <conditionalFormatting sqref="AQ665">
    <cfRule type="expression" dxfId="1309" priority="667">
      <formula>IF(RIGHT(TEXT(AQ665,"0.#"),1)=".",FALSE,TRUE)</formula>
    </cfRule>
    <cfRule type="expression" dxfId="1308" priority="668">
      <formula>IF(RIGHT(TEXT(AQ665,"0.#"),1)=".",TRUE,FALSE)</formula>
    </cfRule>
  </conditionalFormatting>
  <conditionalFormatting sqref="AQ666">
    <cfRule type="expression" dxfId="1307" priority="665">
      <formula>IF(RIGHT(TEXT(AQ666,"0.#"),1)=".",FALSE,TRUE)</formula>
    </cfRule>
    <cfRule type="expression" dxfId="1306" priority="666">
      <formula>IF(RIGHT(TEXT(AQ666,"0.#"),1)=".",TRUE,FALSE)</formula>
    </cfRule>
  </conditionalFormatting>
  <conditionalFormatting sqref="AQ664">
    <cfRule type="expression" dxfId="1305" priority="663">
      <formula>IF(RIGHT(TEXT(AQ664,"0.#"),1)=".",FALSE,TRUE)</formula>
    </cfRule>
    <cfRule type="expression" dxfId="1304" priority="664">
      <formula>IF(RIGHT(TEXT(AQ664,"0.#"),1)=".",TRUE,FALSE)</formula>
    </cfRule>
  </conditionalFormatting>
  <conditionalFormatting sqref="AE669">
    <cfRule type="expression" dxfId="1303" priority="661">
      <formula>IF(RIGHT(TEXT(AE669,"0.#"),1)=".",FALSE,TRUE)</formula>
    </cfRule>
    <cfRule type="expression" dxfId="1302" priority="662">
      <formula>IF(RIGHT(TEXT(AE669,"0.#"),1)=".",TRUE,FALSE)</formula>
    </cfRule>
  </conditionalFormatting>
  <conditionalFormatting sqref="AE670">
    <cfRule type="expression" dxfId="1301" priority="659">
      <formula>IF(RIGHT(TEXT(AE670,"0.#"),1)=".",FALSE,TRUE)</formula>
    </cfRule>
    <cfRule type="expression" dxfId="1300" priority="660">
      <formula>IF(RIGHT(TEXT(AE670,"0.#"),1)=".",TRUE,FALSE)</formula>
    </cfRule>
  </conditionalFormatting>
  <conditionalFormatting sqref="AE671">
    <cfRule type="expression" dxfId="1299" priority="657">
      <formula>IF(RIGHT(TEXT(AE671,"0.#"),1)=".",FALSE,TRUE)</formula>
    </cfRule>
    <cfRule type="expression" dxfId="1298" priority="658">
      <formula>IF(RIGHT(TEXT(AE671,"0.#"),1)=".",TRUE,FALSE)</formula>
    </cfRule>
  </conditionalFormatting>
  <conditionalFormatting sqref="AU669">
    <cfRule type="expression" dxfId="1297" priority="649">
      <formula>IF(RIGHT(TEXT(AU669,"0.#"),1)=".",FALSE,TRUE)</formula>
    </cfRule>
    <cfRule type="expression" dxfId="1296" priority="650">
      <formula>IF(RIGHT(TEXT(AU669,"0.#"),1)=".",TRUE,FALSE)</formula>
    </cfRule>
  </conditionalFormatting>
  <conditionalFormatting sqref="AU670">
    <cfRule type="expression" dxfId="1295" priority="647">
      <formula>IF(RIGHT(TEXT(AU670,"0.#"),1)=".",FALSE,TRUE)</formula>
    </cfRule>
    <cfRule type="expression" dxfId="1294" priority="648">
      <formula>IF(RIGHT(TEXT(AU670,"0.#"),1)=".",TRUE,FALSE)</formula>
    </cfRule>
  </conditionalFormatting>
  <conditionalFormatting sqref="AU671">
    <cfRule type="expression" dxfId="1293" priority="645">
      <formula>IF(RIGHT(TEXT(AU671,"0.#"),1)=".",FALSE,TRUE)</formula>
    </cfRule>
    <cfRule type="expression" dxfId="1292" priority="646">
      <formula>IF(RIGHT(TEXT(AU671,"0.#"),1)=".",TRUE,FALSE)</formula>
    </cfRule>
  </conditionalFormatting>
  <conditionalFormatting sqref="AQ670">
    <cfRule type="expression" dxfId="1291" priority="637">
      <formula>IF(RIGHT(TEXT(AQ670,"0.#"),1)=".",FALSE,TRUE)</formula>
    </cfRule>
    <cfRule type="expression" dxfId="1290" priority="638">
      <formula>IF(RIGHT(TEXT(AQ670,"0.#"),1)=".",TRUE,FALSE)</formula>
    </cfRule>
  </conditionalFormatting>
  <conditionalFormatting sqref="AQ671">
    <cfRule type="expression" dxfId="1289" priority="635">
      <formula>IF(RIGHT(TEXT(AQ671,"0.#"),1)=".",FALSE,TRUE)</formula>
    </cfRule>
    <cfRule type="expression" dxfId="1288" priority="636">
      <formula>IF(RIGHT(TEXT(AQ671,"0.#"),1)=".",TRUE,FALSE)</formula>
    </cfRule>
  </conditionalFormatting>
  <conditionalFormatting sqref="AQ669">
    <cfRule type="expression" dxfId="1287" priority="633">
      <formula>IF(RIGHT(TEXT(AQ669,"0.#"),1)=".",FALSE,TRUE)</formula>
    </cfRule>
    <cfRule type="expression" dxfId="1286" priority="634">
      <formula>IF(RIGHT(TEXT(AQ669,"0.#"),1)=".",TRUE,FALSE)</formula>
    </cfRule>
  </conditionalFormatting>
  <conditionalFormatting sqref="AE679">
    <cfRule type="expression" dxfId="1285" priority="631">
      <formula>IF(RIGHT(TEXT(AE679,"0.#"),1)=".",FALSE,TRUE)</formula>
    </cfRule>
    <cfRule type="expression" dxfId="1284" priority="632">
      <formula>IF(RIGHT(TEXT(AE679,"0.#"),1)=".",TRUE,FALSE)</formula>
    </cfRule>
  </conditionalFormatting>
  <conditionalFormatting sqref="AE680">
    <cfRule type="expression" dxfId="1283" priority="629">
      <formula>IF(RIGHT(TEXT(AE680,"0.#"),1)=".",FALSE,TRUE)</formula>
    </cfRule>
    <cfRule type="expression" dxfId="1282" priority="630">
      <formula>IF(RIGHT(TEXT(AE680,"0.#"),1)=".",TRUE,FALSE)</formula>
    </cfRule>
  </conditionalFormatting>
  <conditionalFormatting sqref="AE681">
    <cfRule type="expression" dxfId="1281" priority="627">
      <formula>IF(RIGHT(TEXT(AE681,"0.#"),1)=".",FALSE,TRUE)</formula>
    </cfRule>
    <cfRule type="expression" dxfId="1280" priority="628">
      <formula>IF(RIGHT(TEXT(AE681,"0.#"),1)=".",TRUE,FALSE)</formula>
    </cfRule>
  </conditionalFormatting>
  <conditionalFormatting sqref="AU679">
    <cfRule type="expression" dxfId="1279" priority="619">
      <formula>IF(RIGHT(TEXT(AU679,"0.#"),1)=".",FALSE,TRUE)</formula>
    </cfRule>
    <cfRule type="expression" dxfId="1278" priority="620">
      <formula>IF(RIGHT(TEXT(AU679,"0.#"),1)=".",TRUE,FALSE)</formula>
    </cfRule>
  </conditionalFormatting>
  <conditionalFormatting sqref="AU680">
    <cfRule type="expression" dxfId="1277" priority="617">
      <formula>IF(RIGHT(TEXT(AU680,"0.#"),1)=".",FALSE,TRUE)</formula>
    </cfRule>
    <cfRule type="expression" dxfId="1276" priority="618">
      <formula>IF(RIGHT(TEXT(AU680,"0.#"),1)=".",TRUE,FALSE)</formula>
    </cfRule>
  </conditionalFormatting>
  <conditionalFormatting sqref="AU681">
    <cfRule type="expression" dxfId="1275" priority="615">
      <formula>IF(RIGHT(TEXT(AU681,"0.#"),1)=".",FALSE,TRUE)</formula>
    </cfRule>
    <cfRule type="expression" dxfId="1274" priority="616">
      <formula>IF(RIGHT(TEXT(AU681,"0.#"),1)=".",TRUE,FALSE)</formula>
    </cfRule>
  </conditionalFormatting>
  <conditionalFormatting sqref="AQ680">
    <cfRule type="expression" dxfId="1273" priority="607">
      <formula>IF(RIGHT(TEXT(AQ680,"0.#"),1)=".",FALSE,TRUE)</formula>
    </cfRule>
    <cfRule type="expression" dxfId="1272" priority="608">
      <formula>IF(RIGHT(TEXT(AQ680,"0.#"),1)=".",TRUE,FALSE)</formula>
    </cfRule>
  </conditionalFormatting>
  <conditionalFormatting sqref="AQ681">
    <cfRule type="expression" dxfId="1271" priority="605">
      <formula>IF(RIGHT(TEXT(AQ681,"0.#"),1)=".",FALSE,TRUE)</formula>
    </cfRule>
    <cfRule type="expression" dxfId="1270" priority="606">
      <formula>IF(RIGHT(TEXT(AQ681,"0.#"),1)=".",TRUE,FALSE)</formula>
    </cfRule>
  </conditionalFormatting>
  <conditionalFormatting sqref="AQ679">
    <cfRule type="expression" dxfId="1269" priority="603">
      <formula>IF(RIGHT(TEXT(AQ679,"0.#"),1)=".",FALSE,TRUE)</formula>
    </cfRule>
    <cfRule type="expression" dxfId="1268" priority="604">
      <formula>IF(RIGHT(TEXT(AQ679,"0.#"),1)=".",TRUE,FALSE)</formula>
    </cfRule>
  </conditionalFormatting>
  <conditionalFormatting sqref="AE684">
    <cfRule type="expression" dxfId="1267" priority="601">
      <formula>IF(RIGHT(TEXT(AE684,"0.#"),1)=".",FALSE,TRUE)</formula>
    </cfRule>
    <cfRule type="expression" dxfId="1266" priority="602">
      <formula>IF(RIGHT(TEXT(AE684,"0.#"),1)=".",TRUE,FALSE)</formula>
    </cfRule>
  </conditionalFormatting>
  <conditionalFormatting sqref="AE685">
    <cfRule type="expression" dxfId="1265" priority="599">
      <formula>IF(RIGHT(TEXT(AE685,"0.#"),1)=".",FALSE,TRUE)</formula>
    </cfRule>
    <cfRule type="expression" dxfId="1264" priority="600">
      <formula>IF(RIGHT(TEXT(AE685,"0.#"),1)=".",TRUE,FALSE)</formula>
    </cfRule>
  </conditionalFormatting>
  <conditionalFormatting sqref="AE686">
    <cfRule type="expression" dxfId="1263" priority="597">
      <formula>IF(RIGHT(TEXT(AE686,"0.#"),1)=".",FALSE,TRUE)</formula>
    </cfRule>
    <cfRule type="expression" dxfId="1262" priority="598">
      <formula>IF(RIGHT(TEXT(AE686,"0.#"),1)=".",TRUE,FALSE)</formula>
    </cfRule>
  </conditionalFormatting>
  <conditionalFormatting sqref="AU684">
    <cfRule type="expression" dxfId="1261" priority="589">
      <formula>IF(RIGHT(TEXT(AU684,"0.#"),1)=".",FALSE,TRUE)</formula>
    </cfRule>
    <cfRule type="expression" dxfId="1260" priority="590">
      <formula>IF(RIGHT(TEXT(AU684,"0.#"),1)=".",TRUE,FALSE)</formula>
    </cfRule>
  </conditionalFormatting>
  <conditionalFormatting sqref="AU685">
    <cfRule type="expression" dxfId="1259" priority="587">
      <formula>IF(RIGHT(TEXT(AU685,"0.#"),1)=".",FALSE,TRUE)</formula>
    </cfRule>
    <cfRule type="expression" dxfId="1258" priority="588">
      <formula>IF(RIGHT(TEXT(AU685,"0.#"),1)=".",TRUE,FALSE)</formula>
    </cfRule>
  </conditionalFormatting>
  <conditionalFormatting sqref="AU686">
    <cfRule type="expression" dxfId="1257" priority="585">
      <formula>IF(RIGHT(TEXT(AU686,"0.#"),1)=".",FALSE,TRUE)</formula>
    </cfRule>
    <cfRule type="expression" dxfId="1256" priority="586">
      <formula>IF(RIGHT(TEXT(AU686,"0.#"),1)=".",TRUE,FALSE)</formula>
    </cfRule>
  </conditionalFormatting>
  <conditionalFormatting sqref="AQ685">
    <cfRule type="expression" dxfId="1255" priority="577">
      <formula>IF(RIGHT(TEXT(AQ685,"0.#"),1)=".",FALSE,TRUE)</formula>
    </cfRule>
    <cfRule type="expression" dxfId="1254" priority="578">
      <formula>IF(RIGHT(TEXT(AQ685,"0.#"),1)=".",TRUE,FALSE)</formula>
    </cfRule>
  </conditionalFormatting>
  <conditionalFormatting sqref="AQ686">
    <cfRule type="expression" dxfId="1253" priority="575">
      <formula>IF(RIGHT(TEXT(AQ686,"0.#"),1)=".",FALSE,TRUE)</formula>
    </cfRule>
    <cfRule type="expression" dxfId="1252" priority="576">
      <formula>IF(RIGHT(TEXT(AQ686,"0.#"),1)=".",TRUE,FALSE)</formula>
    </cfRule>
  </conditionalFormatting>
  <conditionalFormatting sqref="AQ684">
    <cfRule type="expression" dxfId="1251" priority="573">
      <formula>IF(RIGHT(TEXT(AQ684,"0.#"),1)=".",FALSE,TRUE)</formula>
    </cfRule>
    <cfRule type="expression" dxfId="1250" priority="574">
      <formula>IF(RIGHT(TEXT(AQ684,"0.#"),1)=".",TRUE,FALSE)</formula>
    </cfRule>
  </conditionalFormatting>
  <conditionalFormatting sqref="AE689">
    <cfRule type="expression" dxfId="1249" priority="571">
      <formula>IF(RIGHT(TEXT(AE689,"0.#"),1)=".",FALSE,TRUE)</formula>
    </cfRule>
    <cfRule type="expression" dxfId="1248" priority="572">
      <formula>IF(RIGHT(TEXT(AE689,"0.#"),1)=".",TRUE,FALSE)</formula>
    </cfRule>
  </conditionalFormatting>
  <conditionalFormatting sqref="AE690">
    <cfRule type="expression" dxfId="1247" priority="569">
      <formula>IF(RIGHT(TEXT(AE690,"0.#"),1)=".",FALSE,TRUE)</formula>
    </cfRule>
    <cfRule type="expression" dxfId="1246" priority="570">
      <formula>IF(RIGHT(TEXT(AE690,"0.#"),1)=".",TRUE,FALSE)</formula>
    </cfRule>
  </conditionalFormatting>
  <conditionalFormatting sqref="AE691">
    <cfRule type="expression" dxfId="1245" priority="567">
      <formula>IF(RIGHT(TEXT(AE691,"0.#"),1)=".",FALSE,TRUE)</formula>
    </cfRule>
    <cfRule type="expression" dxfId="1244" priority="568">
      <formula>IF(RIGHT(TEXT(AE691,"0.#"),1)=".",TRUE,FALSE)</formula>
    </cfRule>
  </conditionalFormatting>
  <conditionalFormatting sqref="AU689">
    <cfRule type="expression" dxfId="1243" priority="559">
      <formula>IF(RIGHT(TEXT(AU689,"0.#"),1)=".",FALSE,TRUE)</formula>
    </cfRule>
    <cfRule type="expression" dxfId="1242" priority="560">
      <formula>IF(RIGHT(TEXT(AU689,"0.#"),1)=".",TRUE,FALSE)</formula>
    </cfRule>
  </conditionalFormatting>
  <conditionalFormatting sqref="AU690">
    <cfRule type="expression" dxfId="1241" priority="557">
      <formula>IF(RIGHT(TEXT(AU690,"0.#"),1)=".",FALSE,TRUE)</formula>
    </cfRule>
    <cfRule type="expression" dxfId="1240" priority="558">
      <formula>IF(RIGHT(TEXT(AU690,"0.#"),1)=".",TRUE,FALSE)</formula>
    </cfRule>
  </conditionalFormatting>
  <conditionalFormatting sqref="AU691">
    <cfRule type="expression" dxfId="1239" priority="555">
      <formula>IF(RIGHT(TEXT(AU691,"0.#"),1)=".",FALSE,TRUE)</formula>
    </cfRule>
    <cfRule type="expression" dxfId="1238" priority="556">
      <formula>IF(RIGHT(TEXT(AU691,"0.#"),1)=".",TRUE,FALSE)</formula>
    </cfRule>
  </conditionalFormatting>
  <conditionalFormatting sqref="AQ690">
    <cfRule type="expression" dxfId="1237" priority="547">
      <formula>IF(RIGHT(TEXT(AQ690,"0.#"),1)=".",FALSE,TRUE)</formula>
    </cfRule>
    <cfRule type="expression" dxfId="1236" priority="548">
      <formula>IF(RIGHT(TEXT(AQ690,"0.#"),1)=".",TRUE,FALSE)</formula>
    </cfRule>
  </conditionalFormatting>
  <conditionalFormatting sqref="AQ691">
    <cfRule type="expression" dxfId="1235" priority="545">
      <formula>IF(RIGHT(TEXT(AQ691,"0.#"),1)=".",FALSE,TRUE)</formula>
    </cfRule>
    <cfRule type="expression" dxfId="1234" priority="546">
      <formula>IF(RIGHT(TEXT(AQ691,"0.#"),1)=".",TRUE,FALSE)</formula>
    </cfRule>
  </conditionalFormatting>
  <conditionalFormatting sqref="AQ689">
    <cfRule type="expression" dxfId="1233" priority="543">
      <formula>IF(RIGHT(TEXT(AQ689,"0.#"),1)=".",FALSE,TRUE)</formula>
    </cfRule>
    <cfRule type="expression" dxfId="1232" priority="544">
      <formula>IF(RIGHT(TEXT(AQ689,"0.#"),1)=".",TRUE,FALSE)</formula>
    </cfRule>
  </conditionalFormatting>
  <conditionalFormatting sqref="AE694">
    <cfRule type="expression" dxfId="1231" priority="541">
      <formula>IF(RIGHT(TEXT(AE694,"0.#"),1)=".",FALSE,TRUE)</formula>
    </cfRule>
    <cfRule type="expression" dxfId="1230" priority="542">
      <formula>IF(RIGHT(TEXT(AE694,"0.#"),1)=".",TRUE,FALSE)</formula>
    </cfRule>
  </conditionalFormatting>
  <conditionalFormatting sqref="AM696">
    <cfRule type="expression" dxfId="1229" priority="531">
      <formula>IF(RIGHT(TEXT(AM696,"0.#"),1)=".",FALSE,TRUE)</formula>
    </cfRule>
    <cfRule type="expression" dxfId="1228" priority="532">
      <formula>IF(RIGHT(TEXT(AM696,"0.#"),1)=".",TRUE,FALSE)</formula>
    </cfRule>
  </conditionalFormatting>
  <conditionalFormatting sqref="AE695">
    <cfRule type="expression" dxfId="1227" priority="539">
      <formula>IF(RIGHT(TEXT(AE695,"0.#"),1)=".",FALSE,TRUE)</formula>
    </cfRule>
    <cfRule type="expression" dxfId="1226" priority="540">
      <formula>IF(RIGHT(TEXT(AE695,"0.#"),1)=".",TRUE,FALSE)</formula>
    </cfRule>
  </conditionalFormatting>
  <conditionalFormatting sqref="AE696">
    <cfRule type="expression" dxfId="1225" priority="537">
      <formula>IF(RIGHT(TEXT(AE696,"0.#"),1)=".",FALSE,TRUE)</formula>
    </cfRule>
    <cfRule type="expression" dxfId="1224" priority="538">
      <formula>IF(RIGHT(TEXT(AE696,"0.#"),1)=".",TRUE,FALSE)</formula>
    </cfRule>
  </conditionalFormatting>
  <conditionalFormatting sqref="AM694">
    <cfRule type="expression" dxfId="1223" priority="535">
      <formula>IF(RIGHT(TEXT(AM694,"0.#"),1)=".",FALSE,TRUE)</formula>
    </cfRule>
    <cfRule type="expression" dxfId="1222" priority="536">
      <formula>IF(RIGHT(TEXT(AM694,"0.#"),1)=".",TRUE,FALSE)</formula>
    </cfRule>
  </conditionalFormatting>
  <conditionalFormatting sqref="AM695">
    <cfRule type="expression" dxfId="1221" priority="533">
      <formula>IF(RIGHT(TEXT(AM695,"0.#"),1)=".",FALSE,TRUE)</formula>
    </cfRule>
    <cfRule type="expression" dxfId="1220" priority="534">
      <formula>IF(RIGHT(TEXT(AM695,"0.#"),1)=".",TRUE,FALSE)</formula>
    </cfRule>
  </conditionalFormatting>
  <conditionalFormatting sqref="AU694">
    <cfRule type="expression" dxfId="1219" priority="529">
      <formula>IF(RIGHT(TEXT(AU694,"0.#"),1)=".",FALSE,TRUE)</formula>
    </cfRule>
    <cfRule type="expression" dxfId="1218" priority="530">
      <formula>IF(RIGHT(TEXT(AU694,"0.#"),1)=".",TRUE,FALSE)</formula>
    </cfRule>
  </conditionalFormatting>
  <conditionalFormatting sqref="AU695">
    <cfRule type="expression" dxfId="1217" priority="527">
      <formula>IF(RIGHT(TEXT(AU695,"0.#"),1)=".",FALSE,TRUE)</formula>
    </cfRule>
    <cfRule type="expression" dxfId="1216" priority="528">
      <formula>IF(RIGHT(TEXT(AU695,"0.#"),1)=".",TRUE,FALSE)</formula>
    </cfRule>
  </conditionalFormatting>
  <conditionalFormatting sqref="AU696">
    <cfRule type="expression" dxfId="1215" priority="525">
      <formula>IF(RIGHT(TEXT(AU696,"0.#"),1)=".",FALSE,TRUE)</formula>
    </cfRule>
    <cfRule type="expression" dxfId="1214" priority="526">
      <formula>IF(RIGHT(TEXT(AU696,"0.#"),1)=".",TRUE,FALSE)</formula>
    </cfRule>
  </conditionalFormatting>
  <conditionalFormatting sqref="AI694">
    <cfRule type="expression" dxfId="1213" priority="523">
      <formula>IF(RIGHT(TEXT(AI694,"0.#"),1)=".",FALSE,TRUE)</formula>
    </cfRule>
    <cfRule type="expression" dxfId="1212" priority="524">
      <formula>IF(RIGHT(TEXT(AI694,"0.#"),1)=".",TRUE,FALSE)</formula>
    </cfRule>
  </conditionalFormatting>
  <conditionalFormatting sqref="AI695">
    <cfRule type="expression" dxfId="1211" priority="521">
      <formula>IF(RIGHT(TEXT(AI695,"0.#"),1)=".",FALSE,TRUE)</formula>
    </cfRule>
    <cfRule type="expression" dxfId="1210" priority="522">
      <formula>IF(RIGHT(TEXT(AI695,"0.#"),1)=".",TRUE,FALSE)</formula>
    </cfRule>
  </conditionalFormatting>
  <conditionalFormatting sqref="AQ695">
    <cfRule type="expression" dxfId="1209" priority="517">
      <formula>IF(RIGHT(TEXT(AQ695,"0.#"),1)=".",FALSE,TRUE)</formula>
    </cfRule>
    <cfRule type="expression" dxfId="1208" priority="518">
      <formula>IF(RIGHT(TEXT(AQ695,"0.#"),1)=".",TRUE,FALSE)</formula>
    </cfRule>
  </conditionalFormatting>
  <conditionalFormatting sqref="AQ696">
    <cfRule type="expression" dxfId="1207" priority="515">
      <formula>IF(RIGHT(TEXT(AQ696,"0.#"),1)=".",FALSE,TRUE)</formula>
    </cfRule>
    <cfRule type="expression" dxfId="1206" priority="516">
      <formula>IF(RIGHT(TEXT(AQ696,"0.#"),1)=".",TRUE,FALSE)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Y782">
    <cfRule type="expression" dxfId="753" priority="53">
      <formula>IF(RIGHT(TEXT(Y782,"0.#"),1)=".",FALSE,TRUE)</formula>
    </cfRule>
    <cfRule type="expression" dxfId="752" priority="54">
      <formula>IF(RIGHT(TEXT(Y782,"0.#"),1)=".",TRUE,FALSE)</formula>
    </cfRule>
  </conditionalFormatting>
  <conditionalFormatting sqref="AU782">
    <cfRule type="expression" dxfId="751" priority="51">
      <formula>IF(RIGHT(TEXT(AU782,"0.#"),1)=".",FALSE,TRUE)</formula>
    </cfRule>
    <cfRule type="expression" dxfId="750" priority="52">
      <formula>IF(RIGHT(TEXT(AU782,"0.#"),1)=".",TRUE,FALSE)</formula>
    </cfRule>
  </conditionalFormatting>
  <conditionalFormatting sqref="AL838:AO838">
    <cfRule type="expression" dxfId="749" priority="47">
      <formula>IF(AND(AL838&gt;=0, RIGHT(TEXT(AL838,"0.#"),1)&lt;&gt;"."),TRUE,FALSE)</formula>
    </cfRule>
    <cfRule type="expression" dxfId="748" priority="48">
      <formula>IF(AND(AL838&gt;=0, RIGHT(TEXT(AL838,"0.#"),1)="."),TRUE,FALSE)</formula>
    </cfRule>
    <cfRule type="expression" dxfId="747" priority="49">
      <formula>IF(AND(AL838&lt;0, RIGHT(TEXT(AL838,"0.#"),1)&lt;&gt;"."),TRUE,FALSE)</formula>
    </cfRule>
    <cfRule type="expression" dxfId="746" priority="50">
      <formula>IF(AND(AL838&lt;0, RIGHT(TEXT(AL838,"0.#"),1)="."),TRUE,FALSE)</formula>
    </cfRule>
  </conditionalFormatting>
  <conditionalFormatting sqref="Y838">
    <cfRule type="expression" dxfId="745" priority="45">
      <formula>IF(RIGHT(TEXT(Y838,"0.#"),1)=".",FALSE,TRUE)</formula>
    </cfRule>
    <cfRule type="expression" dxfId="744" priority="46">
      <formula>IF(RIGHT(TEXT(Y838,"0.#"),1)=".",TRUE,FALSE)</formula>
    </cfRule>
  </conditionalFormatting>
  <conditionalFormatting sqref="Y871">
    <cfRule type="expression" dxfId="743" priority="39">
      <formula>IF(RIGHT(TEXT(Y871,"0.#"),1)=".",FALSE,TRUE)</formula>
    </cfRule>
    <cfRule type="expression" dxfId="742" priority="40">
      <formula>IF(RIGHT(TEXT(Y871,"0.#"),1)=".",TRUE,FALSE)</formula>
    </cfRule>
  </conditionalFormatting>
  <conditionalFormatting sqref="AL871:AO871">
    <cfRule type="expression" dxfId="741" priority="41">
      <formula>IF(AND(AL871&gt;=0, RIGHT(TEXT(AL871,"0.#"),1)&lt;&gt;"."),TRUE,FALSE)</formula>
    </cfRule>
    <cfRule type="expression" dxfId="740" priority="42">
      <formula>IF(AND(AL871&gt;=0, RIGHT(TEXT(AL871,"0.#"),1)="."),TRUE,FALSE)</formula>
    </cfRule>
    <cfRule type="expression" dxfId="739" priority="43">
      <formula>IF(AND(AL871&lt;0, RIGHT(TEXT(AL871,"0.#"),1)&lt;&gt;"."),TRUE,FALSE)</formula>
    </cfRule>
    <cfRule type="expression" dxfId="738" priority="44">
      <formula>IF(AND(AL871&lt;0, RIGHT(TEXT(AL871,"0.#"),1)="."),TRUE,FALSE)</formula>
    </cfRule>
  </conditionalFormatting>
  <conditionalFormatting sqref="AL1103:AO1103">
    <cfRule type="expression" dxfId="737" priority="35">
      <formula>IF(AND(AL1103&gt;=0, RIGHT(TEXT(AL1103,"0.#"),1)&lt;&gt;"."),TRUE,FALSE)</formula>
    </cfRule>
    <cfRule type="expression" dxfId="736" priority="36">
      <formula>IF(AND(AL1103&gt;=0, RIGHT(TEXT(AL1103,"0.#"),1)="."),TRUE,FALSE)</formula>
    </cfRule>
    <cfRule type="expression" dxfId="735" priority="37">
      <formula>IF(AND(AL1103&lt;0, RIGHT(TEXT(AL1103,"0.#"),1)&lt;&gt;"."),TRUE,FALSE)</formula>
    </cfRule>
    <cfRule type="expression" dxfId="734" priority="38">
      <formula>IF(AND(AL1103&lt;0, RIGHT(TEXT(AL1103,"0.#"),1)="."),TRUE,FALSE)</formula>
    </cfRule>
  </conditionalFormatting>
  <conditionalFormatting sqref="Y1103">
    <cfRule type="expression" dxfId="733" priority="33">
      <formula>IF(RIGHT(TEXT(Y1103,"0.#"),1)=".",FALSE,TRUE)</formula>
    </cfRule>
    <cfRule type="expression" dxfId="732" priority="34">
      <formula>IF(RIGHT(TEXT(Y1103,"0.#"),1)=".",TRUE,FALSE)</formula>
    </cfRule>
  </conditionalFormatting>
  <conditionalFormatting sqref="AQ101 AU101">
    <cfRule type="expression" dxfId="731" priority="31">
      <formula>IF(RIGHT(TEXT(AQ101,"0.#"),1)=".",FALSE,TRUE)</formula>
    </cfRule>
    <cfRule type="expression" dxfId="730" priority="32">
      <formula>IF(RIGHT(TEXT(AQ101,"0.#"),1)=".",TRUE,FALSE)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58">
    <cfRule type="expression" dxfId="727" priority="27">
      <formula>IF(RIGHT(TEXT(AM458,"0.#"),1)=".",FALSE,TRUE)</formula>
    </cfRule>
    <cfRule type="expression" dxfId="726" priority="28">
      <formula>IF(RIGHT(TEXT(AM458,"0.#"),1)=".",TRUE,FALSE)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E459">
    <cfRule type="expression" dxfId="719" priority="19">
      <formula>IF(RIGHT(TEXT(AE459,"0.#"),1)=".",FALSE,TRUE)</formula>
    </cfRule>
    <cfRule type="expression" dxfId="718" priority="20">
      <formula>IF(RIGHT(TEXT(AE459,"0.#"),1)=".",TRUE,FALSE)</formula>
    </cfRule>
  </conditionalFormatting>
  <conditionalFormatting sqref="AM459">
    <cfRule type="expression" dxfId="717" priority="17">
      <formula>IF(RIGHT(TEXT(AM459,"0.#"),1)=".",FALSE,TRUE)</formula>
    </cfRule>
    <cfRule type="expression" dxfId="716" priority="18">
      <formula>IF(RIGHT(TEXT(AM459,"0.#"),1)=".",TRUE,FALSE)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I459">
    <cfRule type="expression" dxfId="713" priority="13">
      <formula>IF(RIGHT(TEXT(AI459,"0.#"),1)=".",FALSE,TRUE)</formula>
    </cfRule>
    <cfRule type="expression" dxfId="712" priority="14">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E460">
    <cfRule type="expression" dxfId="709" priority="9">
      <formula>IF(RIGHT(TEXT(AE460,"0.#"),1)=".",FALSE,TRUE)</formula>
    </cfRule>
    <cfRule type="expression" dxfId="708" priority="10">
      <formula>IF(RIGHT(TEXT(AE460,"0.#"),1)=".",TRUE,FALSE)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cellComments="asDisplayed" r:id="rId1"/>
  <headerFooter differentFirst="1" alignWithMargins="0"/>
  <rowBreaks count="4" manualBreakCount="4">
    <brk id="129" max="49" man="1"/>
    <brk id="718" max="49" man="1"/>
    <brk id="740" max="49" man="1"/>
    <brk id="834"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562</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t="s">
        <v>562</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352</v>
      </c>
      <c r="B2" s="515"/>
      <c r="C2" s="515"/>
      <c r="D2" s="515"/>
      <c r="E2" s="515"/>
      <c r="F2" s="516"/>
      <c r="G2" s="798" t="s">
        <v>146</v>
      </c>
      <c r="H2" s="783"/>
      <c r="I2" s="783"/>
      <c r="J2" s="783"/>
      <c r="K2" s="783"/>
      <c r="L2" s="783"/>
      <c r="M2" s="783"/>
      <c r="N2" s="783"/>
      <c r="O2" s="784"/>
      <c r="P2" s="782" t="s">
        <v>59</v>
      </c>
      <c r="Q2" s="783"/>
      <c r="R2" s="783"/>
      <c r="S2" s="783"/>
      <c r="T2" s="783"/>
      <c r="U2" s="783"/>
      <c r="V2" s="783"/>
      <c r="W2" s="783"/>
      <c r="X2" s="784"/>
      <c r="Y2" s="1026"/>
      <c r="Z2" s="417"/>
      <c r="AA2" s="418"/>
      <c r="AB2" s="1030" t="s">
        <v>11</v>
      </c>
      <c r="AC2" s="1031"/>
      <c r="AD2" s="1032"/>
      <c r="AE2" s="380" t="s">
        <v>396</v>
      </c>
      <c r="AF2" s="380"/>
      <c r="AG2" s="380"/>
      <c r="AH2" s="380"/>
      <c r="AI2" s="380" t="s">
        <v>394</v>
      </c>
      <c r="AJ2" s="380"/>
      <c r="AK2" s="380"/>
      <c r="AL2" s="380"/>
      <c r="AM2" s="380" t="s">
        <v>423</v>
      </c>
      <c r="AN2" s="380"/>
      <c r="AO2" s="380"/>
      <c r="AP2" s="373"/>
      <c r="AQ2" s="181" t="s">
        <v>235</v>
      </c>
      <c r="AR2" s="174"/>
      <c r="AS2" s="174"/>
      <c r="AT2" s="175"/>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27"/>
      <c r="Z3" s="1028"/>
      <c r="AA3" s="1029"/>
      <c r="AB3" s="1033"/>
      <c r="AC3" s="1034"/>
      <c r="AD3" s="1035"/>
      <c r="AE3" s="381"/>
      <c r="AF3" s="381"/>
      <c r="AG3" s="381"/>
      <c r="AH3" s="381"/>
      <c r="AI3" s="381"/>
      <c r="AJ3" s="381"/>
      <c r="AK3" s="381"/>
      <c r="AL3" s="381"/>
      <c r="AM3" s="381"/>
      <c r="AN3" s="381"/>
      <c r="AO3" s="381"/>
      <c r="AP3" s="337"/>
      <c r="AQ3" s="275"/>
      <c r="AR3" s="276"/>
      <c r="AS3" s="142" t="s">
        <v>236</v>
      </c>
      <c r="AT3" s="177"/>
      <c r="AU3" s="276"/>
      <c r="AV3" s="276"/>
      <c r="AW3" s="384" t="s">
        <v>181</v>
      </c>
      <c r="AX3" s="385"/>
    </row>
    <row r="4" spans="1:50" ht="22.5" customHeight="1" x14ac:dyDescent="0.15">
      <c r="A4" s="517"/>
      <c r="B4" s="515"/>
      <c r="C4" s="515"/>
      <c r="D4" s="515"/>
      <c r="E4" s="515"/>
      <c r="F4" s="516"/>
      <c r="G4" s="542"/>
      <c r="H4" s="1036"/>
      <c r="I4" s="1036"/>
      <c r="J4" s="1036"/>
      <c r="K4" s="1036"/>
      <c r="L4" s="1036"/>
      <c r="M4" s="1036"/>
      <c r="N4" s="1036"/>
      <c r="O4" s="1037"/>
      <c r="P4" s="166"/>
      <c r="Q4" s="1044"/>
      <c r="R4" s="1044"/>
      <c r="S4" s="1044"/>
      <c r="T4" s="1044"/>
      <c r="U4" s="1044"/>
      <c r="V4" s="1044"/>
      <c r="W4" s="1044"/>
      <c r="X4" s="1045"/>
      <c r="Y4" s="1022" t="s">
        <v>12</v>
      </c>
      <c r="Z4" s="1023"/>
      <c r="AA4" s="1024"/>
      <c r="AB4" s="553"/>
      <c r="AC4" s="1025"/>
      <c r="AD4" s="1025"/>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8"/>
      <c r="B5" s="519"/>
      <c r="C5" s="519"/>
      <c r="D5" s="519"/>
      <c r="E5" s="519"/>
      <c r="F5" s="520"/>
      <c r="G5" s="1038"/>
      <c r="H5" s="1039"/>
      <c r="I5" s="1039"/>
      <c r="J5" s="1039"/>
      <c r="K5" s="1039"/>
      <c r="L5" s="1039"/>
      <c r="M5" s="1039"/>
      <c r="N5" s="1039"/>
      <c r="O5" s="1040"/>
      <c r="P5" s="1046"/>
      <c r="Q5" s="1046"/>
      <c r="R5" s="1046"/>
      <c r="S5" s="1046"/>
      <c r="T5" s="1046"/>
      <c r="U5" s="1046"/>
      <c r="V5" s="1046"/>
      <c r="W5" s="1046"/>
      <c r="X5" s="1047"/>
      <c r="Y5" s="308" t="s">
        <v>54</v>
      </c>
      <c r="Z5" s="1019"/>
      <c r="AA5" s="1020"/>
      <c r="AB5" s="524"/>
      <c r="AC5" s="1021"/>
      <c r="AD5" s="1021"/>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8"/>
      <c r="B6" s="519"/>
      <c r="C6" s="519"/>
      <c r="D6" s="519"/>
      <c r="E6" s="519"/>
      <c r="F6" s="520"/>
      <c r="G6" s="1041"/>
      <c r="H6" s="1042"/>
      <c r="I6" s="1042"/>
      <c r="J6" s="1042"/>
      <c r="K6" s="1042"/>
      <c r="L6" s="1042"/>
      <c r="M6" s="1042"/>
      <c r="N6" s="1042"/>
      <c r="O6" s="1043"/>
      <c r="P6" s="1048"/>
      <c r="Q6" s="1048"/>
      <c r="R6" s="1048"/>
      <c r="S6" s="1048"/>
      <c r="T6" s="1048"/>
      <c r="U6" s="1048"/>
      <c r="V6" s="1048"/>
      <c r="W6" s="1048"/>
      <c r="X6" s="1049"/>
      <c r="Y6" s="1050" t="s">
        <v>13</v>
      </c>
      <c r="Z6" s="1019"/>
      <c r="AA6" s="1020"/>
      <c r="AB6" s="463" t="s">
        <v>182</v>
      </c>
      <c r="AC6" s="1051"/>
      <c r="AD6" s="1051"/>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19" t="s">
        <v>384</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1"/>
    </row>
    <row r="9" spans="1:50" ht="18.75" customHeight="1" x14ac:dyDescent="0.15">
      <c r="A9" s="514" t="s">
        <v>352</v>
      </c>
      <c r="B9" s="515"/>
      <c r="C9" s="515"/>
      <c r="D9" s="515"/>
      <c r="E9" s="515"/>
      <c r="F9" s="516"/>
      <c r="G9" s="798" t="s">
        <v>146</v>
      </c>
      <c r="H9" s="783"/>
      <c r="I9" s="783"/>
      <c r="J9" s="783"/>
      <c r="K9" s="783"/>
      <c r="L9" s="783"/>
      <c r="M9" s="783"/>
      <c r="N9" s="783"/>
      <c r="O9" s="784"/>
      <c r="P9" s="782" t="s">
        <v>59</v>
      </c>
      <c r="Q9" s="783"/>
      <c r="R9" s="783"/>
      <c r="S9" s="783"/>
      <c r="T9" s="783"/>
      <c r="U9" s="783"/>
      <c r="V9" s="783"/>
      <c r="W9" s="783"/>
      <c r="X9" s="784"/>
      <c r="Y9" s="1026"/>
      <c r="Z9" s="417"/>
      <c r="AA9" s="418"/>
      <c r="AB9" s="1030" t="s">
        <v>11</v>
      </c>
      <c r="AC9" s="1031"/>
      <c r="AD9" s="1032"/>
      <c r="AE9" s="380" t="s">
        <v>396</v>
      </c>
      <c r="AF9" s="380"/>
      <c r="AG9" s="380"/>
      <c r="AH9" s="380"/>
      <c r="AI9" s="380" t="s">
        <v>394</v>
      </c>
      <c r="AJ9" s="380"/>
      <c r="AK9" s="380"/>
      <c r="AL9" s="380"/>
      <c r="AM9" s="380" t="s">
        <v>423</v>
      </c>
      <c r="AN9" s="380"/>
      <c r="AO9" s="380"/>
      <c r="AP9" s="373"/>
      <c r="AQ9" s="181" t="s">
        <v>235</v>
      </c>
      <c r="AR9" s="174"/>
      <c r="AS9" s="174"/>
      <c r="AT9" s="175"/>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27"/>
      <c r="Z10" s="1028"/>
      <c r="AA10" s="1029"/>
      <c r="AB10" s="1033"/>
      <c r="AC10" s="1034"/>
      <c r="AD10" s="1035"/>
      <c r="AE10" s="381"/>
      <c r="AF10" s="381"/>
      <c r="AG10" s="381"/>
      <c r="AH10" s="381"/>
      <c r="AI10" s="381"/>
      <c r="AJ10" s="381"/>
      <c r="AK10" s="381"/>
      <c r="AL10" s="381"/>
      <c r="AM10" s="381"/>
      <c r="AN10" s="381"/>
      <c r="AO10" s="381"/>
      <c r="AP10" s="337"/>
      <c r="AQ10" s="275"/>
      <c r="AR10" s="276"/>
      <c r="AS10" s="142" t="s">
        <v>236</v>
      </c>
      <c r="AT10" s="177"/>
      <c r="AU10" s="276"/>
      <c r="AV10" s="276"/>
      <c r="AW10" s="384" t="s">
        <v>181</v>
      </c>
      <c r="AX10" s="385"/>
    </row>
    <row r="11" spans="1:50" ht="22.5" customHeight="1" x14ac:dyDescent="0.15">
      <c r="A11" s="517"/>
      <c r="B11" s="515"/>
      <c r="C11" s="515"/>
      <c r="D11" s="515"/>
      <c r="E11" s="515"/>
      <c r="F11" s="516"/>
      <c r="G11" s="542"/>
      <c r="H11" s="1036"/>
      <c r="I11" s="1036"/>
      <c r="J11" s="1036"/>
      <c r="K11" s="1036"/>
      <c r="L11" s="1036"/>
      <c r="M11" s="1036"/>
      <c r="N11" s="1036"/>
      <c r="O11" s="1037"/>
      <c r="P11" s="166"/>
      <c r="Q11" s="1044"/>
      <c r="R11" s="1044"/>
      <c r="S11" s="1044"/>
      <c r="T11" s="1044"/>
      <c r="U11" s="1044"/>
      <c r="V11" s="1044"/>
      <c r="W11" s="1044"/>
      <c r="X11" s="1045"/>
      <c r="Y11" s="1022" t="s">
        <v>12</v>
      </c>
      <c r="Z11" s="1023"/>
      <c r="AA11" s="1024"/>
      <c r="AB11" s="553"/>
      <c r="AC11" s="1025"/>
      <c r="AD11" s="1025"/>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8"/>
      <c r="B12" s="519"/>
      <c r="C12" s="519"/>
      <c r="D12" s="519"/>
      <c r="E12" s="519"/>
      <c r="F12" s="520"/>
      <c r="G12" s="1038"/>
      <c r="H12" s="1039"/>
      <c r="I12" s="1039"/>
      <c r="J12" s="1039"/>
      <c r="K12" s="1039"/>
      <c r="L12" s="1039"/>
      <c r="M12" s="1039"/>
      <c r="N12" s="1039"/>
      <c r="O12" s="1040"/>
      <c r="P12" s="1046"/>
      <c r="Q12" s="1046"/>
      <c r="R12" s="1046"/>
      <c r="S12" s="1046"/>
      <c r="T12" s="1046"/>
      <c r="U12" s="1046"/>
      <c r="V12" s="1046"/>
      <c r="W12" s="1046"/>
      <c r="X12" s="1047"/>
      <c r="Y12" s="308" t="s">
        <v>54</v>
      </c>
      <c r="Z12" s="1019"/>
      <c r="AA12" s="1020"/>
      <c r="AB12" s="524"/>
      <c r="AC12" s="1021"/>
      <c r="AD12" s="1021"/>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8"/>
      <c r="B13" s="649"/>
      <c r="C13" s="649"/>
      <c r="D13" s="649"/>
      <c r="E13" s="649"/>
      <c r="F13" s="650"/>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63" t="s">
        <v>182</v>
      </c>
      <c r="AC13" s="1051"/>
      <c r="AD13" s="1051"/>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19" t="s">
        <v>384</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1"/>
    </row>
    <row r="16" spans="1:50" ht="18.75" customHeight="1" x14ac:dyDescent="0.15">
      <c r="A16" s="514" t="s">
        <v>352</v>
      </c>
      <c r="B16" s="515"/>
      <c r="C16" s="515"/>
      <c r="D16" s="515"/>
      <c r="E16" s="515"/>
      <c r="F16" s="516"/>
      <c r="G16" s="798" t="s">
        <v>146</v>
      </c>
      <c r="H16" s="783"/>
      <c r="I16" s="783"/>
      <c r="J16" s="783"/>
      <c r="K16" s="783"/>
      <c r="L16" s="783"/>
      <c r="M16" s="783"/>
      <c r="N16" s="783"/>
      <c r="O16" s="784"/>
      <c r="P16" s="782" t="s">
        <v>59</v>
      </c>
      <c r="Q16" s="783"/>
      <c r="R16" s="783"/>
      <c r="S16" s="783"/>
      <c r="T16" s="783"/>
      <c r="U16" s="783"/>
      <c r="V16" s="783"/>
      <c r="W16" s="783"/>
      <c r="X16" s="784"/>
      <c r="Y16" s="1026"/>
      <c r="Z16" s="417"/>
      <c r="AA16" s="418"/>
      <c r="AB16" s="1030" t="s">
        <v>11</v>
      </c>
      <c r="AC16" s="1031"/>
      <c r="AD16" s="1032"/>
      <c r="AE16" s="380" t="s">
        <v>396</v>
      </c>
      <c r="AF16" s="380"/>
      <c r="AG16" s="380"/>
      <c r="AH16" s="380"/>
      <c r="AI16" s="380" t="s">
        <v>394</v>
      </c>
      <c r="AJ16" s="380"/>
      <c r="AK16" s="380"/>
      <c r="AL16" s="380"/>
      <c r="AM16" s="380" t="s">
        <v>423</v>
      </c>
      <c r="AN16" s="380"/>
      <c r="AO16" s="380"/>
      <c r="AP16" s="373"/>
      <c r="AQ16" s="181" t="s">
        <v>235</v>
      </c>
      <c r="AR16" s="174"/>
      <c r="AS16" s="174"/>
      <c r="AT16" s="175"/>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27"/>
      <c r="Z17" s="1028"/>
      <c r="AA17" s="1029"/>
      <c r="AB17" s="1033"/>
      <c r="AC17" s="1034"/>
      <c r="AD17" s="1035"/>
      <c r="AE17" s="381"/>
      <c r="AF17" s="381"/>
      <c r="AG17" s="381"/>
      <c r="AH17" s="381"/>
      <c r="AI17" s="381"/>
      <c r="AJ17" s="381"/>
      <c r="AK17" s="381"/>
      <c r="AL17" s="381"/>
      <c r="AM17" s="381"/>
      <c r="AN17" s="381"/>
      <c r="AO17" s="381"/>
      <c r="AP17" s="337"/>
      <c r="AQ17" s="275"/>
      <c r="AR17" s="276"/>
      <c r="AS17" s="142" t="s">
        <v>236</v>
      </c>
      <c r="AT17" s="177"/>
      <c r="AU17" s="276"/>
      <c r="AV17" s="276"/>
      <c r="AW17" s="384" t="s">
        <v>181</v>
      </c>
      <c r="AX17" s="385"/>
    </row>
    <row r="18" spans="1:50" ht="22.5" customHeight="1" x14ac:dyDescent="0.15">
      <c r="A18" s="517"/>
      <c r="B18" s="515"/>
      <c r="C18" s="515"/>
      <c r="D18" s="515"/>
      <c r="E18" s="515"/>
      <c r="F18" s="516"/>
      <c r="G18" s="542"/>
      <c r="H18" s="1036"/>
      <c r="I18" s="1036"/>
      <c r="J18" s="1036"/>
      <c r="K18" s="1036"/>
      <c r="L18" s="1036"/>
      <c r="M18" s="1036"/>
      <c r="N18" s="1036"/>
      <c r="O18" s="1037"/>
      <c r="P18" s="166"/>
      <c r="Q18" s="1044"/>
      <c r="R18" s="1044"/>
      <c r="S18" s="1044"/>
      <c r="T18" s="1044"/>
      <c r="U18" s="1044"/>
      <c r="V18" s="1044"/>
      <c r="W18" s="1044"/>
      <c r="X18" s="1045"/>
      <c r="Y18" s="1022" t="s">
        <v>12</v>
      </c>
      <c r="Z18" s="1023"/>
      <c r="AA18" s="1024"/>
      <c r="AB18" s="553"/>
      <c r="AC18" s="1025"/>
      <c r="AD18" s="1025"/>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8"/>
      <c r="B19" s="519"/>
      <c r="C19" s="519"/>
      <c r="D19" s="519"/>
      <c r="E19" s="519"/>
      <c r="F19" s="520"/>
      <c r="G19" s="1038"/>
      <c r="H19" s="1039"/>
      <c r="I19" s="1039"/>
      <c r="J19" s="1039"/>
      <c r="K19" s="1039"/>
      <c r="L19" s="1039"/>
      <c r="M19" s="1039"/>
      <c r="N19" s="1039"/>
      <c r="O19" s="1040"/>
      <c r="P19" s="1046"/>
      <c r="Q19" s="1046"/>
      <c r="R19" s="1046"/>
      <c r="S19" s="1046"/>
      <c r="T19" s="1046"/>
      <c r="U19" s="1046"/>
      <c r="V19" s="1046"/>
      <c r="W19" s="1046"/>
      <c r="X19" s="1047"/>
      <c r="Y19" s="308" t="s">
        <v>54</v>
      </c>
      <c r="Z19" s="1019"/>
      <c r="AA19" s="1020"/>
      <c r="AB19" s="524"/>
      <c r="AC19" s="1021"/>
      <c r="AD19" s="1021"/>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8"/>
      <c r="B20" s="649"/>
      <c r="C20" s="649"/>
      <c r="D20" s="649"/>
      <c r="E20" s="649"/>
      <c r="F20" s="650"/>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63" t="s">
        <v>182</v>
      </c>
      <c r="AC20" s="1051"/>
      <c r="AD20" s="1051"/>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19" t="s">
        <v>384</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1"/>
    </row>
    <row r="23" spans="1:50" ht="18.75" customHeight="1" x14ac:dyDescent="0.15">
      <c r="A23" s="514" t="s">
        <v>352</v>
      </c>
      <c r="B23" s="515"/>
      <c r="C23" s="515"/>
      <c r="D23" s="515"/>
      <c r="E23" s="515"/>
      <c r="F23" s="516"/>
      <c r="G23" s="798" t="s">
        <v>146</v>
      </c>
      <c r="H23" s="783"/>
      <c r="I23" s="783"/>
      <c r="J23" s="783"/>
      <c r="K23" s="783"/>
      <c r="L23" s="783"/>
      <c r="M23" s="783"/>
      <c r="N23" s="783"/>
      <c r="O23" s="784"/>
      <c r="P23" s="782" t="s">
        <v>59</v>
      </c>
      <c r="Q23" s="783"/>
      <c r="R23" s="783"/>
      <c r="S23" s="783"/>
      <c r="T23" s="783"/>
      <c r="U23" s="783"/>
      <c r="V23" s="783"/>
      <c r="W23" s="783"/>
      <c r="X23" s="784"/>
      <c r="Y23" s="1026"/>
      <c r="Z23" s="417"/>
      <c r="AA23" s="418"/>
      <c r="AB23" s="1030" t="s">
        <v>11</v>
      </c>
      <c r="AC23" s="1031"/>
      <c r="AD23" s="1032"/>
      <c r="AE23" s="380" t="s">
        <v>396</v>
      </c>
      <c r="AF23" s="380"/>
      <c r="AG23" s="380"/>
      <c r="AH23" s="380"/>
      <c r="AI23" s="380" t="s">
        <v>394</v>
      </c>
      <c r="AJ23" s="380"/>
      <c r="AK23" s="380"/>
      <c r="AL23" s="380"/>
      <c r="AM23" s="380" t="s">
        <v>423</v>
      </c>
      <c r="AN23" s="380"/>
      <c r="AO23" s="380"/>
      <c r="AP23" s="373"/>
      <c r="AQ23" s="181" t="s">
        <v>235</v>
      </c>
      <c r="AR23" s="174"/>
      <c r="AS23" s="174"/>
      <c r="AT23" s="175"/>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27"/>
      <c r="Z24" s="1028"/>
      <c r="AA24" s="1029"/>
      <c r="AB24" s="1033"/>
      <c r="AC24" s="1034"/>
      <c r="AD24" s="1035"/>
      <c r="AE24" s="381"/>
      <c r="AF24" s="381"/>
      <c r="AG24" s="381"/>
      <c r="AH24" s="381"/>
      <c r="AI24" s="381"/>
      <c r="AJ24" s="381"/>
      <c r="AK24" s="381"/>
      <c r="AL24" s="381"/>
      <c r="AM24" s="381"/>
      <c r="AN24" s="381"/>
      <c r="AO24" s="381"/>
      <c r="AP24" s="337"/>
      <c r="AQ24" s="275"/>
      <c r="AR24" s="276"/>
      <c r="AS24" s="142" t="s">
        <v>236</v>
      </c>
      <c r="AT24" s="177"/>
      <c r="AU24" s="276"/>
      <c r="AV24" s="276"/>
      <c r="AW24" s="384" t="s">
        <v>181</v>
      </c>
      <c r="AX24" s="385"/>
    </row>
    <row r="25" spans="1:50" ht="22.5" customHeight="1" x14ac:dyDescent="0.15">
      <c r="A25" s="517"/>
      <c r="B25" s="515"/>
      <c r="C25" s="515"/>
      <c r="D25" s="515"/>
      <c r="E25" s="515"/>
      <c r="F25" s="516"/>
      <c r="G25" s="542"/>
      <c r="H25" s="1036"/>
      <c r="I25" s="1036"/>
      <c r="J25" s="1036"/>
      <c r="K25" s="1036"/>
      <c r="L25" s="1036"/>
      <c r="M25" s="1036"/>
      <c r="N25" s="1036"/>
      <c r="O25" s="1037"/>
      <c r="P25" s="166"/>
      <c r="Q25" s="1044"/>
      <c r="R25" s="1044"/>
      <c r="S25" s="1044"/>
      <c r="T25" s="1044"/>
      <c r="U25" s="1044"/>
      <c r="V25" s="1044"/>
      <c r="W25" s="1044"/>
      <c r="X25" s="1045"/>
      <c r="Y25" s="1022" t="s">
        <v>12</v>
      </c>
      <c r="Z25" s="1023"/>
      <c r="AA25" s="1024"/>
      <c r="AB25" s="553"/>
      <c r="AC25" s="1025"/>
      <c r="AD25" s="1025"/>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8"/>
      <c r="B26" s="519"/>
      <c r="C26" s="519"/>
      <c r="D26" s="519"/>
      <c r="E26" s="519"/>
      <c r="F26" s="520"/>
      <c r="G26" s="1038"/>
      <c r="H26" s="1039"/>
      <c r="I26" s="1039"/>
      <c r="J26" s="1039"/>
      <c r="K26" s="1039"/>
      <c r="L26" s="1039"/>
      <c r="M26" s="1039"/>
      <c r="N26" s="1039"/>
      <c r="O26" s="1040"/>
      <c r="P26" s="1046"/>
      <c r="Q26" s="1046"/>
      <c r="R26" s="1046"/>
      <c r="S26" s="1046"/>
      <c r="T26" s="1046"/>
      <c r="U26" s="1046"/>
      <c r="V26" s="1046"/>
      <c r="W26" s="1046"/>
      <c r="X26" s="1047"/>
      <c r="Y26" s="308" t="s">
        <v>54</v>
      </c>
      <c r="Z26" s="1019"/>
      <c r="AA26" s="1020"/>
      <c r="AB26" s="524"/>
      <c r="AC26" s="1021"/>
      <c r="AD26" s="1021"/>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8"/>
      <c r="B27" s="649"/>
      <c r="C27" s="649"/>
      <c r="D27" s="649"/>
      <c r="E27" s="649"/>
      <c r="F27" s="650"/>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63" t="s">
        <v>182</v>
      </c>
      <c r="AC27" s="1051"/>
      <c r="AD27" s="1051"/>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19" t="s">
        <v>384</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1"/>
    </row>
    <row r="30" spans="1:50" ht="18.75" customHeight="1" x14ac:dyDescent="0.15">
      <c r="A30" s="514" t="s">
        <v>352</v>
      </c>
      <c r="B30" s="515"/>
      <c r="C30" s="515"/>
      <c r="D30" s="515"/>
      <c r="E30" s="515"/>
      <c r="F30" s="516"/>
      <c r="G30" s="798" t="s">
        <v>146</v>
      </c>
      <c r="H30" s="783"/>
      <c r="I30" s="783"/>
      <c r="J30" s="783"/>
      <c r="K30" s="783"/>
      <c r="L30" s="783"/>
      <c r="M30" s="783"/>
      <c r="N30" s="783"/>
      <c r="O30" s="784"/>
      <c r="P30" s="782" t="s">
        <v>59</v>
      </c>
      <c r="Q30" s="783"/>
      <c r="R30" s="783"/>
      <c r="S30" s="783"/>
      <c r="T30" s="783"/>
      <c r="U30" s="783"/>
      <c r="V30" s="783"/>
      <c r="W30" s="783"/>
      <c r="X30" s="784"/>
      <c r="Y30" s="1026"/>
      <c r="Z30" s="417"/>
      <c r="AA30" s="418"/>
      <c r="AB30" s="1030" t="s">
        <v>11</v>
      </c>
      <c r="AC30" s="1031"/>
      <c r="AD30" s="1032"/>
      <c r="AE30" s="380" t="s">
        <v>396</v>
      </c>
      <c r="AF30" s="380"/>
      <c r="AG30" s="380"/>
      <c r="AH30" s="380"/>
      <c r="AI30" s="380" t="s">
        <v>394</v>
      </c>
      <c r="AJ30" s="380"/>
      <c r="AK30" s="380"/>
      <c r="AL30" s="380"/>
      <c r="AM30" s="380" t="s">
        <v>423</v>
      </c>
      <c r="AN30" s="380"/>
      <c r="AO30" s="380"/>
      <c r="AP30" s="373"/>
      <c r="AQ30" s="181" t="s">
        <v>235</v>
      </c>
      <c r="AR30" s="174"/>
      <c r="AS30" s="174"/>
      <c r="AT30" s="175"/>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27"/>
      <c r="Z31" s="1028"/>
      <c r="AA31" s="1029"/>
      <c r="AB31" s="1033"/>
      <c r="AC31" s="1034"/>
      <c r="AD31" s="1035"/>
      <c r="AE31" s="381"/>
      <c r="AF31" s="381"/>
      <c r="AG31" s="381"/>
      <c r="AH31" s="381"/>
      <c r="AI31" s="381"/>
      <c r="AJ31" s="381"/>
      <c r="AK31" s="381"/>
      <c r="AL31" s="381"/>
      <c r="AM31" s="381"/>
      <c r="AN31" s="381"/>
      <c r="AO31" s="381"/>
      <c r="AP31" s="337"/>
      <c r="AQ31" s="275"/>
      <c r="AR31" s="276"/>
      <c r="AS31" s="142" t="s">
        <v>236</v>
      </c>
      <c r="AT31" s="177"/>
      <c r="AU31" s="276"/>
      <c r="AV31" s="276"/>
      <c r="AW31" s="384" t="s">
        <v>181</v>
      </c>
      <c r="AX31" s="385"/>
    </row>
    <row r="32" spans="1:50" ht="22.5" customHeight="1" x14ac:dyDescent="0.15">
      <c r="A32" s="517"/>
      <c r="B32" s="515"/>
      <c r="C32" s="515"/>
      <c r="D32" s="515"/>
      <c r="E32" s="515"/>
      <c r="F32" s="516"/>
      <c r="G32" s="542"/>
      <c r="H32" s="1036"/>
      <c r="I32" s="1036"/>
      <c r="J32" s="1036"/>
      <c r="K32" s="1036"/>
      <c r="L32" s="1036"/>
      <c r="M32" s="1036"/>
      <c r="N32" s="1036"/>
      <c r="O32" s="1037"/>
      <c r="P32" s="166"/>
      <c r="Q32" s="1044"/>
      <c r="R32" s="1044"/>
      <c r="S32" s="1044"/>
      <c r="T32" s="1044"/>
      <c r="U32" s="1044"/>
      <c r="V32" s="1044"/>
      <c r="W32" s="1044"/>
      <c r="X32" s="1045"/>
      <c r="Y32" s="1022" t="s">
        <v>12</v>
      </c>
      <c r="Z32" s="1023"/>
      <c r="AA32" s="1024"/>
      <c r="AB32" s="553"/>
      <c r="AC32" s="1025"/>
      <c r="AD32" s="1025"/>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8"/>
      <c r="B33" s="519"/>
      <c r="C33" s="519"/>
      <c r="D33" s="519"/>
      <c r="E33" s="519"/>
      <c r="F33" s="520"/>
      <c r="G33" s="1038"/>
      <c r="H33" s="1039"/>
      <c r="I33" s="1039"/>
      <c r="J33" s="1039"/>
      <c r="K33" s="1039"/>
      <c r="L33" s="1039"/>
      <c r="M33" s="1039"/>
      <c r="N33" s="1039"/>
      <c r="O33" s="1040"/>
      <c r="P33" s="1046"/>
      <c r="Q33" s="1046"/>
      <c r="R33" s="1046"/>
      <c r="S33" s="1046"/>
      <c r="T33" s="1046"/>
      <c r="U33" s="1046"/>
      <c r="V33" s="1046"/>
      <c r="W33" s="1046"/>
      <c r="X33" s="1047"/>
      <c r="Y33" s="308" t="s">
        <v>54</v>
      </c>
      <c r="Z33" s="1019"/>
      <c r="AA33" s="1020"/>
      <c r="AB33" s="524"/>
      <c r="AC33" s="1021"/>
      <c r="AD33" s="1021"/>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8"/>
      <c r="B34" s="649"/>
      <c r="C34" s="649"/>
      <c r="D34" s="649"/>
      <c r="E34" s="649"/>
      <c r="F34" s="650"/>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63" t="s">
        <v>182</v>
      </c>
      <c r="AC34" s="1051"/>
      <c r="AD34" s="1051"/>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19" t="s">
        <v>384</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1"/>
    </row>
    <row r="37" spans="1:50" ht="18.75" customHeight="1" x14ac:dyDescent="0.15">
      <c r="A37" s="514" t="s">
        <v>352</v>
      </c>
      <c r="B37" s="515"/>
      <c r="C37" s="515"/>
      <c r="D37" s="515"/>
      <c r="E37" s="515"/>
      <c r="F37" s="516"/>
      <c r="G37" s="798" t="s">
        <v>146</v>
      </c>
      <c r="H37" s="783"/>
      <c r="I37" s="783"/>
      <c r="J37" s="783"/>
      <c r="K37" s="783"/>
      <c r="L37" s="783"/>
      <c r="M37" s="783"/>
      <c r="N37" s="783"/>
      <c r="O37" s="784"/>
      <c r="P37" s="782" t="s">
        <v>59</v>
      </c>
      <c r="Q37" s="783"/>
      <c r="R37" s="783"/>
      <c r="S37" s="783"/>
      <c r="T37" s="783"/>
      <c r="U37" s="783"/>
      <c r="V37" s="783"/>
      <c r="W37" s="783"/>
      <c r="X37" s="784"/>
      <c r="Y37" s="1026"/>
      <c r="Z37" s="417"/>
      <c r="AA37" s="418"/>
      <c r="AB37" s="1030" t="s">
        <v>11</v>
      </c>
      <c r="AC37" s="1031"/>
      <c r="AD37" s="1032"/>
      <c r="AE37" s="380" t="s">
        <v>396</v>
      </c>
      <c r="AF37" s="380"/>
      <c r="AG37" s="380"/>
      <c r="AH37" s="380"/>
      <c r="AI37" s="380" t="s">
        <v>394</v>
      </c>
      <c r="AJ37" s="380"/>
      <c r="AK37" s="380"/>
      <c r="AL37" s="380"/>
      <c r="AM37" s="380" t="s">
        <v>423</v>
      </c>
      <c r="AN37" s="380"/>
      <c r="AO37" s="380"/>
      <c r="AP37" s="373"/>
      <c r="AQ37" s="181" t="s">
        <v>235</v>
      </c>
      <c r="AR37" s="174"/>
      <c r="AS37" s="174"/>
      <c r="AT37" s="175"/>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27"/>
      <c r="Z38" s="1028"/>
      <c r="AA38" s="1029"/>
      <c r="AB38" s="1033"/>
      <c r="AC38" s="1034"/>
      <c r="AD38" s="1035"/>
      <c r="AE38" s="381"/>
      <c r="AF38" s="381"/>
      <c r="AG38" s="381"/>
      <c r="AH38" s="381"/>
      <c r="AI38" s="381"/>
      <c r="AJ38" s="381"/>
      <c r="AK38" s="381"/>
      <c r="AL38" s="381"/>
      <c r="AM38" s="381"/>
      <c r="AN38" s="381"/>
      <c r="AO38" s="381"/>
      <c r="AP38" s="337"/>
      <c r="AQ38" s="275"/>
      <c r="AR38" s="276"/>
      <c r="AS38" s="142" t="s">
        <v>236</v>
      </c>
      <c r="AT38" s="177"/>
      <c r="AU38" s="276"/>
      <c r="AV38" s="276"/>
      <c r="AW38" s="384" t="s">
        <v>181</v>
      </c>
      <c r="AX38" s="385"/>
    </row>
    <row r="39" spans="1:50" ht="22.5" customHeight="1" x14ac:dyDescent="0.15">
      <c r="A39" s="517"/>
      <c r="B39" s="515"/>
      <c r="C39" s="515"/>
      <c r="D39" s="515"/>
      <c r="E39" s="515"/>
      <c r="F39" s="516"/>
      <c r="G39" s="542"/>
      <c r="H39" s="1036"/>
      <c r="I39" s="1036"/>
      <c r="J39" s="1036"/>
      <c r="K39" s="1036"/>
      <c r="L39" s="1036"/>
      <c r="M39" s="1036"/>
      <c r="N39" s="1036"/>
      <c r="O39" s="1037"/>
      <c r="P39" s="166"/>
      <c r="Q39" s="1044"/>
      <c r="R39" s="1044"/>
      <c r="S39" s="1044"/>
      <c r="T39" s="1044"/>
      <c r="U39" s="1044"/>
      <c r="V39" s="1044"/>
      <c r="W39" s="1044"/>
      <c r="X39" s="1045"/>
      <c r="Y39" s="1022" t="s">
        <v>12</v>
      </c>
      <c r="Z39" s="1023"/>
      <c r="AA39" s="1024"/>
      <c r="AB39" s="553"/>
      <c r="AC39" s="1025"/>
      <c r="AD39" s="1025"/>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8"/>
      <c r="B40" s="519"/>
      <c r="C40" s="519"/>
      <c r="D40" s="519"/>
      <c r="E40" s="519"/>
      <c r="F40" s="520"/>
      <c r="G40" s="1038"/>
      <c r="H40" s="1039"/>
      <c r="I40" s="1039"/>
      <c r="J40" s="1039"/>
      <c r="K40" s="1039"/>
      <c r="L40" s="1039"/>
      <c r="M40" s="1039"/>
      <c r="N40" s="1039"/>
      <c r="O40" s="1040"/>
      <c r="P40" s="1046"/>
      <c r="Q40" s="1046"/>
      <c r="R40" s="1046"/>
      <c r="S40" s="1046"/>
      <c r="T40" s="1046"/>
      <c r="U40" s="1046"/>
      <c r="V40" s="1046"/>
      <c r="W40" s="1046"/>
      <c r="X40" s="1047"/>
      <c r="Y40" s="308" t="s">
        <v>54</v>
      </c>
      <c r="Z40" s="1019"/>
      <c r="AA40" s="1020"/>
      <c r="AB40" s="524"/>
      <c r="AC40" s="1021"/>
      <c r="AD40" s="1021"/>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8"/>
      <c r="B41" s="649"/>
      <c r="C41" s="649"/>
      <c r="D41" s="649"/>
      <c r="E41" s="649"/>
      <c r="F41" s="650"/>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63" t="s">
        <v>182</v>
      </c>
      <c r="AC41" s="1051"/>
      <c r="AD41" s="1051"/>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19" t="s">
        <v>384</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1"/>
    </row>
    <row r="44" spans="1:50" ht="18.75" customHeight="1" x14ac:dyDescent="0.15">
      <c r="A44" s="514" t="s">
        <v>352</v>
      </c>
      <c r="B44" s="515"/>
      <c r="C44" s="515"/>
      <c r="D44" s="515"/>
      <c r="E44" s="515"/>
      <c r="F44" s="516"/>
      <c r="G44" s="798" t="s">
        <v>146</v>
      </c>
      <c r="H44" s="783"/>
      <c r="I44" s="783"/>
      <c r="J44" s="783"/>
      <c r="K44" s="783"/>
      <c r="L44" s="783"/>
      <c r="M44" s="783"/>
      <c r="N44" s="783"/>
      <c r="O44" s="784"/>
      <c r="P44" s="782" t="s">
        <v>59</v>
      </c>
      <c r="Q44" s="783"/>
      <c r="R44" s="783"/>
      <c r="S44" s="783"/>
      <c r="T44" s="783"/>
      <c r="U44" s="783"/>
      <c r="V44" s="783"/>
      <c r="W44" s="783"/>
      <c r="X44" s="784"/>
      <c r="Y44" s="1026"/>
      <c r="Z44" s="417"/>
      <c r="AA44" s="418"/>
      <c r="AB44" s="1030" t="s">
        <v>11</v>
      </c>
      <c r="AC44" s="1031"/>
      <c r="AD44" s="1032"/>
      <c r="AE44" s="380" t="s">
        <v>396</v>
      </c>
      <c r="AF44" s="380"/>
      <c r="AG44" s="380"/>
      <c r="AH44" s="380"/>
      <c r="AI44" s="380" t="s">
        <v>394</v>
      </c>
      <c r="AJ44" s="380"/>
      <c r="AK44" s="380"/>
      <c r="AL44" s="380"/>
      <c r="AM44" s="380" t="s">
        <v>423</v>
      </c>
      <c r="AN44" s="380"/>
      <c r="AO44" s="380"/>
      <c r="AP44" s="373"/>
      <c r="AQ44" s="181" t="s">
        <v>235</v>
      </c>
      <c r="AR44" s="174"/>
      <c r="AS44" s="174"/>
      <c r="AT44" s="175"/>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27"/>
      <c r="Z45" s="1028"/>
      <c r="AA45" s="1029"/>
      <c r="AB45" s="1033"/>
      <c r="AC45" s="1034"/>
      <c r="AD45" s="1035"/>
      <c r="AE45" s="381"/>
      <c r="AF45" s="381"/>
      <c r="AG45" s="381"/>
      <c r="AH45" s="381"/>
      <c r="AI45" s="381"/>
      <c r="AJ45" s="381"/>
      <c r="AK45" s="381"/>
      <c r="AL45" s="381"/>
      <c r="AM45" s="381"/>
      <c r="AN45" s="381"/>
      <c r="AO45" s="381"/>
      <c r="AP45" s="337"/>
      <c r="AQ45" s="275"/>
      <c r="AR45" s="276"/>
      <c r="AS45" s="142" t="s">
        <v>236</v>
      </c>
      <c r="AT45" s="177"/>
      <c r="AU45" s="276"/>
      <c r="AV45" s="276"/>
      <c r="AW45" s="384" t="s">
        <v>181</v>
      </c>
      <c r="AX45" s="385"/>
    </row>
    <row r="46" spans="1:50" ht="22.5" customHeight="1" x14ac:dyDescent="0.15">
      <c r="A46" s="517"/>
      <c r="B46" s="515"/>
      <c r="C46" s="515"/>
      <c r="D46" s="515"/>
      <c r="E46" s="515"/>
      <c r="F46" s="516"/>
      <c r="G46" s="542"/>
      <c r="H46" s="1036"/>
      <c r="I46" s="1036"/>
      <c r="J46" s="1036"/>
      <c r="K46" s="1036"/>
      <c r="L46" s="1036"/>
      <c r="M46" s="1036"/>
      <c r="N46" s="1036"/>
      <c r="O46" s="1037"/>
      <c r="P46" s="166"/>
      <c r="Q46" s="1044"/>
      <c r="R46" s="1044"/>
      <c r="S46" s="1044"/>
      <c r="T46" s="1044"/>
      <c r="U46" s="1044"/>
      <c r="V46" s="1044"/>
      <c r="W46" s="1044"/>
      <c r="X46" s="1045"/>
      <c r="Y46" s="1022" t="s">
        <v>12</v>
      </c>
      <c r="Z46" s="1023"/>
      <c r="AA46" s="1024"/>
      <c r="AB46" s="553"/>
      <c r="AC46" s="1025"/>
      <c r="AD46" s="1025"/>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8"/>
      <c r="B47" s="519"/>
      <c r="C47" s="519"/>
      <c r="D47" s="519"/>
      <c r="E47" s="519"/>
      <c r="F47" s="520"/>
      <c r="G47" s="1038"/>
      <c r="H47" s="1039"/>
      <c r="I47" s="1039"/>
      <c r="J47" s="1039"/>
      <c r="K47" s="1039"/>
      <c r="L47" s="1039"/>
      <c r="M47" s="1039"/>
      <c r="N47" s="1039"/>
      <c r="O47" s="1040"/>
      <c r="P47" s="1046"/>
      <c r="Q47" s="1046"/>
      <c r="R47" s="1046"/>
      <c r="S47" s="1046"/>
      <c r="T47" s="1046"/>
      <c r="U47" s="1046"/>
      <c r="V47" s="1046"/>
      <c r="W47" s="1046"/>
      <c r="X47" s="1047"/>
      <c r="Y47" s="308" t="s">
        <v>54</v>
      </c>
      <c r="Z47" s="1019"/>
      <c r="AA47" s="1020"/>
      <c r="AB47" s="524"/>
      <c r="AC47" s="1021"/>
      <c r="AD47" s="1021"/>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8"/>
      <c r="B48" s="649"/>
      <c r="C48" s="649"/>
      <c r="D48" s="649"/>
      <c r="E48" s="649"/>
      <c r="F48" s="650"/>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63" t="s">
        <v>182</v>
      </c>
      <c r="AC48" s="1051"/>
      <c r="AD48" s="1051"/>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19" t="s">
        <v>384</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1"/>
    </row>
    <row r="51" spans="1:50" ht="18.75" customHeight="1" x14ac:dyDescent="0.15">
      <c r="A51" s="514" t="s">
        <v>352</v>
      </c>
      <c r="B51" s="515"/>
      <c r="C51" s="515"/>
      <c r="D51" s="515"/>
      <c r="E51" s="515"/>
      <c r="F51" s="516"/>
      <c r="G51" s="798" t="s">
        <v>146</v>
      </c>
      <c r="H51" s="783"/>
      <c r="I51" s="783"/>
      <c r="J51" s="783"/>
      <c r="K51" s="783"/>
      <c r="L51" s="783"/>
      <c r="M51" s="783"/>
      <c r="N51" s="783"/>
      <c r="O51" s="784"/>
      <c r="P51" s="782" t="s">
        <v>59</v>
      </c>
      <c r="Q51" s="783"/>
      <c r="R51" s="783"/>
      <c r="S51" s="783"/>
      <c r="T51" s="783"/>
      <c r="U51" s="783"/>
      <c r="V51" s="783"/>
      <c r="W51" s="783"/>
      <c r="X51" s="784"/>
      <c r="Y51" s="1026"/>
      <c r="Z51" s="417"/>
      <c r="AA51" s="418"/>
      <c r="AB51" s="373" t="s">
        <v>11</v>
      </c>
      <c r="AC51" s="1031"/>
      <c r="AD51" s="1032"/>
      <c r="AE51" s="380" t="s">
        <v>396</v>
      </c>
      <c r="AF51" s="380"/>
      <c r="AG51" s="380"/>
      <c r="AH51" s="380"/>
      <c r="AI51" s="380" t="s">
        <v>394</v>
      </c>
      <c r="AJ51" s="380"/>
      <c r="AK51" s="380"/>
      <c r="AL51" s="380"/>
      <c r="AM51" s="380" t="s">
        <v>423</v>
      </c>
      <c r="AN51" s="380"/>
      <c r="AO51" s="380"/>
      <c r="AP51" s="373"/>
      <c r="AQ51" s="181" t="s">
        <v>235</v>
      </c>
      <c r="AR51" s="174"/>
      <c r="AS51" s="174"/>
      <c r="AT51" s="175"/>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27"/>
      <c r="Z52" s="1028"/>
      <c r="AA52" s="1029"/>
      <c r="AB52" s="1033"/>
      <c r="AC52" s="1034"/>
      <c r="AD52" s="1035"/>
      <c r="AE52" s="381"/>
      <c r="AF52" s="381"/>
      <c r="AG52" s="381"/>
      <c r="AH52" s="381"/>
      <c r="AI52" s="381"/>
      <c r="AJ52" s="381"/>
      <c r="AK52" s="381"/>
      <c r="AL52" s="381"/>
      <c r="AM52" s="381"/>
      <c r="AN52" s="381"/>
      <c r="AO52" s="381"/>
      <c r="AP52" s="337"/>
      <c r="AQ52" s="275"/>
      <c r="AR52" s="276"/>
      <c r="AS52" s="142" t="s">
        <v>236</v>
      </c>
      <c r="AT52" s="177"/>
      <c r="AU52" s="276"/>
      <c r="AV52" s="276"/>
      <c r="AW52" s="384" t="s">
        <v>181</v>
      </c>
      <c r="AX52" s="385"/>
    </row>
    <row r="53" spans="1:50" ht="22.5" customHeight="1" x14ac:dyDescent="0.15">
      <c r="A53" s="517"/>
      <c r="B53" s="515"/>
      <c r="C53" s="515"/>
      <c r="D53" s="515"/>
      <c r="E53" s="515"/>
      <c r="F53" s="516"/>
      <c r="G53" s="542"/>
      <c r="H53" s="1036"/>
      <c r="I53" s="1036"/>
      <c r="J53" s="1036"/>
      <c r="K53" s="1036"/>
      <c r="L53" s="1036"/>
      <c r="M53" s="1036"/>
      <c r="N53" s="1036"/>
      <c r="O53" s="1037"/>
      <c r="P53" s="166"/>
      <c r="Q53" s="1044"/>
      <c r="R53" s="1044"/>
      <c r="S53" s="1044"/>
      <c r="T53" s="1044"/>
      <c r="U53" s="1044"/>
      <c r="V53" s="1044"/>
      <c r="W53" s="1044"/>
      <c r="X53" s="1045"/>
      <c r="Y53" s="1022" t="s">
        <v>12</v>
      </c>
      <c r="Z53" s="1023"/>
      <c r="AA53" s="1024"/>
      <c r="AB53" s="553"/>
      <c r="AC53" s="1025"/>
      <c r="AD53" s="1025"/>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8"/>
      <c r="B54" s="519"/>
      <c r="C54" s="519"/>
      <c r="D54" s="519"/>
      <c r="E54" s="519"/>
      <c r="F54" s="520"/>
      <c r="G54" s="1038"/>
      <c r="H54" s="1039"/>
      <c r="I54" s="1039"/>
      <c r="J54" s="1039"/>
      <c r="K54" s="1039"/>
      <c r="L54" s="1039"/>
      <c r="M54" s="1039"/>
      <c r="N54" s="1039"/>
      <c r="O54" s="1040"/>
      <c r="P54" s="1046"/>
      <c r="Q54" s="1046"/>
      <c r="R54" s="1046"/>
      <c r="S54" s="1046"/>
      <c r="T54" s="1046"/>
      <c r="U54" s="1046"/>
      <c r="V54" s="1046"/>
      <c r="W54" s="1046"/>
      <c r="X54" s="1047"/>
      <c r="Y54" s="308" t="s">
        <v>54</v>
      </c>
      <c r="Z54" s="1019"/>
      <c r="AA54" s="1020"/>
      <c r="AB54" s="524"/>
      <c r="AC54" s="1021"/>
      <c r="AD54" s="1021"/>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8"/>
      <c r="B55" s="649"/>
      <c r="C55" s="649"/>
      <c r="D55" s="649"/>
      <c r="E55" s="649"/>
      <c r="F55" s="650"/>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63" t="s">
        <v>182</v>
      </c>
      <c r="AC55" s="1051"/>
      <c r="AD55" s="1051"/>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19" t="s">
        <v>384</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1"/>
    </row>
    <row r="58" spans="1:50" ht="18.75" customHeight="1" x14ac:dyDescent="0.15">
      <c r="A58" s="514" t="s">
        <v>352</v>
      </c>
      <c r="B58" s="515"/>
      <c r="C58" s="515"/>
      <c r="D58" s="515"/>
      <c r="E58" s="515"/>
      <c r="F58" s="516"/>
      <c r="G58" s="798" t="s">
        <v>146</v>
      </c>
      <c r="H58" s="783"/>
      <c r="I58" s="783"/>
      <c r="J58" s="783"/>
      <c r="K58" s="783"/>
      <c r="L58" s="783"/>
      <c r="M58" s="783"/>
      <c r="N58" s="783"/>
      <c r="O58" s="784"/>
      <c r="P58" s="782" t="s">
        <v>59</v>
      </c>
      <c r="Q58" s="783"/>
      <c r="R58" s="783"/>
      <c r="S58" s="783"/>
      <c r="T58" s="783"/>
      <c r="U58" s="783"/>
      <c r="V58" s="783"/>
      <c r="W58" s="783"/>
      <c r="X58" s="784"/>
      <c r="Y58" s="1026"/>
      <c r="Z58" s="417"/>
      <c r="AA58" s="418"/>
      <c r="AB58" s="1030" t="s">
        <v>11</v>
      </c>
      <c r="AC58" s="1031"/>
      <c r="AD58" s="1032"/>
      <c r="AE58" s="380" t="s">
        <v>396</v>
      </c>
      <c r="AF58" s="380"/>
      <c r="AG58" s="380"/>
      <c r="AH58" s="380"/>
      <c r="AI58" s="380" t="s">
        <v>394</v>
      </c>
      <c r="AJ58" s="380"/>
      <c r="AK58" s="380"/>
      <c r="AL58" s="380"/>
      <c r="AM58" s="380" t="s">
        <v>423</v>
      </c>
      <c r="AN58" s="380"/>
      <c r="AO58" s="380"/>
      <c r="AP58" s="373"/>
      <c r="AQ58" s="181" t="s">
        <v>235</v>
      </c>
      <c r="AR58" s="174"/>
      <c r="AS58" s="174"/>
      <c r="AT58" s="175"/>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27"/>
      <c r="Z59" s="1028"/>
      <c r="AA59" s="1029"/>
      <c r="AB59" s="1033"/>
      <c r="AC59" s="1034"/>
      <c r="AD59" s="1035"/>
      <c r="AE59" s="381"/>
      <c r="AF59" s="381"/>
      <c r="AG59" s="381"/>
      <c r="AH59" s="381"/>
      <c r="AI59" s="381"/>
      <c r="AJ59" s="381"/>
      <c r="AK59" s="381"/>
      <c r="AL59" s="381"/>
      <c r="AM59" s="381"/>
      <c r="AN59" s="381"/>
      <c r="AO59" s="381"/>
      <c r="AP59" s="337"/>
      <c r="AQ59" s="275"/>
      <c r="AR59" s="276"/>
      <c r="AS59" s="142" t="s">
        <v>236</v>
      </c>
      <c r="AT59" s="177"/>
      <c r="AU59" s="276"/>
      <c r="AV59" s="276"/>
      <c r="AW59" s="384" t="s">
        <v>181</v>
      </c>
      <c r="AX59" s="385"/>
    </row>
    <row r="60" spans="1:50" ht="22.5" customHeight="1" x14ac:dyDescent="0.15">
      <c r="A60" s="517"/>
      <c r="B60" s="515"/>
      <c r="C60" s="515"/>
      <c r="D60" s="515"/>
      <c r="E60" s="515"/>
      <c r="F60" s="516"/>
      <c r="G60" s="542"/>
      <c r="H60" s="1036"/>
      <c r="I60" s="1036"/>
      <c r="J60" s="1036"/>
      <c r="K60" s="1036"/>
      <c r="L60" s="1036"/>
      <c r="M60" s="1036"/>
      <c r="N60" s="1036"/>
      <c r="O60" s="1037"/>
      <c r="P60" s="166"/>
      <c r="Q60" s="1044"/>
      <c r="R60" s="1044"/>
      <c r="S60" s="1044"/>
      <c r="T60" s="1044"/>
      <c r="U60" s="1044"/>
      <c r="V60" s="1044"/>
      <c r="W60" s="1044"/>
      <c r="X60" s="1045"/>
      <c r="Y60" s="1022" t="s">
        <v>12</v>
      </c>
      <c r="Z60" s="1023"/>
      <c r="AA60" s="1024"/>
      <c r="AB60" s="553"/>
      <c r="AC60" s="1025"/>
      <c r="AD60" s="1025"/>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8"/>
      <c r="B61" s="519"/>
      <c r="C61" s="519"/>
      <c r="D61" s="519"/>
      <c r="E61" s="519"/>
      <c r="F61" s="520"/>
      <c r="G61" s="1038"/>
      <c r="H61" s="1039"/>
      <c r="I61" s="1039"/>
      <c r="J61" s="1039"/>
      <c r="K61" s="1039"/>
      <c r="L61" s="1039"/>
      <c r="M61" s="1039"/>
      <c r="N61" s="1039"/>
      <c r="O61" s="1040"/>
      <c r="P61" s="1046"/>
      <c r="Q61" s="1046"/>
      <c r="R61" s="1046"/>
      <c r="S61" s="1046"/>
      <c r="T61" s="1046"/>
      <c r="U61" s="1046"/>
      <c r="V61" s="1046"/>
      <c r="W61" s="1046"/>
      <c r="X61" s="1047"/>
      <c r="Y61" s="308" t="s">
        <v>54</v>
      </c>
      <c r="Z61" s="1019"/>
      <c r="AA61" s="1020"/>
      <c r="AB61" s="524"/>
      <c r="AC61" s="1021"/>
      <c r="AD61" s="1021"/>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8"/>
      <c r="B62" s="649"/>
      <c r="C62" s="649"/>
      <c r="D62" s="649"/>
      <c r="E62" s="649"/>
      <c r="F62" s="650"/>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63" t="s">
        <v>182</v>
      </c>
      <c r="AC62" s="1051"/>
      <c r="AD62" s="1051"/>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19" t="s">
        <v>384</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1"/>
    </row>
    <row r="65" spans="1:50" ht="18.75" customHeight="1" x14ac:dyDescent="0.15">
      <c r="A65" s="514" t="s">
        <v>352</v>
      </c>
      <c r="B65" s="515"/>
      <c r="C65" s="515"/>
      <c r="D65" s="515"/>
      <c r="E65" s="515"/>
      <c r="F65" s="516"/>
      <c r="G65" s="798" t="s">
        <v>146</v>
      </c>
      <c r="H65" s="783"/>
      <c r="I65" s="783"/>
      <c r="J65" s="783"/>
      <c r="K65" s="783"/>
      <c r="L65" s="783"/>
      <c r="M65" s="783"/>
      <c r="N65" s="783"/>
      <c r="O65" s="784"/>
      <c r="P65" s="782" t="s">
        <v>59</v>
      </c>
      <c r="Q65" s="783"/>
      <c r="R65" s="783"/>
      <c r="S65" s="783"/>
      <c r="T65" s="783"/>
      <c r="U65" s="783"/>
      <c r="V65" s="783"/>
      <c r="W65" s="783"/>
      <c r="X65" s="784"/>
      <c r="Y65" s="1026"/>
      <c r="Z65" s="417"/>
      <c r="AA65" s="418"/>
      <c r="AB65" s="1030" t="s">
        <v>11</v>
      </c>
      <c r="AC65" s="1031"/>
      <c r="AD65" s="1032"/>
      <c r="AE65" s="380" t="s">
        <v>396</v>
      </c>
      <c r="AF65" s="380"/>
      <c r="AG65" s="380"/>
      <c r="AH65" s="380"/>
      <c r="AI65" s="380" t="s">
        <v>394</v>
      </c>
      <c r="AJ65" s="380"/>
      <c r="AK65" s="380"/>
      <c r="AL65" s="380"/>
      <c r="AM65" s="380" t="s">
        <v>423</v>
      </c>
      <c r="AN65" s="380"/>
      <c r="AO65" s="380"/>
      <c r="AP65" s="373"/>
      <c r="AQ65" s="181" t="s">
        <v>235</v>
      </c>
      <c r="AR65" s="174"/>
      <c r="AS65" s="174"/>
      <c r="AT65" s="175"/>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27"/>
      <c r="Z66" s="1028"/>
      <c r="AA66" s="1029"/>
      <c r="AB66" s="1033"/>
      <c r="AC66" s="1034"/>
      <c r="AD66" s="1035"/>
      <c r="AE66" s="381"/>
      <c r="AF66" s="381"/>
      <c r="AG66" s="381"/>
      <c r="AH66" s="381"/>
      <c r="AI66" s="381"/>
      <c r="AJ66" s="381"/>
      <c r="AK66" s="381"/>
      <c r="AL66" s="381"/>
      <c r="AM66" s="381"/>
      <c r="AN66" s="381"/>
      <c r="AO66" s="381"/>
      <c r="AP66" s="337"/>
      <c r="AQ66" s="275"/>
      <c r="AR66" s="276"/>
      <c r="AS66" s="142" t="s">
        <v>236</v>
      </c>
      <c r="AT66" s="177"/>
      <c r="AU66" s="276"/>
      <c r="AV66" s="276"/>
      <c r="AW66" s="384" t="s">
        <v>181</v>
      </c>
      <c r="AX66" s="385"/>
    </row>
    <row r="67" spans="1:50" ht="22.5" customHeight="1" x14ac:dyDescent="0.15">
      <c r="A67" s="517"/>
      <c r="B67" s="515"/>
      <c r="C67" s="515"/>
      <c r="D67" s="515"/>
      <c r="E67" s="515"/>
      <c r="F67" s="516"/>
      <c r="G67" s="542"/>
      <c r="H67" s="1036"/>
      <c r="I67" s="1036"/>
      <c r="J67" s="1036"/>
      <c r="K67" s="1036"/>
      <c r="L67" s="1036"/>
      <c r="M67" s="1036"/>
      <c r="N67" s="1036"/>
      <c r="O67" s="1037"/>
      <c r="P67" s="166"/>
      <c r="Q67" s="1044"/>
      <c r="R67" s="1044"/>
      <c r="S67" s="1044"/>
      <c r="T67" s="1044"/>
      <c r="U67" s="1044"/>
      <c r="V67" s="1044"/>
      <c r="W67" s="1044"/>
      <c r="X67" s="1045"/>
      <c r="Y67" s="1022" t="s">
        <v>12</v>
      </c>
      <c r="Z67" s="1023"/>
      <c r="AA67" s="1024"/>
      <c r="AB67" s="553"/>
      <c r="AC67" s="1025"/>
      <c r="AD67" s="1025"/>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8"/>
      <c r="B68" s="519"/>
      <c r="C68" s="519"/>
      <c r="D68" s="519"/>
      <c r="E68" s="519"/>
      <c r="F68" s="520"/>
      <c r="G68" s="1038"/>
      <c r="H68" s="1039"/>
      <c r="I68" s="1039"/>
      <c r="J68" s="1039"/>
      <c r="K68" s="1039"/>
      <c r="L68" s="1039"/>
      <c r="M68" s="1039"/>
      <c r="N68" s="1039"/>
      <c r="O68" s="1040"/>
      <c r="P68" s="1046"/>
      <c r="Q68" s="1046"/>
      <c r="R68" s="1046"/>
      <c r="S68" s="1046"/>
      <c r="T68" s="1046"/>
      <c r="U68" s="1046"/>
      <c r="V68" s="1046"/>
      <c r="W68" s="1046"/>
      <c r="X68" s="1047"/>
      <c r="Y68" s="308" t="s">
        <v>54</v>
      </c>
      <c r="Z68" s="1019"/>
      <c r="AA68" s="1020"/>
      <c r="AB68" s="524"/>
      <c r="AC68" s="1021"/>
      <c r="AD68" s="1021"/>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8"/>
      <c r="B69" s="649"/>
      <c r="C69" s="649"/>
      <c r="D69" s="649"/>
      <c r="E69" s="649"/>
      <c r="F69" s="650"/>
      <c r="G69" s="1041"/>
      <c r="H69" s="1042"/>
      <c r="I69" s="1042"/>
      <c r="J69" s="1042"/>
      <c r="K69" s="1042"/>
      <c r="L69" s="1042"/>
      <c r="M69" s="1042"/>
      <c r="N69" s="1042"/>
      <c r="O69" s="1043"/>
      <c r="P69" s="1048"/>
      <c r="Q69" s="1048"/>
      <c r="R69" s="1048"/>
      <c r="S69" s="1048"/>
      <c r="T69" s="1048"/>
      <c r="U69" s="1048"/>
      <c r="V69" s="1048"/>
      <c r="W69" s="1048"/>
      <c r="X69" s="1049"/>
      <c r="Y69" s="308" t="s">
        <v>13</v>
      </c>
      <c r="Z69" s="1019"/>
      <c r="AA69" s="1020"/>
      <c r="AB69" s="499" t="s">
        <v>182</v>
      </c>
      <c r="AC69" s="431"/>
      <c r="AD69" s="431"/>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19" t="s">
        <v>384</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
      <c r="A71" s="922"/>
      <c r="B71" s="923"/>
      <c r="C71" s="923"/>
      <c r="D71" s="923"/>
      <c r="E71" s="923"/>
      <c r="F71" s="924"/>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444" t="s">
        <v>370</v>
      </c>
      <c r="H2" s="445"/>
      <c r="I2" s="445"/>
      <c r="J2" s="445"/>
      <c r="K2" s="445"/>
      <c r="L2" s="445"/>
      <c r="M2" s="445"/>
      <c r="N2" s="445"/>
      <c r="O2" s="445"/>
      <c r="P2" s="445"/>
      <c r="Q2" s="445"/>
      <c r="R2" s="445"/>
      <c r="S2" s="445"/>
      <c r="T2" s="445"/>
      <c r="U2" s="445"/>
      <c r="V2" s="445"/>
      <c r="W2" s="445"/>
      <c r="X2" s="445"/>
      <c r="Y2" s="445"/>
      <c r="Z2" s="445"/>
      <c r="AA2" s="445"/>
      <c r="AB2" s="446"/>
      <c r="AC2" s="444" t="s">
        <v>372</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58"/>
      <c r="B4" s="1059"/>
      <c r="C4" s="1059"/>
      <c r="D4" s="1059"/>
      <c r="E4" s="1059"/>
      <c r="F4" s="1060"/>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58"/>
      <c r="B5" s="1059"/>
      <c r="C5" s="1059"/>
      <c r="D5" s="1059"/>
      <c r="E5" s="1059"/>
      <c r="F5" s="1060"/>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58"/>
      <c r="B6" s="1059"/>
      <c r="C6" s="1059"/>
      <c r="D6" s="1059"/>
      <c r="E6" s="1059"/>
      <c r="F6" s="1060"/>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58"/>
      <c r="B7" s="1059"/>
      <c r="C7" s="1059"/>
      <c r="D7" s="1059"/>
      <c r="E7" s="1059"/>
      <c r="F7" s="1060"/>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58"/>
      <c r="B8" s="1059"/>
      <c r="C8" s="1059"/>
      <c r="D8" s="1059"/>
      <c r="E8" s="1059"/>
      <c r="F8" s="1060"/>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58"/>
      <c r="B9" s="1059"/>
      <c r="C9" s="1059"/>
      <c r="D9" s="1059"/>
      <c r="E9" s="1059"/>
      <c r="F9" s="1060"/>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58"/>
      <c r="B10" s="1059"/>
      <c r="C10" s="1059"/>
      <c r="D10" s="1059"/>
      <c r="E10" s="1059"/>
      <c r="F10" s="1060"/>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58"/>
      <c r="B11" s="1059"/>
      <c r="C11" s="1059"/>
      <c r="D11" s="1059"/>
      <c r="E11" s="1059"/>
      <c r="F11" s="1060"/>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58"/>
      <c r="B12" s="1059"/>
      <c r="C12" s="1059"/>
      <c r="D12" s="1059"/>
      <c r="E12" s="1059"/>
      <c r="F12" s="1060"/>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58"/>
      <c r="B13" s="1059"/>
      <c r="C13" s="1059"/>
      <c r="D13" s="1059"/>
      <c r="E13" s="1059"/>
      <c r="F13" s="1060"/>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58"/>
      <c r="B14" s="1059"/>
      <c r="C14" s="1059"/>
      <c r="D14" s="1059"/>
      <c r="E14" s="1059"/>
      <c r="F14" s="1060"/>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58"/>
      <c r="B15" s="1059"/>
      <c r="C15" s="1059"/>
      <c r="D15" s="1059"/>
      <c r="E15" s="1059"/>
      <c r="F15" s="1060"/>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58"/>
      <c r="B16" s="1059"/>
      <c r="C16" s="1059"/>
      <c r="D16" s="1059"/>
      <c r="E16" s="1059"/>
      <c r="F16" s="1060"/>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58"/>
      <c r="B17" s="1059"/>
      <c r="C17" s="1059"/>
      <c r="D17" s="1059"/>
      <c r="E17" s="1059"/>
      <c r="F17" s="1060"/>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58"/>
      <c r="B18" s="1059"/>
      <c r="C18" s="1059"/>
      <c r="D18" s="1059"/>
      <c r="E18" s="1059"/>
      <c r="F18" s="1060"/>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58"/>
      <c r="B19" s="1059"/>
      <c r="C19" s="1059"/>
      <c r="D19" s="1059"/>
      <c r="E19" s="1059"/>
      <c r="F19" s="1060"/>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58"/>
      <c r="B20" s="1059"/>
      <c r="C20" s="1059"/>
      <c r="D20" s="1059"/>
      <c r="E20" s="1059"/>
      <c r="F20" s="1060"/>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58"/>
      <c r="B21" s="1059"/>
      <c r="C21" s="1059"/>
      <c r="D21" s="1059"/>
      <c r="E21" s="1059"/>
      <c r="F21" s="1060"/>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58"/>
      <c r="B22" s="1059"/>
      <c r="C22" s="1059"/>
      <c r="D22" s="1059"/>
      <c r="E22" s="1059"/>
      <c r="F22" s="1060"/>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58"/>
      <c r="B23" s="1059"/>
      <c r="C23" s="1059"/>
      <c r="D23" s="1059"/>
      <c r="E23" s="1059"/>
      <c r="F23" s="1060"/>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58"/>
      <c r="B24" s="1059"/>
      <c r="C24" s="1059"/>
      <c r="D24" s="1059"/>
      <c r="E24" s="1059"/>
      <c r="F24" s="1060"/>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58"/>
      <c r="B25" s="1059"/>
      <c r="C25" s="1059"/>
      <c r="D25" s="1059"/>
      <c r="E25" s="1059"/>
      <c r="F25" s="1060"/>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58"/>
      <c r="B26" s="1059"/>
      <c r="C26" s="1059"/>
      <c r="D26" s="1059"/>
      <c r="E26" s="1059"/>
      <c r="F26" s="1060"/>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58"/>
      <c r="B27" s="1059"/>
      <c r="C27" s="1059"/>
      <c r="D27" s="1059"/>
      <c r="E27" s="1059"/>
      <c r="F27" s="1060"/>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58"/>
      <c r="B28" s="1059"/>
      <c r="C28" s="1059"/>
      <c r="D28" s="1059"/>
      <c r="E28" s="1059"/>
      <c r="F28" s="1060"/>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58"/>
      <c r="B29" s="1059"/>
      <c r="C29" s="1059"/>
      <c r="D29" s="1059"/>
      <c r="E29" s="1059"/>
      <c r="F29" s="1060"/>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58"/>
      <c r="B30" s="1059"/>
      <c r="C30" s="1059"/>
      <c r="D30" s="1059"/>
      <c r="E30" s="1059"/>
      <c r="F30" s="1060"/>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58"/>
      <c r="B31" s="1059"/>
      <c r="C31" s="1059"/>
      <c r="D31" s="1059"/>
      <c r="E31" s="1059"/>
      <c r="F31" s="1060"/>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58"/>
      <c r="B32" s="1059"/>
      <c r="C32" s="1059"/>
      <c r="D32" s="1059"/>
      <c r="E32" s="1059"/>
      <c r="F32" s="1060"/>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58"/>
      <c r="B33" s="1059"/>
      <c r="C33" s="1059"/>
      <c r="D33" s="1059"/>
      <c r="E33" s="1059"/>
      <c r="F33" s="1060"/>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58"/>
      <c r="B34" s="1059"/>
      <c r="C34" s="1059"/>
      <c r="D34" s="1059"/>
      <c r="E34" s="1059"/>
      <c r="F34" s="1060"/>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58"/>
      <c r="B35" s="1059"/>
      <c r="C35" s="1059"/>
      <c r="D35" s="1059"/>
      <c r="E35" s="1059"/>
      <c r="F35" s="1060"/>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58"/>
      <c r="B36" s="1059"/>
      <c r="C36" s="1059"/>
      <c r="D36" s="1059"/>
      <c r="E36" s="1059"/>
      <c r="F36" s="1060"/>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58"/>
      <c r="B37" s="1059"/>
      <c r="C37" s="1059"/>
      <c r="D37" s="1059"/>
      <c r="E37" s="1059"/>
      <c r="F37" s="1060"/>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58"/>
      <c r="B38" s="1059"/>
      <c r="C38" s="1059"/>
      <c r="D38" s="1059"/>
      <c r="E38" s="1059"/>
      <c r="F38" s="1060"/>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58"/>
      <c r="B39" s="1059"/>
      <c r="C39" s="1059"/>
      <c r="D39" s="1059"/>
      <c r="E39" s="1059"/>
      <c r="F39" s="1060"/>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58"/>
      <c r="B40" s="1059"/>
      <c r="C40" s="1059"/>
      <c r="D40" s="1059"/>
      <c r="E40" s="1059"/>
      <c r="F40" s="1060"/>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58"/>
      <c r="B41" s="1059"/>
      <c r="C41" s="1059"/>
      <c r="D41" s="1059"/>
      <c r="E41" s="1059"/>
      <c r="F41" s="1060"/>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58"/>
      <c r="B42" s="1059"/>
      <c r="C42" s="1059"/>
      <c r="D42" s="1059"/>
      <c r="E42" s="1059"/>
      <c r="F42" s="1060"/>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58"/>
      <c r="B43" s="1059"/>
      <c r="C43" s="1059"/>
      <c r="D43" s="1059"/>
      <c r="E43" s="1059"/>
      <c r="F43" s="1060"/>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58"/>
      <c r="B44" s="1059"/>
      <c r="C44" s="1059"/>
      <c r="D44" s="1059"/>
      <c r="E44" s="1059"/>
      <c r="F44" s="1060"/>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58"/>
      <c r="B45" s="1059"/>
      <c r="C45" s="1059"/>
      <c r="D45" s="1059"/>
      <c r="E45" s="1059"/>
      <c r="F45" s="1060"/>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58"/>
      <c r="B46" s="1059"/>
      <c r="C46" s="1059"/>
      <c r="D46" s="1059"/>
      <c r="E46" s="1059"/>
      <c r="F46" s="1060"/>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58"/>
      <c r="B47" s="1059"/>
      <c r="C47" s="1059"/>
      <c r="D47" s="1059"/>
      <c r="E47" s="1059"/>
      <c r="F47" s="1060"/>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58"/>
      <c r="B48" s="1059"/>
      <c r="C48" s="1059"/>
      <c r="D48" s="1059"/>
      <c r="E48" s="1059"/>
      <c r="F48" s="1060"/>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58"/>
      <c r="B49" s="1059"/>
      <c r="C49" s="1059"/>
      <c r="D49" s="1059"/>
      <c r="E49" s="1059"/>
      <c r="F49" s="1060"/>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58"/>
      <c r="B50" s="1059"/>
      <c r="C50" s="1059"/>
      <c r="D50" s="1059"/>
      <c r="E50" s="1059"/>
      <c r="F50" s="1060"/>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58"/>
      <c r="B51" s="1059"/>
      <c r="C51" s="1059"/>
      <c r="D51" s="1059"/>
      <c r="E51" s="1059"/>
      <c r="F51" s="1060"/>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58"/>
      <c r="B52" s="1059"/>
      <c r="C52" s="1059"/>
      <c r="D52" s="1059"/>
      <c r="E52" s="1059"/>
      <c r="F52" s="1060"/>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8" customFormat="1" ht="24.75" customHeight="1" thickBot="1" x14ac:dyDescent="0.2"/>
    <row r="55" spans="1:50" ht="30" customHeight="1" x14ac:dyDescent="0.15">
      <c r="A55" s="1055" t="s">
        <v>28</v>
      </c>
      <c r="B55" s="1056"/>
      <c r="C55" s="1056"/>
      <c r="D55" s="1056"/>
      <c r="E55" s="1056"/>
      <c r="F55" s="1057"/>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58"/>
      <c r="B56" s="1059"/>
      <c r="C56" s="1059"/>
      <c r="D56" s="1059"/>
      <c r="E56" s="1059"/>
      <c r="F56" s="1060"/>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58"/>
      <c r="B57" s="1059"/>
      <c r="C57" s="1059"/>
      <c r="D57" s="1059"/>
      <c r="E57" s="1059"/>
      <c r="F57" s="1060"/>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58"/>
      <c r="B58" s="1059"/>
      <c r="C58" s="1059"/>
      <c r="D58" s="1059"/>
      <c r="E58" s="1059"/>
      <c r="F58" s="1060"/>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58"/>
      <c r="B59" s="1059"/>
      <c r="C59" s="1059"/>
      <c r="D59" s="1059"/>
      <c r="E59" s="1059"/>
      <c r="F59" s="1060"/>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58"/>
      <c r="B60" s="1059"/>
      <c r="C60" s="1059"/>
      <c r="D60" s="1059"/>
      <c r="E60" s="1059"/>
      <c r="F60" s="1060"/>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58"/>
      <c r="B61" s="1059"/>
      <c r="C61" s="1059"/>
      <c r="D61" s="1059"/>
      <c r="E61" s="1059"/>
      <c r="F61" s="1060"/>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58"/>
      <c r="B62" s="1059"/>
      <c r="C62" s="1059"/>
      <c r="D62" s="1059"/>
      <c r="E62" s="1059"/>
      <c r="F62" s="1060"/>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58"/>
      <c r="B63" s="1059"/>
      <c r="C63" s="1059"/>
      <c r="D63" s="1059"/>
      <c r="E63" s="1059"/>
      <c r="F63" s="1060"/>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58"/>
      <c r="B64" s="1059"/>
      <c r="C64" s="1059"/>
      <c r="D64" s="1059"/>
      <c r="E64" s="1059"/>
      <c r="F64" s="1060"/>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58"/>
      <c r="B65" s="1059"/>
      <c r="C65" s="1059"/>
      <c r="D65" s="1059"/>
      <c r="E65" s="1059"/>
      <c r="F65" s="1060"/>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58"/>
      <c r="B66" s="1059"/>
      <c r="C66" s="1059"/>
      <c r="D66" s="1059"/>
      <c r="E66" s="1059"/>
      <c r="F66" s="1060"/>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58"/>
      <c r="B67" s="1059"/>
      <c r="C67" s="1059"/>
      <c r="D67" s="1059"/>
      <c r="E67" s="1059"/>
      <c r="F67" s="1060"/>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58"/>
      <c r="B68" s="1059"/>
      <c r="C68" s="1059"/>
      <c r="D68" s="1059"/>
      <c r="E68" s="1059"/>
      <c r="F68" s="1060"/>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58"/>
      <c r="B69" s="1059"/>
      <c r="C69" s="1059"/>
      <c r="D69" s="1059"/>
      <c r="E69" s="1059"/>
      <c r="F69" s="1060"/>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58"/>
      <c r="B70" s="1059"/>
      <c r="C70" s="1059"/>
      <c r="D70" s="1059"/>
      <c r="E70" s="1059"/>
      <c r="F70" s="1060"/>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58"/>
      <c r="B71" s="1059"/>
      <c r="C71" s="1059"/>
      <c r="D71" s="1059"/>
      <c r="E71" s="1059"/>
      <c r="F71" s="1060"/>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58"/>
      <c r="B72" s="1059"/>
      <c r="C72" s="1059"/>
      <c r="D72" s="1059"/>
      <c r="E72" s="1059"/>
      <c r="F72" s="1060"/>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58"/>
      <c r="B73" s="1059"/>
      <c r="C73" s="1059"/>
      <c r="D73" s="1059"/>
      <c r="E73" s="1059"/>
      <c r="F73" s="1060"/>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58"/>
      <c r="B74" s="1059"/>
      <c r="C74" s="1059"/>
      <c r="D74" s="1059"/>
      <c r="E74" s="1059"/>
      <c r="F74" s="1060"/>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58"/>
      <c r="B75" s="1059"/>
      <c r="C75" s="1059"/>
      <c r="D75" s="1059"/>
      <c r="E75" s="1059"/>
      <c r="F75" s="1060"/>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58"/>
      <c r="B76" s="1059"/>
      <c r="C76" s="1059"/>
      <c r="D76" s="1059"/>
      <c r="E76" s="1059"/>
      <c r="F76" s="1060"/>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58"/>
      <c r="B77" s="1059"/>
      <c r="C77" s="1059"/>
      <c r="D77" s="1059"/>
      <c r="E77" s="1059"/>
      <c r="F77" s="1060"/>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58"/>
      <c r="B78" s="1059"/>
      <c r="C78" s="1059"/>
      <c r="D78" s="1059"/>
      <c r="E78" s="1059"/>
      <c r="F78" s="1060"/>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58"/>
      <c r="B79" s="1059"/>
      <c r="C79" s="1059"/>
      <c r="D79" s="1059"/>
      <c r="E79" s="1059"/>
      <c r="F79" s="1060"/>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58"/>
      <c r="B80" s="1059"/>
      <c r="C80" s="1059"/>
      <c r="D80" s="1059"/>
      <c r="E80" s="1059"/>
      <c r="F80" s="1060"/>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58"/>
      <c r="B81" s="1059"/>
      <c r="C81" s="1059"/>
      <c r="D81" s="1059"/>
      <c r="E81" s="1059"/>
      <c r="F81" s="1060"/>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58"/>
      <c r="B82" s="1059"/>
      <c r="C82" s="1059"/>
      <c r="D82" s="1059"/>
      <c r="E82" s="1059"/>
      <c r="F82" s="1060"/>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58"/>
      <c r="B83" s="1059"/>
      <c r="C83" s="1059"/>
      <c r="D83" s="1059"/>
      <c r="E83" s="1059"/>
      <c r="F83" s="1060"/>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58"/>
      <c r="B84" s="1059"/>
      <c r="C84" s="1059"/>
      <c r="D84" s="1059"/>
      <c r="E84" s="1059"/>
      <c r="F84" s="1060"/>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58"/>
      <c r="B85" s="1059"/>
      <c r="C85" s="1059"/>
      <c r="D85" s="1059"/>
      <c r="E85" s="1059"/>
      <c r="F85" s="1060"/>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58"/>
      <c r="B86" s="1059"/>
      <c r="C86" s="1059"/>
      <c r="D86" s="1059"/>
      <c r="E86" s="1059"/>
      <c r="F86" s="1060"/>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58"/>
      <c r="B87" s="1059"/>
      <c r="C87" s="1059"/>
      <c r="D87" s="1059"/>
      <c r="E87" s="1059"/>
      <c r="F87" s="1060"/>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58"/>
      <c r="B88" s="1059"/>
      <c r="C88" s="1059"/>
      <c r="D88" s="1059"/>
      <c r="E88" s="1059"/>
      <c r="F88" s="1060"/>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58"/>
      <c r="B89" s="1059"/>
      <c r="C89" s="1059"/>
      <c r="D89" s="1059"/>
      <c r="E89" s="1059"/>
      <c r="F89" s="1060"/>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58"/>
      <c r="B90" s="1059"/>
      <c r="C90" s="1059"/>
      <c r="D90" s="1059"/>
      <c r="E90" s="1059"/>
      <c r="F90" s="1060"/>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58"/>
      <c r="B91" s="1059"/>
      <c r="C91" s="1059"/>
      <c r="D91" s="1059"/>
      <c r="E91" s="1059"/>
      <c r="F91" s="1060"/>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58"/>
      <c r="B92" s="1059"/>
      <c r="C92" s="1059"/>
      <c r="D92" s="1059"/>
      <c r="E92" s="1059"/>
      <c r="F92" s="1060"/>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58"/>
      <c r="B93" s="1059"/>
      <c r="C93" s="1059"/>
      <c r="D93" s="1059"/>
      <c r="E93" s="1059"/>
      <c r="F93" s="1060"/>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58"/>
      <c r="B94" s="1059"/>
      <c r="C94" s="1059"/>
      <c r="D94" s="1059"/>
      <c r="E94" s="1059"/>
      <c r="F94" s="1060"/>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58"/>
      <c r="B95" s="1059"/>
      <c r="C95" s="1059"/>
      <c r="D95" s="1059"/>
      <c r="E95" s="1059"/>
      <c r="F95" s="1060"/>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58"/>
      <c r="B96" s="1059"/>
      <c r="C96" s="1059"/>
      <c r="D96" s="1059"/>
      <c r="E96" s="1059"/>
      <c r="F96" s="1060"/>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58"/>
      <c r="B97" s="1059"/>
      <c r="C97" s="1059"/>
      <c r="D97" s="1059"/>
      <c r="E97" s="1059"/>
      <c r="F97" s="1060"/>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58"/>
      <c r="B98" s="1059"/>
      <c r="C98" s="1059"/>
      <c r="D98" s="1059"/>
      <c r="E98" s="1059"/>
      <c r="F98" s="1060"/>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58"/>
      <c r="B99" s="1059"/>
      <c r="C99" s="1059"/>
      <c r="D99" s="1059"/>
      <c r="E99" s="1059"/>
      <c r="F99" s="1060"/>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58"/>
      <c r="B100" s="1059"/>
      <c r="C100" s="1059"/>
      <c r="D100" s="1059"/>
      <c r="E100" s="1059"/>
      <c r="F100" s="1060"/>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58"/>
      <c r="B101" s="1059"/>
      <c r="C101" s="1059"/>
      <c r="D101" s="1059"/>
      <c r="E101" s="1059"/>
      <c r="F101" s="1060"/>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58"/>
      <c r="B102" s="1059"/>
      <c r="C102" s="1059"/>
      <c r="D102" s="1059"/>
      <c r="E102" s="1059"/>
      <c r="F102" s="1060"/>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58"/>
      <c r="B103" s="1059"/>
      <c r="C103" s="1059"/>
      <c r="D103" s="1059"/>
      <c r="E103" s="1059"/>
      <c r="F103" s="1060"/>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58"/>
      <c r="B104" s="1059"/>
      <c r="C104" s="1059"/>
      <c r="D104" s="1059"/>
      <c r="E104" s="1059"/>
      <c r="F104" s="1060"/>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58"/>
      <c r="B105" s="1059"/>
      <c r="C105" s="1059"/>
      <c r="D105" s="1059"/>
      <c r="E105" s="1059"/>
      <c r="F105" s="1060"/>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8" customFormat="1" ht="24.75" customHeight="1" thickBot="1" x14ac:dyDescent="0.2"/>
    <row r="108" spans="1:50" ht="30" customHeight="1" x14ac:dyDescent="0.15">
      <c r="A108" s="1055" t="s">
        <v>28</v>
      </c>
      <c r="B108" s="1056"/>
      <c r="C108" s="1056"/>
      <c r="D108" s="1056"/>
      <c r="E108" s="1056"/>
      <c r="F108" s="1057"/>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58"/>
      <c r="B109" s="1059"/>
      <c r="C109" s="1059"/>
      <c r="D109" s="1059"/>
      <c r="E109" s="1059"/>
      <c r="F109" s="1060"/>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58"/>
      <c r="B110" s="1059"/>
      <c r="C110" s="1059"/>
      <c r="D110" s="1059"/>
      <c r="E110" s="1059"/>
      <c r="F110" s="1060"/>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58"/>
      <c r="B111" s="1059"/>
      <c r="C111" s="1059"/>
      <c r="D111" s="1059"/>
      <c r="E111" s="1059"/>
      <c r="F111" s="1060"/>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58"/>
      <c r="B112" s="1059"/>
      <c r="C112" s="1059"/>
      <c r="D112" s="1059"/>
      <c r="E112" s="1059"/>
      <c r="F112" s="1060"/>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58"/>
      <c r="B113" s="1059"/>
      <c r="C113" s="1059"/>
      <c r="D113" s="1059"/>
      <c r="E113" s="1059"/>
      <c r="F113" s="1060"/>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58"/>
      <c r="B114" s="1059"/>
      <c r="C114" s="1059"/>
      <c r="D114" s="1059"/>
      <c r="E114" s="1059"/>
      <c r="F114" s="1060"/>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58"/>
      <c r="B115" s="1059"/>
      <c r="C115" s="1059"/>
      <c r="D115" s="1059"/>
      <c r="E115" s="1059"/>
      <c r="F115" s="1060"/>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58"/>
      <c r="B116" s="1059"/>
      <c r="C116" s="1059"/>
      <c r="D116" s="1059"/>
      <c r="E116" s="1059"/>
      <c r="F116" s="1060"/>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58"/>
      <c r="B117" s="1059"/>
      <c r="C117" s="1059"/>
      <c r="D117" s="1059"/>
      <c r="E117" s="1059"/>
      <c r="F117" s="1060"/>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58"/>
      <c r="B118" s="1059"/>
      <c r="C118" s="1059"/>
      <c r="D118" s="1059"/>
      <c r="E118" s="1059"/>
      <c r="F118" s="1060"/>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58"/>
      <c r="B119" s="1059"/>
      <c r="C119" s="1059"/>
      <c r="D119" s="1059"/>
      <c r="E119" s="1059"/>
      <c r="F119" s="1060"/>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58"/>
      <c r="B120" s="1059"/>
      <c r="C120" s="1059"/>
      <c r="D120" s="1059"/>
      <c r="E120" s="1059"/>
      <c r="F120" s="1060"/>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58"/>
      <c r="B121" s="1059"/>
      <c r="C121" s="1059"/>
      <c r="D121" s="1059"/>
      <c r="E121" s="1059"/>
      <c r="F121" s="1060"/>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58"/>
      <c r="B122" s="1059"/>
      <c r="C122" s="1059"/>
      <c r="D122" s="1059"/>
      <c r="E122" s="1059"/>
      <c r="F122" s="1060"/>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58"/>
      <c r="B123" s="1059"/>
      <c r="C123" s="1059"/>
      <c r="D123" s="1059"/>
      <c r="E123" s="1059"/>
      <c r="F123" s="1060"/>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58"/>
      <c r="B124" s="1059"/>
      <c r="C124" s="1059"/>
      <c r="D124" s="1059"/>
      <c r="E124" s="1059"/>
      <c r="F124" s="1060"/>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58"/>
      <c r="B125" s="1059"/>
      <c r="C125" s="1059"/>
      <c r="D125" s="1059"/>
      <c r="E125" s="1059"/>
      <c r="F125" s="1060"/>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58"/>
      <c r="B126" s="1059"/>
      <c r="C126" s="1059"/>
      <c r="D126" s="1059"/>
      <c r="E126" s="1059"/>
      <c r="F126" s="1060"/>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58"/>
      <c r="B127" s="1059"/>
      <c r="C127" s="1059"/>
      <c r="D127" s="1059"/>
      <c r="E127" s="1059"/>
      <c r="F127" s="1060"/>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58"/>
      <c r="B128" s="1059"/>
      <c r="C128" s="1059"/>
      <c r="D128" s="1059"/>
      <c r="E128" s="1059"/>
      <c r="F128" s="1060"/>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58"/>
      <c r="B129" s="1059"/>
      <c r="C129" s="1059"/>
      <c r="D129" s="1059"/>
      <c r="E129" s="1059"/>
      <c r="F129" s="1060"/>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58"/>
      <c r="B130" s="1059"/>
      <c r="C130" s="1059"/>
      <c r="D130" s="1059"/>
      <c r="E130" s="1059"/>
      <c r="F130" s="1060"/>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58"/>
      <c r="B131" s="1059"/>
      <c r="C131" s="1059"/>
      <c r="D131" s="1059"/>
      <c r="E131" s="1059"/>
      <c r="F131" s="1060"/>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58"/>
      <c r="B132" s="1059"/>
      <c r="C132" s="1059"/>
      <c r="D132" s="1059"/>
      <c r="E132" s="1059"/>
      <c r="F132" s="1060"/>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58"/>
      <c r="B133" s="1059"/>
      <c r="C133" s="1059"/>
      <c r="D133" s="1059"/>
      <c r="E133" s="1059"/>
      <c r="F133" s="1060"/>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58"/>
      <c r="B134" s="1059"/>
      <c r="C134" s="1059"/>
      <c r="D134" s="1059"/>
      <c r="E134" s="1059"/>
      <c r="F134" s="1060"/>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58"/>
      <c r="B135" s="1059"/>
      <c r="C135" s="1059"/>
      <c r="D135" s="1059"/>
      <c r="E135" s="1059"/>
      <c r="F135" s="1060"/>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58"/>
      <c r="B136" s="1059"/>
      <c r="C136" s="1059"/>
      <c r="D136" s="1059"/>
      <c r="E136" s="1059"/>
      <c r="F136" s="1060"/>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58"/>
      <c r="B137" s="1059"/>
      <c r="C137" s="1059"/>
      <c r="D137" s="1059"/>
      <c r="E137" s="1059"/>
      <c r="F137" s="1060"/>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58"/>
      <c r="B138" s="1059"/>
      <c r="C138" s="1059"/>
      <c r="D138" s="1059"/>
      <c r="E138" s="1059"/>
      <c r="F138" s="1060"/>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58"/>
      <c r="B139" s="1059"/>
      <c r="C139" s="1059"/>
      <c r="D139" s="1059"/>
      <c r="E139" s="1059"/>
      <c r="F139" s="1060"/>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58"/>
      <c r="B140" s="1059"/>
      <c r="C140" s="1059"/>
      <c r="D140" s="1059"/>
      <c r="E140" s="1059"/>
      <c r="F140" s="1060"/>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58"/>
      <c r="B141" s="1059"/>
      <c r="C141" s="1059"/>
      <c r="D141" s="1059"/>
      <c r="E141" s="1059"/>
      <c r="F141" s="1060"/>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58"/>
      <c r="B142" s="1059"/>
      <c r="C142" s="1059"/>
      <c r="D142" s="1059"/>
      <c r="E142" s="1059"/>
      <c r="F142" s="1060"/>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58"/>
      <c r="B143" s="1059"/>
      <c r="C143" s="1059"/>
      <c r="D143" s="1059"/>
      <c r="E143" s="1059"/>
      <c r="F143" s="1060"/>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58"/>
      <c r="B144" s="1059"/>
      <c r="C144" s="1059"/>
      <c r="D144" s="1059"/>
      <c r="E144" s="1059"/>
      <c r="F144" s="1060"/>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58"/>
      <c r="B145" s="1059"/>
      <c r="C145" s="1059"/>
      <c r="D145" s="1059"/>
      <c r="E145" s="1059"/>
      <c r="F145" s="1060"/>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58"/>
      <c r="B146" s="1059"/>
      <c r="C146" s="1059"/>
      <c r="D146" s="1059"/>
      <c r="E146" s="1059"/>
      <c r="F146" s="1060"/>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58"/>
      <c r="B147" s="1059"/>
      <c r="C147" s="1059"/>
      <c r="D147" s="1059"/>
      <c r="E147" s="1059"/>
      <c r="F147" s="1060"/>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58"/>
      <c r="B148" s="1059"/>
      <c r="C148" s="1059"/>
      <c r="D148" s="1059"/>
      <c r="E148" s="1059"/>
      <c r="F148" s="1060"/>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58"/>
      <c r="B149" s="1059"/>
      <c r="C149" s="1059"/>
      <c r="D149" s="1059"/>
      <c r="E149" s="1059"/>
      <c r="F149" s="1060"/>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58"/>
      <c r="B150" s="1059"/>
      <c r="C150" s="1059"/>
      <c r="D150" s="1059"/>
      <c r="E150" s="1059"/>
      <c r="F150" s="1060"/>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58"/>
      <c r="B151" s="1059"/>
      <c r="C151" s="1059"/>
      <c r="D151" s="1059"/>
      <c r="E151" s="1059"/>
      <c r="F151" s="1060"/>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58"/>
      <c r="B152" s="1059"/>
      <c r="C152" s="1059"/>
      <c r="D152" s="1059"/>
      <c r="E152" s="1059"/>
      <c r="F152" s="1060"/>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58"/>
      <c r="B153" s="1059"/>
      <c r="C153" s="1059"/>
      <c r="D153" s="1059"/>
      <c r="E153" s="1059"/>
      <c r="F153" s="1060"/>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58"/>
      <c r="B154" s="1059"/>
      <c r="C154" s="1059"/>
      <c r="D154" s="1059"/>
      <c r="E154" s="1059"/>
      <c r="F154" s="1060"/>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58"/>
      <c r="B155" s="1059"/>
      <c r="C155" s="1059"/>
      <c r="D155" s="1059"/>
      <c r="E155" s="1059"/>
      <c r="F155" s="1060"/>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58"/>
      <c r="B156" s="1059"/>
      <c r="C156" s="1059"/>
      <c r="D156" s="1059"/>
      <c r="E156" s="1059"/>
      <c r="F156" s="1060"/>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58"/>
      <c r="B157" s="1059"/>
      <c r="C157" s="1059"/>
      <c r="D157" s="1059"/>
      <c r="E157" s="1059"/>
      <c r="F157" s="1060"/>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58"/>
      <c r="B158" s="1059"/>
      <c r="C158" s="1059"/>
      <c r="D158" s="1059"/>
      <c r="E158" s="1059"/>
      <c r="F158" s="1060"/>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8" customFormat="1" ht="24.75" customHeight="1" thickBot="1" x14ac:dyDescent="0.2"/>
    <row r="161" spans="1:50" ht="30" customHeight="1" x14ac:dyDescent="0.15">
      <c r="A161" s="1055" t="s">
        <v>28</v>
      </c>
      <c r="B161" s="1056"/>
      <c r="C161" s="1056"/>
      <c r="D161" s="1056"/>
      <c r="E161" s="1056"/>
      <c r="F161" s="1057"/>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58"/>
      <c r="B162" s="1059"/>
      <c r="C162" s="1059"/>
      <c r="D162" s="1059"/>
      <c r="E162" s="1059"/>
      <c r="F162" s="1060"/>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58"/>
      <c r="B163" s="1059"/>
      <c r="C163" s="1059"/>
      <c r="D163" s="1059"/>
      <c r="E163" s="1059"/>
      <c r="F163" s="1060"/>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58"/>
      <c r="B164" s="1059"/>
      <c r="C164" s="1059"/>
      <c r="D164" s="1059"/>
      <c r="E164" s="1059"/>
      <c r="F164" s="1060"/>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58"/>
      <c r="B165" s="1059"/>
      <c r="C165" s="1059"/>
      <c r="D165" s="1059"/>
      <c r="E165" s="1059"/>
      <c r="F165" s="1060"/>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58"/>
      <c r="B166" s="1059"/>
      <c r="C166" s="1059"/>
      <c r="D166" s="1059"/>
      <c r="E166" s="1059"/>
      <c r="F166" s="1060"/>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58"/>
      <c r="B167" s="1059"/>
      <c r="C167" s="1059"/>
      <c r="D167" s="1059"/>
      <c r="E167" s="1059"/>
      <c r="F167" s="1060"/>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58"/>
      <c r="B168" s="1059"/>
      <c r="C168" s="1059"/>
      <c r="D168" s="1059"/>
      <c r="E168" s="1059"/>
      <c r="F168" s="1060"/>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58"/>
      <c r="B169" s="1059"/>
      <c r="C169" s="1059"/>
      <c r="D169" s="1059"/>
      <c r="E169" s="1059"/>
      <c r="F169" s="1060"/>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58"/>
      <c r="B170" s="1059"/>
      <c r="C170" s="1059"/>
      <c r="D170" s="1059"/>
      <c r="E170" s="1059"/>
      <c r="F170" s="1060"/>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58"/>
      <c r="B171" s="1059"/>
      <c r="C171" s="1059"/>
      <c r="D171" s="1059"/>
      <c r="E171" s="1059"/>
      <c r="F171" s="1060"/>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58"/>
      <c r="B172" s="1059"/>
      <c r="C172" s="1059"/>
      <c r="D172" s="1059"/>
      <c r="E172" s="1059"/>
      <c r="F172" s="1060"/>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58"/>
      <c r="B173" s="1059"/>
      <c r="C173" s="1059"/>
      <c r="D173" s="1059"/>
      <c r="E173" s="1059"/>
      <c r="F173" s="1060"/>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58"/>
      <c r="B174" s="1059"/>
      <c r="C174" s="1059"/>
      <c r="D174" s="1059"/>
      <c r="E174" s="1059"/>
      <c r="F174" s="1060"/>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58"/>
      <c r="B175" s="1059"/>
      <c r="C175" s="1059"/>
      <c r="D175" s="1059"/>
      <c r="E175" s="1059"/>
      <c r="F175" s="1060"/>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58"/>
      <c r="B176" s="1059"/>
      <c r="C176" s="1059"/>
      <c r="D176" s="1059"/>
      <c r="E176" s="1059"/>
      <c r="F176" s="1060"/>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58"/>
      <c r="B177" s="1059"/>
      <c r="C177" s="1059"/>
      <c r="D177" s="1059"/>
      <c r="E177" s="1059"/>
      <c r="F177" s="1060"/>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58"/>
      <c r="B178" s="1059"/>
      <c r="C178" s="1059"/>
      <c r="D178" s="1059"/>
      <c r="E178" s="1059"/>
      <c r="F178" s="1060"/>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58"/>
      <c r="B179" s="1059"/>
      <c r="C179" s="1059"/>
      <c r="D179" s="1059"/>
      <c r="E179" s="1059"/>
      <c r="F179" s="1060"/>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58"/>
      <c r="B180" s="1059"/>
      <c r="C180" s="1059"/>
      <c r="D180" s="1059"/>
      <c r="E180" s="1059"/>
      <c r="F180" s="1060"/>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58"/>
      <c r="B181" s="1059"/>
      <c r="C181" s="1059"/>
      <c r="D181" s="1059"/>
      <c r="E181" s="1059"/>
      <c r="F181" s="1060"/>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58"/>
      <c r="B182" s="1059"/>
      <c r="C182" s="1059"/>
      <c r="D182" s="1059"/>
      <c r="E182" s="1059"/>
      <c r="F182" s="1060"/>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58"/>
      <c r="B183" s="1059"/>
      <c r="C183" s="1059"/>
      <c r="D183" s="1059"/>
      <c r="E183" s="1059"/>
      <c r="F183" s="1060"/>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58"/>
      <c r="B184" s="1059"/>
      <c r="C184" s="1059"/>
      <c r="D184" s="1059"/>
      <c r="E184" s="1059"/>
      <c r="F184" s="1060"/>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58"/>
      <c r="B185" s="1059"/>
      <c r="C185" s="1059"/>
      <c r="D185" s="1059"/>
      <c r="E185" s="1059"/>
      <c r="F185" s="1060"/>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58"/>
      <c r="B186" s="1059"/>
      <c r="C186" s="1059"/>
      <c r="D186" s="1059"/>
      <c r="E186" s="1059"/>
      <c r="F186" s="1060"/>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58"/>
      <c r="B187" s="1059"/>
      <c r="C187" s="1059"/>
      <c r="D187" s="1059"/>
      <c r="E187" s="1059"/>
      <c r="F187" s="1060"/>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58"/>
      <c r="B188" s="1059"/>
      <c r="C188" s="1059"/>
      <c r="D188" s="1059"/>
      <c r="E188" s="1059"/>
      <c r="F188" s="1060"/>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58"/>
      <c r="B189" s="1059"/>
      <c r="C189" s="1059"/>
      <c r="D189" s="1059"/>
      <c r="E189" s="1059"/>
      <c r="F189" s="1060"/>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58"/>
      <c r="B190" s="1059"/>
      <c r="C190" s="1059"/>
      <c r="D190" s="1059"/>
      <c r="E190" s="1059"/>
      <c r="F190" s="1060"/>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58"/>
      <c r="B191" s="1059"/>
      <c r="C191" s="1059"/>
      <c r="D191" s="1059"/>
      <c r="E191" s="1059"/>
      <c r="F191" s="1060"/>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58"/>
      <c r="B192" s="1059"/>
      <c r="C192" s="1059"/>
      <c r="D192" s="1059"/>
      <c r="E192" s="1059"/>
      <c r="F192" s="1060"/>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58"/>
      <c r="B193" s="1059"/>
      <c r="C193" s="1059"/>
      <c r="D193" s="1059"/>
      <c r="E193" s="1059"/>
      <c r="F193" s="1060"/>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58"/>
      <c r="B194" s="1059"/>
      <c r="C194" s="1059"/>
      <c r="D194" s="1059"/>
      <c r="E194" s="1059"/>
      <c r="F194" s="1060"/>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58"/>
      <c r="B195" s="1059"/>
      <c r="C195" s="1059"/>
      <c r="D195" s="1059"/>
      <c r="E195" s="1059"/>
      <c r="F195" s="1060"/>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58"/>
      <c r="B196" s="1059"/>
      <c r="C196" s="1059"/>
      <c r="D196" s="1059"/>
      <c r="E196" s="1059"/>
      <c r="F196" s="1060"/>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58"/>
      <c r="B197" s="1059"/>
      <c r="C197" s="1059"/>
      <c r="D197" s="1059"/>
      <c r="E197" s="1059"/>
      <c r="F197" s="1060"/>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58"/>
      <c r="B198" s="1059"/>
      <c r="C198" s="1059"/>
      <c r="D198" s="1059"/>
      <c r="E198" s="1059"/>
      <c r="F198" s="1060"/>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58"/>
      <c r="B199" s="1059"/>
      <c r="C199" s="1059"/>
      <c r="D199" s="1059"/>
      <c r="E199" s="1059"/>
      <c r="F199" s="1060"/>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58"/>
      <c r="B200" s="1059"/>
      <c r="C200" s="1059"/>
      <c r="D200" s="1059"/>
      <c r="E200" s="1059"/>
      <c r="F200" s="1060"/>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58"/>
      <c r="B201" s="1059"/>
      <c r="C201" s="1059"/>
      <c r="D201" s="1059"/>
      <c r="E201" s="1059"/>
      <c r="F201" s="1060"/>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58"/>
      <c r="B202" s="1059"/>
      <c r="C202" s="1059"/>
      <c r="D202" s="1059"/>
      <c r="E202" s="1059"/>
      <c r="F202" s="1060"/>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58"/>
      <c r="B203" s="1059"/>
      <c r="C203" s="1059"/>
      <c r="D203" s="1059"/>
      <c r="E203" s="1059"/>
      <c r="F203" s="1060"/>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58"/>
      <c r="B204" s="1059"/>
      <c r="C204" s="1059"/>
      <c r="D204" s="1059"/>
      <c r="E204" s="1059"/>
      <c r="F204" s="1060"/>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58"/>
      <c r="B205" s="1059"/>
      <c r="C205" s="1059"/>
      <c r="D205" s="1059"/>
      <c r="E205" s="1059"/>
      <c r="F205" s="1060"/>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58"/>
      <c r="B206" s="1059"/>
      <c r="C206" s="1059"/>
      <c r="D206" s="1059"/>
      <c r="E206" s="1059"/>
      <c r="F206" s="1060"/>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58"/>
      <c r="B207" s="1059"/>
      <c r="C207" s="1059"/>
      <c r="D207" s="1059"/>
      <c r="E207" s="1059"/>
      <c r="F207" s="1060"/>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58"/>
      <c r="B208" s="1059"/>
      <c r="C208" s="1059"/>
      <c r="D208" s="1059"/>
      <c r="E208" s="1059"/>
      <c r="F208" s="1060"/>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58"/>
      <c r="B209" s="1059"/>
      <c r="C209" s="1059"/>
      <c r="D209" s="1059"/>
      <c r="E209" s="1059"/>
      <c r="F209" s="1060"/>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58"/>
      <c r="B210" s="1059"/>
      <c r="C210" s="1059"/>
      <c r="D210" s="1059"/>
      <c r="E210" s="1059"/>
      <c r="F210" s="1060"/>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58"/>
      <c r="B211" s="1059"/>
      <c r="C211" s="1059"/>
      <c r="D211" s="1059"/>
      <c r="E211" s="1059"/>
      <c r="F211" s="1060"/>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8" customFormat="1" ht="24.75" customHeight="1" thickBot="1" x14ac:dyDescent="0.2"/>
    <row r="214" spans="1:50" ht="30" customHeight="1" x14ac:dyDescent="0.15">
      <c r="A214" s="1075" t="s">
        <v>28</v>
      </c>
      <c r="B214" s="1076"/>
      <c r="C214" s="1076"/>
      <c r="D214" s="1076"/>
      <c r="E214" s="1076"/>
      <c r="F214" s="1077"/>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58"/>
      <c r="B215" s="1059"/>
      <c r="C215" s="1059"/>
      <c r="D215" s="1059"/>
      <c r="E215" s="1059"/>
      <c r="F215" s="1060"/>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58"/>
      <c r="B216" s="1059"/>
      <c r="C216" s="1059"/>
      <c r="D216" s="1059"/>
      <c r="E216" s="1059"/>
      <c r="F216" s="1060"/>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58"/>
      <c r="B217" s="1059"/>
      <c r="C217" s="1059"/>
      <c r="D217" s="1059"/>
      <c r="E217" s="1059"/>
      <c r="F217" s="1060"/>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58"/>
      <c r="B218" s="1059"/>
      <c r="C218" s="1059"/>
      <c r="D218" s="1059"/>
      <c r="E218" s="1059"/>
      <c r="F218" s="1060"/>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58"/>
      <c r="B219" s="1059"/>
      <c r="C219" s="1059"/>
      <c r="D219" s="1059"/>
      <c r="E219" s="1059"/>
      <c r="F219" s="1060"/>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58"/>
      <c r="B220" s="1059"/>
      <c r="C220" s="1059"/>
      <c r="D220" s="1059"/>
      <c r="E220" s="1059"/>
      <c r="F220" s="1060"/>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58"/>
      <c r="B221" s="1059"/>
      <c r="C221" s="1059"/>
      <c r="D221" s="1059"/>
      <c r="E221" s="1059"/>
      <c r="F221" s="1060"/>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58"/>
      <c r="B222" s="1059"/>
      <c r="C222" s="1059"/>
      <c r="D222" s="1059"/>
      <c r="E222" s="1059"/>
      <c r="F222" s="1060"/>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58"/>
      <c r="B223" s="1059"/>
      <c r="C223" s="1059"/>
      <c r="D223" s="1059"/>
      <c r="E223" s="1059"/>
      <c r="F223" s="1060"/>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58"/>
      <c r="B224" s="1059"/>
      <c r="C224" s="1059"/>
      <c r="D224" s="1059"/>
      <c r="E224" s="1059"/>
      <c r="F224" s="1060"/>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58"/>
      <c r="B225" s="1059"/>
      <c r="C225" s="1059"/>
      <c r="D225" s="1059"/>
      <c r="E225" s="1059"/>
      <c r="F225" s="1060"/>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58"/>
      <c r="B226" s="1059"/>
      <c r="C226" s="1059"/>
      <c r="D226" s="1059"/>
      <c r="E226" s="1059"/>
      <c r="F226" s="1060"/>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58"/>
      <c r="B227" s="1059"/>
      <c r="C227" s="1059"/>
      <c r="D227" s="1059"/>
      <c r="E227" s="1059"/>
      <c r="F227" s="1060"/>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58"/>
      <c r="B228" s="1059"/>
      <c r="C228" s="1059"/>
      <c r="D228" s="1059"/>
      <c r="E228" s="1059"/>
      <c r="F228" s="1060"/>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58"/>
      <c r="B229" s="1059"/>
      <c r="C229" s="1059"/>
      <c r="D229" s="1059"/>
      <c r="E229" s="1059"/>
      <c r="F229" s="1060"/>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58"/>
      <c r="B230" s="1059"/>
      <c r="C230" s="1059"/>
      <c r="D230" s="1059"/>
      <c r="E230" s="1059"/>
      <c r="F230" s="1060"/>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58"/>
      <c r="B231" s="1059"/>
      <c r="C231" s="1059"/>
      <c r="D231" s="1059"/>
      <c r="E231" s="1059"/>
      <c r="F231" s="1060"/>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58"/>
      <c r="B232" s="1059"/>
      <c r="C232" s="1059"/>
      <c r="D232" s="1059"/>
      <c r="E232" s="1059"/>
      <c r="F232" s="1060"/>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58"/>
      <c r="B233" s="1059"/>
      <c r="C233" s="1059"/>
      <c r="D233" s="1059"/>
      <c r="E233" s="1059"/>
      <c r="F233" s="1060"/>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58"/>
      <c r="B234" s="1059"/>
      <c r="C234" s="1059"/>
      <c r="D234" s="1059"/>
      <c r="E234" s="1059"/>
      <c r="F234" s="1060"/>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58"/>
      <c r="B235" s="1059"/>
      <c r="C235" s="1059"/>
      <c r="D235" s="1059"/>
      <c r="E235" s="1059"/>
      <c r="F235" s="1060"/>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58"/>
      <c r="B236" s="1059"/>
      <c r="C236" s="1059"/>
      <c r="D236" s="1059"/>
      <c r="E236" s="1059"/>
      <c r="F236" s="1060"/>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58"/>
      <c r="B237" s="1059"/>
      <c r="C237" s="1059"/>
      <c r="D237" s="1059"/>
      <c r="E237" s="1059"/>
      <c r="F237" s="1060"/>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58"/>
      <c r="B238" s="1059"/>
      <c r="C238" s="1059"/>
      <c r="D238" s="1059"/>
      <c r="E238" s="1059"/>
      <c r="F238" s="1060"/>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58"/>
      <c r="B239" s="1059"/>
      <c r="C239" s="1059"/>
      <c r="D239" s="1059"/>
      <c r="E239" s="1059"/>
      <c r="F239" s="1060"/>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58"/>
      <c r="B240" s="1059"/>
      <c r="C240" s="1059"/>
      <c r="D240" s="1059"/>
      <c r="E240" s="1059"/>
      <c r="F240" s="1060"/>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58"/>
      <c r="B241" s="1059"/>
      <c r="C241" s="1059"/>
      <c r="D241" s="1059"/>
      <c r="E241" s="1059"/>
      <c r="F241" s="1060"/>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58"/>
      <c r="B242" s="1059"/>
      <c r="C242" s="1059"/>
      <c r="D242" s="1059"/>
      <c r="E242" s="1059"/>
      <c r="F242" s="1060"/>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58"/>
      <c r="B243" s="1059"/>
      <c r="C243" s="1059"/>
      <c r="D243" s="1059"/>
      <c r="E243" s="1059"/>
      <c r="F243" s="1060"/>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58"/>
      <c r="B244" s="1059"/>
      <c r="C244" s="1059"/>
      <c r="D244" s="1059"/>
      <c r="E244" s="1059"/>
      <c r="F244" s="1060"/>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58"/>
      <c r="B245" s="1059"/>
      <c r="C245" s="1059"/>
      <c r="D245" s="1059"/>
      <c r="E245" s="1059"/>
      <c r="F245" s="1060"/>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58"/>
      <c r="B246" s="1059"/>
      <c r="C246" s="1059"/>
      <c r="D246" s="1059"/>
      <c r="E246" s="1059"/>
      <c r="F246" s="1060"/>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58"/>
      <c r="B247" s="1059"/>
      <c r="C247" s="1059"/>
      <c r="D247" s="1059"/>
      <c r="E247" s="1059"/>
      <c r="F247" s="1060"/>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58"/>
      <c r="B248" s="1059"/>
      <c r="C248" s="1059"/>
      <c r="D248" s="1059"/>
      <c r="E248" s="1059"/>
      <c r="F248" s="1060"/>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58"/>
      <c r="B249" s="1059"/>
      <c r="C249" s="1059"/>
      <c r="D249" s="1059"/>
      <c r="E249" s="1059"/>
      <c r="F249" s="1060"/>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58"/>
      <c r="B250" s="1059"/>
      <c r="C250" s="1059"/>
      <c r="D250" s="1059"/>
      <c r="E250" s="1059"/>
      <c r="F250" s="1060"/>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58"/>
      <c r="B251" s="1059"/>
      <c r="C251" s="1059"/>
      <c r="D251" s="1059"/>
      <c r="E251" s="1059"/>
      <c r="F251" s="1060"/>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58"/>
      <c r="B252" s="1059"/>
      <c r="C252" s="1059"/>
      <c r="D252" s="1059"/>
      <c r="E252" s="1059"/>
      <c r="F252" s="1060"/>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58"/>
      <c r="B253" s="1059"/>
      <c r="C253" s="1059"/>
      <c r="D253" s="1059"/>
      <c r="E253" s="1059"/>
      <c r="F253" s="1060"/>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58"/>
      <c r="B254" s="1059"/>
      <c r="C254" s="1059"/>
      <c r="D254" s="1059"/>
      <c r="E254" s="1059"/>
      <c r="F254" s="1060"/>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58"/>
      <c r="B255" s="1059"/>
      <c r="C255" s="1059"/>
      <c r="D255" s="1059"/>
      <c r="E255" s="1059"/>
      <c r="F255" s="1060"/>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58"/>
      <c r="B256" s="1059"/>
      <c r="C256" s="1059"/>
      <c r="D256" s="1059"/>
      <c r="E256" s="1059"/>
      <c r="F256" s="1060"/>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58"/>
      <c r="B257" s="1059"/>
      <c r="C257" s="1059"/>
      <c r="D257" s="1059"/>
      <c r="E257" s="1059"/>
      <c r="F257" s="1060"/>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58"/>
      <c r="B258" s="1059"/>
      <c r="C258" s="1059"/>
      <c r="D258" s="1059"/>
      <c r="E258" s="1059"/>
      <c r="F258" s="1060"/>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58"/>
      <c r="B259" s="1059"/>
      <c r="C259" s="1059"/>
      <c r="D259" s="1059"/>
      <c r="E259" s="1059"/>
      <c r="F259" s="1060"/>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58"/>
      <c r="B260" s="1059"/>
      <c r="C260" s="1059"/>
      <c r="D260" s="1059"/>
      <c r="E260" s="1059"/>
      <c r="F260" s="1060"/>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58"/>
      <c r="B261" s="1059"/>
      <c r="C261" s="1059"/>
      <c r="D261" s="1059"/>
      <c r="E261" s="1059"/>
      <c r="F261" s="1060"/>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58"/>
      <c r="B262" s="1059"/>
      <c r="C262" s="1059"/>
      <c r="D262" s="1059"/>
      <c r="E262" s="1059"/>
      <c r="F262" s="1060"/>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58"/>
      <c r="B263" s="1059"/>
      <c r="C263" s="1059"/>
      <c r="D263" s="1059"/>
      <c r="E263" s="1059"/>
      <c r="F263" s="1060"/>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58"/>
      <c r="B264" s="1059"/>
      <c r="C264" s="1059"/>
      <c r="D264" s="1059"/>
      <c r="E264" s="1059"/>
      <c r="F264" s="1060"/>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9" zoomScale="56" zoomScaleNormal="75" zoomScaleSheetLayoutView="56" zoomScalePageLayoutView="70" workbookViewId="0">
      <selection activeCell="C9" sqref="C9:I9"/>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09"/>
      <c r="L3" s="109"/>
      <c r="M3" s="109"/>
      <c r="N3" s="109"/>
      <c r="O3" s="109"/>
      <c r="P3" s="352" t="s">
        <v>27</v>
      </c>
      <c r="Q3" s="352"/>
      <c r="R3" s="352"/>
      <c r="S3" s="352"/>
      <c r="T3" s="352"/>
      <c r="U3" s="352"/>
      <c r="V3" s="352"/>
      <c r="W3" s="352"/>
      <c r="X3" s="352"/>
      <c r="Y3" s="349" t="s">
        <v>356</v>
      </c>
      <c r="Z3" s="350"/>
      <c r="AA3" s="350"/>
      <c r="AB3" s="350"/>
      <c r="AC3" s="282" t="s">
        <v>341</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78">
        <v>1</v>
      </c>
      <c r="B4" s="1078">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78">
        <v>2</v>
      </c>
      <c r="B5" s="1078">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78">
        <v>3</v>
      </c>
      <c r="B6" s="1078">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78">
        <v>4</v>
      </c>
      <c r="B7" s="1078">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78">
        <v>5</v>
      </c>
      <c r="B8" s="1078">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78">
        <v>6</v>
      </c>
      <c r="B9" s="1078">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78">
        <v>7</v>
      </c>
      <c r="B10" s="1078">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78">
        <v>8</v>
      </c>
      <c r="B11" s="1078">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78">
        <v>9</v>
      </c>
      <c r="B12" s="1078">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78">
        <v>10</v>
      </c>
      <c r="B13" s="1078">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78">
        <v>11</v>
      </c>
      <c r="B14" s="1078">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78">
        <v>12</v>
      </c>
      <c r="B15" s="1078">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78">
        <v>13</v>
      </c>
      <c r="B16" s="1078">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78">
        <v>14</v>
      </c>
      <c r="B17" s="1078">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78">
        <v>15</v>
      </c>
      <c r="B18" s="1078">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78">
        <v>16</v>
      </c>
      <c r="B19" s="1078">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78">
        <v>17</v>
      </c>
      <c r="B20" s="1078">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78">
        <v>18</v>
      </c>
      <c r="B21" s="1078">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78">
        <v>19</v>
      </c>
      <c r="B22" s="1078">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78">
        <v>20</v>
      </c>
      <c r="B23" s="1078">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78">
        <v>21</v>
      </c>
      <c r="B24" s="1078">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78">
        <v>22</v>
      </c>
      <c r="B25" s="1078">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78">
        <v>23</v>
      </c>
      <c r="B26" s="1078">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78">
        <v>24</v>
      </c>
      <c r="B27" s="1078">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78">
        <v>25</v>
      </c>
      <c r="B28" s="1078">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78">
        <v>26</v>
      </c>
      <c r="B29" s="1078">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78">
        <v>27</v>
      </c>
      <c r="B30" s="1078">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78">
        <v>28</v>
      </c>
      <c r="B31" s="1078">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78">
        <v>29</v>
      </c>
      <c r="B32" s="1078">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78">
        <v>30</v>
      </c>
      <c r="B33" s="1078">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09"/>
      <c r="L36" s="109"/>
      <c r="M36" s="109"/>
      <c r="N36" s="109"/>
      <c r="O36" s="109"/>
      <c r="P36" s="352" t="s">
        <v>27</v>
      </c>
      <c r="Q36" s="352"/>
      <c r="R36" s="352"/>
      <c r="S36" s="352"/>
      <c r="T36" s="352"/>
      <c r="U36" s="352"/>
      <c r="V36" s="352"/>
      <c r="W36" s="352"/>
      <c r="X36" s="352"/>
      <c r="Y36" s="349" t="s">
        <v>356</v>
      </c>
      <c r="Z36" s="350"/>
      <c r="AA36" s="350"/>
      <c r="AB36" s="350"/>
      <c r="AC36" s="282" t="s">
        <v>341</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78">
        <v>1</v>
      </c>
      <c r="B37" s="1078">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78">
        <v>2</v>
      </c>
      <c r="B38" s="1078">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78">
        <v>3</v>
      </c>
      <c r="B39" s="1078">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78">
        <v>4</v>
      </c>
      <c r="B40" s="1078">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78">
        <v>5</v>
      </c>
      <c r="B41" s="1078">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78">
        <v>6</v>
      </c>
      <c r="B42" s="1078">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78">
        <v>7</v>
      </c>
      <c r="B43" s="1078">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78">
        <v>8</v>
      </c>
      <c r="B44" s="1078">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78">
        <v>9</v>
      </c>
      <c r="B45" s="1078">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78">
        <v>10</v>
      </c>
      <c r="B46" s="1078">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78">
        <v>11</v>
      </c>
      <c r="B47" s="1078">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78">
        <v>12</v>
      </c>
      <c r="B48" s="1078">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78">
        <v>13</v>
      </c>
      <c r="B49" s="1078">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78">
        <v>14</v>
      </c>
      <c r="B50" s="1078">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78">
        <v>15</v>
      </c>
      <c r="B51" s="1078">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78">
        <v>16</v>
      </c>
      <c r="B52" s="1078">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78">
        <v>17</v>
      </c>
      <c r="B53" s="1078">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78">
        <v>18</v>
      </c>
      <c r="B54" s="1078">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78">
        <v>19</v>
      </c>
      <c r="B55" s="1078">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78">
        <v>20</v>
      </c>
      <c r="B56" s="1078">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78">
        <v>21</v>
      </c>
      <c r="B57" s="1078">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78">
        <v>22</v>
      </c>
      <c r="B58" s="1078">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78">
        <v>23</v>
      </c>
      <c r="B59" s="1078">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78">
        <v>24</v>
      </c>
      <c r="B60" s="1078">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78">
        <v>25</v>
      </c>
      <c r="B61" s="1078">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78">
        <v>26</v>
      </c>
      <c r="B62" s="1078">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78">
        <v>27</v>
      </c>
      <c r="B63" s="1078">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78">
        <v>28</v>
      </c>
      <c r="B64" s="1078">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78">
        <v>29</v>
      </c>
      <c r="B65" s="1078">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78">
        <v>30</v>
      </c>
      <c r="B66" s="1078">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09"/>
      <c r="L69" s="109"/>
      <c r="M69" s="109"/>
      <c r="N69" s="109"/>
      <c r="O69" s="109"/>
      <c r="P69" s="352" t="s">
        <v>27</v>
      </c>
      <c r="Q69" s="352"/>
      <c r="R69" s="352"/>
      <c r="S69" s="352"/>
      <c r="T69" s="352"/>
      <c r="U69" s="352"/>
      <c r="V69" s="352"/>
      <c r="W69" s="352"/>
      <c r="X69" s="352"/>
      <c r="Y69" s="349" t="s">
        <v>356</v>
      </c>
      <c r="Z69" s="350"/>
      <c r="AA69" s="350"/>
      <c r="AB69" s="350"/>
      <c r="AC69" s="282" t="s">
        <v>341</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78">
        <v>1</v>
      </c>
      <c r="B70" s="1078">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78">
        <v>2</v>
      </c>
      <c r="B71" s="1078">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78">
        <v>3</v>
      </c>
      <c r="B72" s="1078">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78">
        <v>4</v>
      </c>
      <c r="B73" s="1078">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78">
        <v>5</v>
      </c>
      <c r="B74" s="1078">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78">
        <v>6</v>
      </c>
      <c r="B75" s="1078">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78">
        <v>7</v>
      </c>
      <c r="B76" s="1078">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78">
        <v>8</v>
      </c>
      <c r="B77" s="1078">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78">
        <v>9</v>
      </c>
      <c r="B78" s="1078">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78">
        <v>10</v>
      </c>
      <c r="B79" s="1078">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78">
        <v>11</v>
      </c>
      <c r="B80" s="1078">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78">
        <v>12</v>
      </c>
      <c r="B81" s="1078">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78">
        <v>13</v>
      </c>
      <c r="B82" s="1078">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78">
        <v>14</v>
      </c>
      <c r="B83" s="1078">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78">
        <v>15</v>
      </c>
      <c r="B84" s="1078">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78">
        <v>16</v>
      </c>
      <c r="B85" s="1078">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78">
        <v>17</v>
      </c>
      <c r="B86" s="1078">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78">
        <v>18</v>
      </c>
      <c r="B87" s="1078">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78">
        <v>19</v>
      </c>
      <c r="B88" s="1078">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78">
        <v>20</v>
      </c>
      <c r="B89" s="1078">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78">
        <v>21</v>
      </c>
      <c r="B90" s="1078">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78">
        <v>22</v>
      </c>
      <c r="B91" s="1078">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78">
        <v>23</v>
      </c>
      <c r="B92" s="1078">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78">
        <v>24</v>
      </c>
      <c r="B93" s="1078">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78">
        <v>25</v>
      </c>
      <c r="B94" s="1078">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78">
        <v>26</v>
      </c>
      <c r="B95" s="1078">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78">
        <v>27</v>
      </c>
      <c r="B96" s="1078">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78">
        <v>28</v>
      </c>
      <c r="B97" s="1078">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78">
        <v>29</v>
      </c>
      <c r="B98" s="1078">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78">
        <v>30</v>
      </c>
      <c r="B99" s="1078">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09"/>
      <c r="L102" s="109"/>
      <c r="M102" s="109"/>
      <c r="N102" s="109"/>
      <c r="O102" s="109"/>
      <c r="P102" s="352" t="s">
        <v>27</v>
      </c>
      <c r="Q102" s="352"/>
      <c r="R102" s="352"/>
      <c r="S102" s="352"/>
      <c r="T102" s="352"/>
      <c r="U102" s="352"/>
      <c r="V102" s="352"/>
      <c r="W102" s="352"/>
      <c r="X102" s="352"/>
      <c r="Y102" s="349" t="s">
        <v>356</v>
      </c>
      <c r="Z102" s="350"/>
      <c r="AA102" s="350"/>
      <c r="AB102" s="350"/>
      <c r="AC102" s="282" t="s">
        <v>341</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78">
        <v>1</v>
      </c>
      <c r="B103" s="1078">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78">
        <v>2</v>
      </c>
      <c r="B104" s="1078">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78">
        <v>3</v>
      </c>
      <c r="B105" s="1078">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78">
        <v>4</v>
      </c>
      <c r="B106" s="1078">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78">
        <v>5</v>
      </c>
      <c r="B107" s="1078">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78">
        <v>6</v>
      </c>
      <c r="B108" s="1078">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78">
        <v>7</v>
      </c>
      <c r="B109" s="1078">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78">
        <v>8</v>
      </c>
      <c r="B110" s="1078">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78">
        <v>9</v>
      </c>
      <c r="B111" s="1078">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78">
        <v>10</v>
      </c>
      <c r="B112" s="1078">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78">
        <v>11</v>
      </c>
      <c r="B113" s="1078">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78">
        <v>12</v>
      </c>
      <c r="B114" s="1078">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78">
        <v>13</v>
      </c>
      <c r="B115" s="1078">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78">
        <v>14</v>
      </c>
      <c r="B116" s="1078">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78">
        <v>15</v>
      </c>
      <c r="B117" s="1078">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78">
        <v>16</v>
      </c>
      <c r="B118" s="1078">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78">
        <v>17</v>
      </c>
      <c r="B119" s="1078">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78">
        <v>18</v>
      </c>
      <c r="B120" s="1078">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78">
        <v>19</v>
      </c>
      <c r="B121" s="1078">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78">
        <v>20</v>
      </c>
      <c r="B122" s="1078">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78">
        <v>21</v>
      </c>
      <c r="B123" s="1078">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78">
        <v>22</v>
      </c>
      <c r="B124" s="1078">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78">
        <v>23</v>
      </c>
      <c r="B125" s="1078">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78">
        <v>24</v>
      </c>
      <c r="B126" s="1078">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78">
        <v>25</v>
      </c>
      <c r="B127" s="1078">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78">
        <v>26</v>
      </c>
      <c r="B128" s="1078">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78">
        <v>27</v>
      </c>
      <c r="B129" s="1078">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78">
        <v>28</v>
      </c>
      <c r="B130" s="1078">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78">
        <v>29</v>
      </c>
      <c r="B131" s="1078">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78">
        <v>30</v>
      </c>
      <c r="B132" s="1078">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09"/>
      <c r="L135" s="109"/>
      <c r="M135" s="109"/>
      <c r="N135" s="109"/>
      <c r="O135" s="109"/>
      <c r="P135" s="352" t="s">
        <v>27</v>
      </c>
      <c r="Q135" s="352"/>
      <c r="R135" s="352"/>
      <c r="S135" s="352"/>
      <c r="T135" s="352"/>
      <c r="U135" s="352"/>
      <c r="V135" s="352"/>
      <c r="W135" s="352"/>
      <c r="X135" s="352"/>
      <c r="Y135" s="349" t="s">
        <v>356</v>
      </c>
      <c r="Z135" s="350"/>
      <c r="AA135" s="350"/>
      <c r="AB135" s="350"/>
      <c r="AC135" s="282" t="s">
        <v>341</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78">
        <v>1</v>
      </c>
      <c r="B136" s="1078">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78">
        <v>2</v>
      </c>
      <c r="B137" s="1078">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78">
        <v>3</v>
      </c>
      <c r="B138" s="1078">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78">
        <v>4</v>
      </c>
      <c r="B139" s="1078">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78">
        <v>5</v>
      </c>
      <c r="B140" s="1078">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78">
        <v>6</v>
      </c>
      <c r="B141" s="1078">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78">
        <v>7</v>
      </c>
      <c r="B142" s="1078">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78">
        <v>8</v>
      </c>
      <c r="B143" s="1078">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78">
        <v>9</v>
      </c>
      <c r="B144" s="1078">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78">
        <v>10</v>
      </c>
      <c r="B145" s="1078">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78">
        <v>11</v>
      </c>
      <c r="B146" s="1078">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78">
        <v>12</v>
      </c>
      <c r="B147" s="1078">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78">
        <v>13</v>
      </c>
      <c r="B148" s="1078">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78">
        <v>14</v>
      </c>
      <c r="B149" s="1078">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78">
        <v>15</v>
      </c>
      <c r="B150" s="1078">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78">
        <v>16</v>
      </c>
      <c r="B151" s="1078">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78">
        <v>17</v>
      </c>
      <c r="B152" s="1078">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78">
        <v>18</v>
      </c>
      <c r="B153" s="1078">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78">
        <v>19</v>
      </c>
      <c r="B154" s="1078">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78">
        <v>20</v>
      </c>
      <c r="B155" s="1078">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78">
        <v>21</v>
      </c>
      <c r="B156" s="1078">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78">
        <v>22</v>
      </c>
      <c r="B157" s="1078">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78">
        <v>23</v>
      </c>
      <c r="B158" s="1078">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78">
        <v>24</v>
      </c>
      <c r="B159" s="1078">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78">
        <v>25</v>
      </c>
      <c r="B160" s="1078">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78">
        <v>26</v>
      </c>
      <c r="B161" s="1078">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78">
        <v>27</v>
      </c>
      <c r="B162" s="1078">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78">
        <v>28</v>
      </c>
      <c r="B163" s="1078">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78">
        <v>29</v>
      </c>
      <c r="B164" s="1078">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78">
        <v>30</v>
      </c>
      <c r="B165" s="1078">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09"/>
      <c r="L168" s="109"/>
      <c r="M168" s="109"/>
      <c r="N168" s="109"/>
      <c r="O168" s="109"/>
      <c r="P168" s="352" t="s">
        <v>27</v>
      </c>
      <c r="Q168" s="352"/>
      <c r="R168" s="352"/>
      <c r="S168" s="352"/>
      <c r="T168" s="352"/>
      <c r="U168" s="352"/>
      <c r="V168" s="352"/>
      <c r="W168" s="352"/>
      <c r="X168" s="352"/>
      <c r="Y168" s="349" t="s">
        <v>356</v>
      </c>
      <c r="Z168" s="350"/>
      <c r="AA168" s="350"/>
      <c r="AB168" s="350"/>
      <c r="AC168" s="282" t="s">
        <v>341</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78">
        <v>1</v>
      </c>
      <c r="B169" s="1078">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78">
        <v>2</v>
      </c>
      <c r="B170" s="1078">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78">
        <v>3</v>
      </c>
      <c r="B171" s="1078">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78">
        <v>4</v>
      </c>
      <c r="B172" s="1078">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78">
        <v>5</v>
      </c>
      <c r="B173" s="1078">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78">
        <v>6</v>
      </c>
      <c r="B174" s="1078">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78">
        <v>7</v>
      </c>
      <c r="B175" s="1078">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78">
        <v>8</v>
      </c>
      <c r="B176" s="1078">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78">
        <v>9</v>
      </c>
      <c r="B177" s="1078">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78">
        <v>10</v>
      </c>
      <c r="B178" s="1078">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78">
        <v>11</v>
      </c>
      <c r="B179" s="1078">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78">
        <v>12</v>
      </c>
      <c r="B180" s="1078">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78">
        <v>13</v>
      </c>
      <c r="B181" s="1078">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78">
        <v>14</v>
      </c>
      <c r="B182" s="1078">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78">
        <v>15</v>
      </c>
      <c r="B183" s="1078">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78">
        <v>16</v>
      </c>
      <c r="B184" s="1078">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78">
        <v>17</v>
      </c>
      <c r="B185" s="1078">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78">
        <v>18</v>
      </c>
      <c r="B186" s="1078">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78">
        <v>19</v>
      </c>
      <c r="B187" s="1078">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78">
        <v>20</v>
      </c>
      <c r="B188" s="1078">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78">
        <v>21</v>
      </c>
      <c r="B189" s="1078">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78">
        <v>22</v>
      </c>
      <c r="B190" s="1078">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78">
        <v>23</v>
      </c>
      <c r="B191" s="1078">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78">
        <v>24</v>
      </c>
      <c r="B192" s="1078">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78">
        <v>25</v>
      </c>
      <c r="B193" s="1078">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78">
        <v>26</v>
      </c>
      <c r="B194" s="1078">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78">
        <v>27</v>
      </c>
      <c r="B195" s="1078">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78">
        <v>28</v>
      </c>
      <c r="B196" s="1078">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78">
        <v>29</v>
      </c>
      <c r="B197" s="1078">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78">
        <v>30</v>
      </c>
      <c r="B198" s="1078">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09"/>
      <c r="L201" s="109"/>
      <c r="M201" s="109"/>
      <c r="N201" s="109"/>
      <c r="O201" s="109"/>
      <c r="P201" s="352" t="s">
        <v>27</v>
      </c>
      <c r="Q201" s="352"/>
      <c r="R201" s="352"/>
      <c r="S201" s="352"/>
      <c r="T201" s="352"/>
      <c r="U201" s="352"/>
      <c r="V201" s="352"/>
      <c r="W201" s="352"/>
      <c r="X201" s="352"/>
      <c r="Y201" s="349" t="s">
        <v>356</v>
      </c>
      <c r="Z201" s="350"/>
      <c r="AA201" s="350"/>
      <c r="AB201" s="350"/>
      <c r="AC201" s="282" t="s">
        <v>341</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78">
        <v>1</v>
      </c>
      <c r="B202" s="1078">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78">
        <v>2</v>
      </c>
      <c r="B203" s="1078">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78">
        <v>3</v>
      </c>
      <c r="B204" s="1078">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78">
        <v>4</v>
      </c>
      <c r="B205" s="1078">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78">
        <v>5</v>
      </c>
      <c r="B206" s="1078">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78">
        <v>6</v>
      </c>
      <c r="B207" s="1078">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78">
        <v>7</v>
      </c>
      <c r="B208" s="1078">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78">
        <v>8</v>
      </c>
      <c r="B209" s="1078">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78">
        <v>9</v>
      </c>
      <c r="B210" s="1078">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78">
        <v>10</v>
      </c>
      <c r="B211" s="1078">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78">
        <v>11</v>
      </c>
      <c r="B212" s="1078">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78">
        <v>12</v>
      </c>
      <c r="B213" s="1078">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78">
        <v>13</v>
      </c>
      <c r="B214" s="1078">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78">
        <v>14</v>
      </c>
      <c r="B215" s="1078">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78">
        <v>15</v>
      </c>
      <c r="B216" s="1078">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78">
        <v>16</v>
      </c>
      <c r="B217" s="1078">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78">
        <v>17</v>
      </c>
      <c r="B218" s="1078">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78">
        <v>18</v>
      </c>
      <c r="B219" s="1078">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78">
        <v>19</v>
      </c>
      <c r="B220" s="1078">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78">
        <v>20</v>
      </c>
      <c r="B221" s="1078">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78">
        <v>21</v>
      </c>
      <c r="B222" s="1078">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78">
        <v>22</v>
      </c>
      <c r="B223" s="1078">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78">
        <v>23</v>
      </c>
      <c r="B224" s="1078">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78">
        <v>24</v>
      </c>
      <c r="B225" s="1078">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78">
        <v>25</v>
      </c>
      <c r="B226" s="1078">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78">
        <v>26</v>
      </c>
      <c r="B227" s="1078">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78">
        <v>27</v>
      </c>
      <c r="B228" s="1078">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78">
        <v>28</v>
      </c>
      <c r="B229" s="1078">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78">
        <v>29</v>
      </c>
      <c r="B230" s="1078">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78">
        <v>30</v>
      </c>
      <c r="B231" s="1078">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09"/>
      <c r="L234" s="109"/>
      <c r="M234" s="109"/>
      <c r="N234" s="109"/>
      <c r="O234" s="109"/>
      <c r="P234" s="352" t="s">
        <v>27</v>
      </c>
      <c r="Q234" s="352"/>
      <c r="R234" s="352"/>
      <c r="S234" s="352"/>
      <c r="T234" s="352"/>
      <c r="U234" s="352"/>
      <c r="V234" s="352"/>
      <c r="W234" s="352"/>
      <c r="X234" s="352"/>
      <c r="Y234" s="349" t="s">
        <v>356</v>
      </c>
      <c r="Z234" s="350"/>
      <c r="AA234" s="350"/>
      <c r="AB234" s="350"/>
      <c r="AC234" s="282" t="s">
        <v>341</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78">
        <v>1</v>
      </c>
      <c r="B235" s="1078">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78">
        <v>2</v>
      </c>
      <c r="B236" s="1078">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78">
        <v>3</v>
      </c>
      <c r="B237" s="1078">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78">
        <v>4</v>
      </c>
      <c r="B238" s="1078">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78">
        <v>5</v>
      </c>
      <c r="B239" s="1078">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78">
        <v>6</v>
      </c>
      <c r="B240" s="1078">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78">
        <v>7</v>
      </c>
      <c r="B241" s="1078">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78">
        <v>8</v>
      </c>
      <c r="B242" s="1078">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78">
        <v>9</v>
      </c>
      <c r="B243" s="1078">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78">
        <v>10</v>
      </c>
      <c r="B244" s="1078">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78">
        <v>11</v>
      </c>
      <c r="B245" s="1078">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78">
        <v>12</v>
      </c>
      <c r="B246" s="1078">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78">
        <v>13</v>
      </c>
      <c r="B247" s="1078">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78">
        <v>14</v>
      </c>
      <c r="B248" s="1078">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78">
        <v>15</v>
      </c>
      <c r="B249" s="1078">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78">
        <v>16</v>
      </c>
      <c r="B250" s="1078">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78">
        <v>17</v>
      </c>
      <c r="B251" s="1078">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78">
        <v>18</v>
      </c>
      <c r="B252" s="1078">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78">
        <v>19</v>
      </c>
      <c r="B253" s="1078">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78">
        <v>20</v>
      </c>
      <c r="B254" s="1078">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78">
        <v>21</v>
      </c>
      <c r="B255" s="1078">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78">
        <v>22</v>
      </c>
      <c r="B256" s="1078">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78">
        <v>23</v>
      </c>
      <c r="B257" s="1078">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78">
        <v>24</v>
      </c>
      <c r="B258" s="1078">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78">
        <v>25</v>
      </c>
      <c r="B259" s="1078">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78">
        <v>26</v>
      </c>
      <c r="B260" s="1078">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78">
        <v>27</v>
      </c>
      <c r="B261" s="1078">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78">
        <v>28</v>
      </c>
      <c r="B262" s="1078">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78">
        <v>29</v>
      </c>
      <c r="B263" s="1078">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78">
        <v>30</v>
      </c>
      <c r="B264" s="1078">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09"/>
      <c r="L267" s="109"/>
      <c r="M267" s="109"/>
      <c r="N267" s="109"/>
      <c r="O267" s="109"/>
      <c r="P267" s="352" t="s">
        <v>27</v>
      </c>
      <c r="Q267" s="352"/>
      <c r="R267" s="352"/>
      <c r="S267" s="352"/>
      <c r="T267" s="352"/>
      <c r="U267" s="352"/>
      <c r="V267" s="352"/>
      <c r="W267" s="352"/>
      <c r="X267" s="352"/>
      <c r="Y267" s="349" t="s">
        <v>356</v>
      </c>
      <c r="Z267" s="350"/>
      <c r="AA267" s="350"/>
      <c r="AB267" s="350"/>
      <c r="AC267" s="282" t="s">
        <v>341</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78">
        <v>1</v>
      </c>
      <c r="B268" s="1078">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78">
        <v>2</v>
      </c>
      <c r="B269" s="1078">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78">
        <v>3</v>
      </c>
      <c r="B270" s="1078">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78">
        <v>4</v>
      </c>
      <c r="B271" s="1078">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78">
        <v>5</v>
      </c>
      <c r="B272" s="1078">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78">
        <v>6</v>
      </c>
      <c r="B273" s="1078">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78">
        <v>7</v>
      </c>
      <c r="B274" s="1078">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78">
        <v>8</v>
      </c>
      <c r="B275" s="1078">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78">
        <v>9</v>
      </c>
      <c r="B276" s="1078">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78">
        <v>10</v>
      </c>
      <c r="B277" s="1078">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78">
        <v>11</v>
      </c>
      <c r="B278" s="1078">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78">
        <v>12</v>
      </c>
      <c r="B279" s="1078">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78">
        <v>13</v>
      </c>
      <c r="B280" s="1078">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78">
        <v>14</v>
      </c>
      <c r="B281" s="1078">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78">
        <v>15</v>
      </c>
      <c r="B282" s="1078">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78">
        <v>16</v>
      </c>
      <c r="B283" s="1078">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78">
        <v>17</v>
      </c>
      <c r="B284" s="1078">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78">
        <v>18</v>
      </c>
      <c r="B285" s="1078">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78">
        <v>19</v>
      </c>
      <c r="B286" s="1078">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78">
        <v>20</v>
      </c>
      <c r="B287" s="1078">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78">
        <v>21</v>
      </c>
      <c r="B288" s="1078">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78">
        <v>22</v>
      </c>
      <c r="B289" s="1078">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78">
        <v>23</v>
      </c>
      <c r="B290" s="1078">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78">
        <v>24</v>
      </c>
      <c r="B291" s="1078">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78">
        <v>25</v>
      </c>
      <c r="B292" s="1078">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78">
        <v>26</v>
      </c>
      <c r="B293" s="1078">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78">
        <v>27</v>
      </c>
      <c r="B294" s="1078">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78">
        <v>28</v>
      </c>
      <c r="B295" s="1078">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78">
        <v>29</v>
      </c>
      <c r="B296" s="1078">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78">
        <v>30</v>
      </c>
      <c r="B297" s="1078">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09"/>
      <c r="L300" s="109"/>
      <c r="M300" s="109"/>
      <c r="N300" s="109"/>
      <c r="O300" s="109"/>
      <c r="P300" s="352" t="s">
        <v>27</v>
      </c>
      <c r="Q300" s="352"/>
      <c r="R300" s="352"/>
      <c r="S300" s="352"/>
      <c r="T300" s="352"/>
      <c r="U300" s="352"/>
      <c r="V300" s="352"/>
      <c r="W300" s="352"/>
      <c r="X300" s="352"/>
      <c r="Y300" s="349" t="s">
        <v>356</v>
      </c>
      <c r="Z300" s="350"/>
      <c r="AA300" s="350"/>
      <c r="AB300" s="350"/>
      <c r="AC300" s="282" t="s">
        <v>341</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78">
        <v>1</v>
      </c>
      <c r="B301" s="1078">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78">
        <v>2</v>
      </c>
      <c r="B302" s="1078">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78">
        <v>3</v>
      </c>
      <c r="B303" s="1078">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78">
        <v>4</v>
      </c>
      <c r="B304" s="1078">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78">
        <v>5</v>
      </c>
      <c r="B305" s="1078">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78">
        <v>6</v>
      </c>
      <c r="B306" s="1078">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78">
        <v>7</v>
      </c>
      <c r="B307" s="1078">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78">
        <v>8</v>
      </c>
      <c r="B308" s="1078">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78">
        <v>9</v>
      </c>
      <c r="B309" s="1078">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78">
        <v>10</v>
      </c>
      <c r="B310" s="1078">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78">
        <v>11</v>
      </c>
      <c r="B311" s="1078">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78">
        <v>12</v>
      </c>
      <c r="B312" s="1078">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78">
        <v>13</v>
      </c>
      <c r="B313" s="1078">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78">
        <v>14</v>
      </c>
      <c r="B314" s="1078">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78">
        <v>15</v>
      </c>
      <c r="B315" s="1078">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78">
        <v>16</v>
      </c>
      <c r="B316" s="1078">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78">
        <v>17</v>
      </c>
      <c r="B317" s="1078">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78">
        <v>18</v>
      </c>
      <c r="B318" s="1078">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78">
        <v>19</v>
      </c>
      <c r="B319" s="1078">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78">
        <v>20</v>
      </c>
      <c r="B320" s="1078">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78">
        <v>21</v>
      </c>
      <c r="B321" s="1078">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78">
        <v>22</v>
      </c>
      <c r="B322" s="1078">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78">
        <v>23</v>
      </c>
      <c r="B323" s="1078">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78">
        <v>24</v>
      </c>
      <c r="B324" s="1078">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78">
        <v>25</v>
      </c>
      <c r="B325" s="1078">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78">
        <v>26</v>
      </c>
      <c r="B326" s="1078">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78">
        <v>27</v>
      </c>
      <c r="B327" s="1078">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78">
        <v>28</v>
      </c>
      <c r="B328" s="1078">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78">
        <v>29</v>
      </c>
      <c r="B329" s="1078">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78">
        <v>30</v>
      </c>
      <c r="B330" s="1078">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09"/>
      <c r="L333" s="109"/>
      <c r="M333" s="109"/>
      <c r="N333" s="109"/>
      <c r="O333" s="109"/>
      <c r="P333" s="352" t="s">
        <v>27</v>
      </c>
      <c r="Q333" s="352"/>
      <c r="R333" s="352"/>
      <c r="S333" s="352"/>
      <c r="T333" s="352"/>
      <c r="U333" s="352"/>
      <c r="V333" s="352"/>
      <c r="W333" s="352"/>
      <c r="X333" s="352"/>
      <c r="Y333" s="349" t="s">
        <v>356</v>
      </c>
      <c r="Z333" s="350"/>
      <c r="AA333" s="350"/>
      <c r="AB333" s="350"/>
      <c r="AC333" s="282" t="s">
        <v>341</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78">
        <v>1</v>
      </c>
      <c r="B334" s="1078">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78">
        <v>2</v>
      </c>
      <c r="B335" s="1078">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78">
        <v>3</v>
      </c>
      <c r="B336" s="1078">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78">
        <v>4</v>
      </c>
      <c r="B337" s="1078">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78">
        <v>5</v>
      </c>
      <c r="B338" s="1078">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78">
        <v>6</v>
      </c>
      <c r="B339" s="1078">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78">
        <v>7</v>
      </c>
      <c r="B340" s="1078">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78">
        <v>8</v>
      </c>
      <c r="B341" s="1078">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78">
        <v>9</v>
      </c>
      <c r="B342" s="1078">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78">
        <v>10</v>
      </c>
      <c r="B343" s="1078">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78">
        <v>11</v>
      </c>
      <c r="B344" s="1078">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78">
        <v>12</v>
      </c>
      <c r="B345" s="1078">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78">
        <v>13</v>
      </c>
      <c r="B346" s="1078">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78">
        <v>14</v>
      </c>
      <c r="B347" s="1078">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78">
        <v>15</v>
      </c>
      <c r="B348" s="1078">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78">
        <v>16</v>
      </c>
      <c r="B349" s="1078">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78">
        <v>17</v>
      </c>
      <c r="B350" s="1078">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78">
        <v>18</v>
      </c>
      <c r="B351" s="1078">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78">
        <v>19</v>
      </c>
      <c r="B352" s="1078">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78">
        <v>20</v>
      </c>
      <c r="B353" s="1078">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78">
        <v>21</v>
      </c>
      <c r="B354" s="1078">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78">
        <v>22</v>
      </c>
      <c r="B355" s="1078">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78">
        <v>23</v>
      </c>
      <c r="B356" s="1078">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78">
        <v>24</v>
      </c>
      <c r="B357" s="1078">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78">
        <v>25</v>
      </c>
      <c r="B358" s="1078">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78">
        <v>26</v>
      </c>
      <c r="B359" s="1078">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78">
        <v>27</v>
      </c>
      <c r="B360" s="1078">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78">
        <v>28</v>
      </c>
      <c r="B361" s="1078">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78">
        <v>29</v>
      </c>
      <c r="B362" s="1078">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78">
        <v>30</v>
      </c>
      <c r="B363" s="1078">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09"/>
      <c r="L366" s="109"/>
      <c r="M366" s="109"/>
      <c r="N366" s="109"/>
      <c r="O366" s="109"/>
      <c r="P366" s="352" t="s">
        <v>27</v>
      </c>
      <c r="Q366" s="352"/>
      <c r="R366" s="352"/>
      <c r="S366" s="352"/>
      <c r="T366" s="352"/>
      <c r="U366" s="352"/>
      <c r="V366" s="352"/>
      <c r="W366" s="352"/>
      <c r="X366" s="352"/>
      <c r="Y366" s="349" t="s">
        <v>356</v>
      </c>
      <c r="Z366" s="350"/>
      <c r="AA366" s="350"/>
      <c r="AB366" s="350"/>
      <c r="AC366" s="282" t="s">
        <v>341</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78">
        <v>1</v>
      </c>
      <c r="B367" s="1078">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78">
        <v>2</v>
      </c>
      <c r="B368" s="1078">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78">
        <v>3</v>
      </c>
      <c r="B369" s="1078">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78">
        <v>4</v>
      </c>
      <c r="B370" s="1078">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78">
        <v>5</v>
      </c>
      <c r="B371" s="1078">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78">
        <v>6</v>
      </c>
      <c r="B372" s="1078">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78">
        <v>7</v>
      </c>
      <c r="B373" s="1078">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78">
        <v>8</v>
      </c>
      <c r="B374" s="1078">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78">
        <v>9</v>
      </c>
      <c r="B375" s="1078">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78">
        <v>10</v>
      </c>
      <c r="B376" s="1078">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78">
        <v>11</v>
      </c>
      <c r="B377" s="1078">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78">
        <v>12</v>
      </c>
      <c r="B378" s="1078">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78">
        <v>13</v>
      </c>
      <c r="B379" s="1078">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78">
        <v>14</v>
      </c>
      <c r="B380" s="1078">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78">
        <v>15</v>
      </c>
      <c r="B381" s="1078">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78">
        <v>16</v>
      </c>
      <c r="B382" s="1078">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78">
        <v>17</v>
      </c>
      <c r="B383" s="1078">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78">
        <v>18</v>
      </c>
      <c r="B384" s="1078">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78">
        <v>19</v>
      </c>
      <c r="B385" s="1078">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78">
        <v>20</v>
      </c>
      <c r="B386" s="1078">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78">
        <v>21</v>
      </c>
      <c r="B387" s="1078">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78">
        <v>22</v>
      </c>
      <c r="B388" s="1078">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78">
        <v>23</v>
      </c>
      <c r="B389" s="1078">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78">
        <v>24</v>
      </c>
      <c r="B390" s="1078">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78">
        <v>25</v>
      </c>
      <c r="B391" s="1078">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78">
        <v>26</v>
      </c>
      <c r="B392" s="1078">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78">
        <v>27</v>
      </c>
      <c r="B393" s="1078">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78">
        <v>28</v>
      </c>
      <c r="B394" s="1078">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78">
        <v>29</v>
      </c>
      <c r="B395" s="1078">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78">
        <v>30</v>
      </c>
      <c r="B396" s="1078">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09"/>
      <c r="L399" s="109"/>
      <c r="M399" s="109"/>
      <c r="N399" s="109"/>
      <c r="O399" s="109"/>
      <c r="P399" s="352" t="s">
        <v>27</v>
      </c>
      <c r="Q399" s="352"/>
      <c r="R399" s="352"/>
      <c r="S399" s="352"/>
      <c r="T399" s="352"/>
      <c r="U399" s="352"/>
      <c r="V399" s="352"/>
      <c r="W399" s="352"/>
      <c r="X399" s="352"/>
      <c r="Y399" s="349" t="s">
        <v>356</v>
      </c>
      <c r="Z399" s="350"/>
      <c r="AA399" s="350"/>
      <c r="AB399" s="350"/>
      <c r="AC399" s="282" t="s">
        <v>341</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78">
        <v>1</v>
      </c>
      <c r="B400" s="1078">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78">
        <v>2</v>
      </c>
      <c r="B401" s="1078">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78">
        <v>3</v>
      </c>
      <c r="B402" s="1078">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78">
        <v>4</v>
      </c>
      <c r="B403" s="1078">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78">
        <v>5</v>
      </c>
      <c r="B404" s="1078">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78">
        <v>6</v>
      </c>
      <c r="B405" s="1078">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78">
        <v>7</v>
      </c>
      <c r="B406" s="1078">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78">
        <v>8</v>
      </c>
      <c r="B407" s="1078">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78">
        <v>9</v>
      </c>
      <c r="B408" s="1078">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78">
        <v>10</v>
      </c>
      <c r="B409" s="1078">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78">
        <v>11</v>
      </c>
      <c r="B410" s="1078">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78">
        <v>12</v>
      </c>
      <c r="B411" s="1078">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78">
        <v>13</v>
      </c>
      <c r="B412" s="1078">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78">
        <v>14</v>
      </c>
      <c r="B413" s="1078">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78">
        <v>15</v>
      </c>
      <c r="B414" s="1078">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78">
        <v>16</v>
      </c>
      <c r="B415" s="1078">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78">
        <v>17</v>
      </c>
      <c r="B416" s="1078">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78">
        <v>18</v>
      </c>
      <c r="B417" s="1078">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78">
        <v>19</v>
      </c>
      <c r="B418" s="1078">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78">
        <v>20</v>
      </c>
      <c r="B419" s="1078">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78">
        <v>21</v>
      </c>
      <c r="B420" s="1078">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78">
        <v>22</v>
      </c>
      <c r="B421" s="1078">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78">
        <v>23</v>
      </c>
      <c r="B422" s="1078">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78">
        <v>24</v>
      </c>
      <c r="B423" s="1078">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78">
        <v>25</v>
      </c>
      <c r="B424" s="1078">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78">
        <v>26</v>
      </c>
      <c r="B425" s="1078">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78">
        <v>27</v>
      </c>
      <c r="B426" s="1078">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78">
        <v>28</v>
      </c>
      <c r="B427" s="1078">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78">
        <v>29</v>
      </c>
      <c r="B428" s="1078">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78">
        <v>30</v>
      </c>
      <c r="B429" s="1078">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09"/>
      <c r="L432" s="109"/>
      <c r="M432" s="109"/>
      <c r="N432" s="109"/>
      <c r="O432" s="109"/>
      <c r="P432" s="352" t="s">
        <v>27</v>
      </c>
      <c r="Q432" s="352"/>
      <c r="R432" s="352"/>
      <c r="S432" s="352"/>
      <c r="T432" s="352"/>
      <c r="U432" s="352"/>
      <c r="V432" s="352"/>
      <c r="W432" s="352"/>
      <c r="X432" s="352"/>
      <c r="Y432" s="349" t="s">
        <v>356</v>
      </c>
      <c r="Z432" s="350"/>
      <c r="AA432" s="350"/>
      <c r="AB432" s="350"/>
      <c r="AC432" s="282" t="s">
        <v>341</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78">
        <v>1</v>
      </c>
      <c r="B433" s="1078">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78">
        <v>2</v>
      </c>
      <c r="B434" s="1078">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78">
        <v>3</v>
      </c>
      <c r="B435" s="1078">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78">
        <v>4</v>
      </c>
      <c r="B436" s="1078">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78">
        <v>5</v>
      </c>
      <c r="B437" s="1078">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78">
        <v>6</v>
      </c>
      <c r="B438" s="1078">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78">
        <v>7</v>
      </c>
      <c r="B439" s="1078">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78">
        <v>8</v>
      </c>
      <c r="B440" s="1078">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78">
        <v>9</v>
      </c>
      <c r="B441" s="1078">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78">
        <v>10</v>
      </c>
      <c r="B442" s="1078">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78">
        <v>11</v>
      </c>
      <c r="B443" s="1078">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78">
        <v>12</v>
      </c>
      <c r="B444" s="1078">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78">
        <v>13</v>
      </c>
      <c r="B445" s="1078">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78">
        <v>14</v>
      </c>
      <c r="B446" s="1078">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78">
        <v>15</v>
      </c>
      <c r="B447" s="1078">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78">
        <v>16</v>
      </c>
      <c r="B448" s="1078">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78">
        <v>17</v>
      </c>
      <c r="B449" s="1078">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78">
        <v>18</v>
      </c>
      <c r="B450" s="1078">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78">
        <v>19</v>
      </c>
      <c r="B451" s="1078">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78">
        <v>20</v>
      </c>
      <c r="B452" s="1078">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78">
        <v>21</v>
      </c>
      <c r="B453" s="1078">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78">
        <v>22</v>
      </c>
      <c r="B454" s="1078">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78">
        <v>23</v>
      </c>
      <c r="B455" s="1078">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78">
        <v>24</v>
      </c>
      <c r="B456" s="1078">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78">
        <v>25</v>
      </c>
      <c r="B457" s="1078">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78">
        <v>26</v>
      </c>
      <c r="B458" s="1078">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78">
        <v>27</v>
      </c>
      <c r="B459" s="1078">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78">
        <v>28</v>
      </c>
      <c r="B460" s="1078">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78">
        <v>29</v>
      </c>
      <c r="B461" s="1078">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78">
        <v>30</v>
      </c>
      <c r="B462" s="1078">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09"/>
      <c r="L465" s="109"/>
      <c r="M465" s="109"/>
      <c r="N465" s="109"/>
      <c r="O465" s="109"/>
      <c r="P465" s="352" t="s">
        <v>27</v>
      </c>
      <c r="Q465" s="352"/>
      <c r="R465" s="352"/>
      <c r="S465" s="352"/>
      <c r="T465" s="352"/>
      <c r="U465" s="352"/>
      <c r="V465" s="352"/>
      <c r="W465" s="352"/>
      <c r="X465" s="352"/>
      <c r="Y465" s="349" t="s">
        <v>356</v>
      </c>
      <c r="Z465" s="350"/>
      <c r="AA465" s="350"/>
      <c r="AB465" s="350"/>
      <c r="AC465" s="282" t="s">
        <v>341</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78">
        <v>1</v>
      </c>
      <c r="B466" s="1078">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78">
        <v>2</v>
      </c>
      <c r="B467" s="1078">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78">
        <v>3</v>
      </c>
      <c r="B468" s="1078">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78">
        <v>4</v>
      </c>
      <c r="B469" s="1078">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78">
        <v>5</v>
      </c>
      <c r="B470" s="1078">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78">
        <v>6</v>
      </c>
      <c r="B471" s="1078">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78">
        <v>7</v>
      </c>
      <c r="B472" s="1078">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78">
        <v>8</v>
      </c>
      <c r="B473" s="1078">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78">
        <v>9</v>
      </c>
      <c r="B474" s="1078">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78">
        <v>10</v>
      </c>
      <c r="B475" s="1078">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78">
        <v>11</v>
      </c>
      <c r="B476" s="1078">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78">
        <v>12</v>
      </c>
      <c r="B477" s="1078">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78">
        <v>13</v>
      </c>
      <c r="B478" s="1078">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78">
        <v>14</v>
      </c>
      <c r="B479" s="1078">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78">
        <v>15</v>
      </c>
      <c r="B480" s="1078">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78">
        <v>16</v>
      </c>
      <c r="B481" s="1078">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78">
        <v>17</v>
      </c>
      <c r="B482" s="1078">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78">
        <v>18</v>
      </c>
      <c r="B483" s="1078">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78">
        <v>19</v>
      </c>
      <c r="B484" s="1078">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78">
        <v>20</v>
      </c>
      <c r="B485" s="1078">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78">
        <v>21</v>
      </c>
      <c r="B486" s="1078">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78">
        <v>22</v>
      </c>
      <c r="B487" s="1078">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78">
        <v>23</v>
      </c>
      <c r="B488" s="1078">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78">
        <v>24</v>
      </c>
      <c r="B489" s="1078">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78">
        <v>25</v>
      </c>
      <c r="B490" s="1078">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78">
        <v>26</v>
      </c>
      <c r="B491" s="1078">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78">
        <v>27</v>
      </c>
      <c r="B492" s="1078">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78">
        <v>28</v>
      </c>
      <c r="B493" s="1078">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78">
        <v>29</v>
      </c>
      <c r="B494" s="1078">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78">
        <v>30</v>
      </c>
      <c r="B495" s="1078">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09"/>
      <c r="L498" s="109"/>
      <c r="M498" s="109"/>
      <c r="N498" s="109"/>
      <c r="O498" s="109"/>
      <c r="P498" s="352" t="s">
        <v>27</v>
      </c>
      <c r="Q498" s="352"/>
      <c r="R498" s="352"/>
      <c r="S498" s="352"/>
      <c r="T498" s="352"/>
      <c r="U498" s="352"/>
      <c r="V498" s="352"/>
      <c r="W498" s="352"/>
      <c r="X498" s="352"/>
      <c r="Y498" s="349" t="s">
        <v>356</v>
      </c>
      <c r="Z498" s="350"/>
      <c r="AA498" s="350"/>
      <c r="AB498" s="350"/>
      <c r="AC498" s="282" t="s">
        <v>341</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78">
        <v>1</v>
      </c>
      <c r="B499" s="1078">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78">
        <v>2</v>
      </c>
      <c r="B500" s="1078">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78">
        <v>3</v>
      </c>
      <c r="B501" s="1078">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78">
        <v>4</v>
      </c>
      <c r="B502" s="1078">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78">
        <v>5</v>
      </c>
      <c r="B503" s="1078">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78">
        <v>6</v>
      </c>
      <c r="B504" s="1078">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78">
        <v>7</v>
      </c>
      <c r="B505" s="1078">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78">
        <v>8</v>
      </c>
      <c r="B506" s="1078">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78">
        <v>9</v>
      </c>
      <c r="B507" s="1078">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78">
        <v>10</v>
      </c>
      <c r="B508" s="1078">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78">
        <v>11</v>
      </c>
      <c r="B509" s="1078">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78">
        <v>12</v>
      </c>
      <c r="B510" s="1078">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78">
        <v>13</v>
      </c>
      <c r="B511" s="1078">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78">
        <v>14</v>
      </c>
      <c r="B512" s="1078">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78">
        <v>15</v>
      </c>
      <c r="B513" s="1078">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78">
        <v>16</v>
      </c>
      <c r="B514" s="1078">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78">
        <v>17</v>
      </c>
      <c r="B515" s="1078">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78">
        <v>18</v>
      </c>
      <c r="B516" s="1078">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78">
        <v>19</v>
      </c>
      <c r="B517" s="1078">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78">
        <v>20</v>
      </c>
      <c r="B518" s="1078">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78">
        <v>21</v>
      </c>
      <c r="B519" s="1078">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78">
        <v>22</v>
      </c>
      <c r="B520" s="1078">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78">
        <v>23</v>
      </c>
      <c r="B521" s="1078">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78">
        <v>24</v>
      </c>
      <c r="B522" s="1078">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78">
        <v>25</v>
      </c>
      <c r="B523" s="1078">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78">
        <v>26</v>
      </c>
      <c r="B524" s="1078">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78">
        <v>27</v>
      </c>
      <c r="B525" s="1078">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78">
        <v>28</v>
      </c>
      <c r="B526" s="1078">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78">
        <v>29</v>
      </c>
      <c r="B527" s="1078">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78">
        <v>30</v>
      </c>
      <c r="B528" s="1078">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09"/>
      <c r="L531" s="109"/>
      <c r="M531" s="109"/>
      <c r="N531" s="109"/>
      <c r="O531" s="109"/>
      <c r="P531" s="352" t="s">
        <v>27</v>
      </c>
      <c r="Q531" s="352"/>
      <c r="R531" s="352"/>
      <c r="S531" s="352"/>
      <c r="T531" s="352"/>
      <c r="U531" s="352"/>
      <c r="V531" s="352"/>
      <c r="W531" s="352"/>
      <c r="X531" s="352"/>
      <c r="Y531" s="349" t="s">
        <v>356</v>
      </c>
      <c r="Z531" s="350"/>
      <c r="AA531" s="350"/>
      <c r="AB531" s="350"/>
      <c r="AC531" s="282" t="s">
        <v>341</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78">
        <v>1</v>
      </c>
      <c r="B532" s="1078">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78">
        <v>2</v>
      </c>
      <c r="B533" s="1078">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78">
        <v>3</v>
      </c>
      <c r="B534" s="1078">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78">
        <v>4</v>
      </c>
      <c r="B535" s="1078">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78">
        <v>5</v>
      </c>
      <c r="B536" s="1078">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78">
        <v>6</v>
      </c>
      <c r="B537" s="1078">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78">
        <v>7</v>
      </c>
      <c r="B538" s="1078">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78">
        <v>8</v>
      </c>
      <c r="B539" s="1078">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78">
        <v>9</v>
      </c>
      <c r="B540" s="1078">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78">
        <v>10</v>
      </c>
      <c r="B541" s="1078">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78">
        <v>11</v>
      </c>
      <c r="B542" s="1078">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78">
        <v>12</v>
      </c>
      <c r="B543" s="1078">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78">
        <v>13</v>
      </c>
      <c r="B544" s="1078">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78">
        <v>14</v>
      </c>
      <c r="B545" s="1078">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78">
        <v>15</v>
      </c>
      <c r="B546" s="1078">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78">
        <v>16</v>
      </c>
      <c r="B547" s="1078">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78">
        <v>17</v>
      </c>
      <c r="B548" s="1078">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78">
        <v>18</v>
      </c>
      <c r="B549" s="1078">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78">
        <v>19</v>
      </c>
      <c r="B550" s="1078">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78">
        <v>20</v>
      </c>
      <c r="B551" s="1078">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78">
        <v>21</v>
      </c>
      <c r="B552" s="1078">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78">
        <v>22</v>
      </c>
      <c r="B553" s="1078">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78">
        <v>23</v>
      </c>
      <c r="B554" s="1078">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78">
        <v>24</v>
      </c>
      <c r="B555" s="1078">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78">
        <v>25</v>
      </c>
      <c r="B556" s="1078">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78">
        <v>26</v>
      </c>
      <c r="B557" s="1078">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78">
        <v>27</v>
      </c>
      <c r="B558" s="1078">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78">
        <v>28</v>
      </c>
      <c r="B559" s="1078">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78">
        <v>29</v>
      </c>
      <c r="B560" s="1078">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78">
        <v>30</v>
      </c>
      <c r="B561" s="1078">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09"/>
      <c r="L564" s="109"/>
      <c r="M564" s="109"/>
      <c r="N564" s="109"/>
      <c r="O564" s="109"/>
      <c r="P564" s="352" t="s">
        <v>27</v>
      </c>
      <c r="Q564" s="352"/>
      <c r="R564" s="352"/>
      <c r="S564" s="352"/>
      <c r="T564" s="352"/>
      <c r="U564" s="352"/>
      <c r="V564" s="352"/>
      <c r="W564" s="352"/>
      <c r="X564" s="352"/>
      <c r="Y564" s="349" t="s">
        <v>356</v>
      </c>
      <c r="Z564" s="350"/>
      <c r="AA564" s="350"/>
      <c r="AB564" s="350"/>
      <c r="AC564" s="282" t="s">
        <v>341</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78">
        <v>1</v>
      </c>
      <c r="B565" s="1078">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78">
        <v>2</v>
      </c>
      <c r="B566" s="1078">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78">
        <v>3</v>
      </c>
      <c r="B567" s="1078">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78">
        <v>4</v>
      </c>
      <c r="B568" s="1078">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78">
        <v>5</v>
      </c>
      <c r="B569" s="1078">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78">
        <v>6</v>
      </c>
      <c r="B570" s="1078">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78">
        <v>7</v>
      </c>
      <c r="B571" s="1078">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78">
        <v>8</v>
      </c>
      <c r="B572" s="1078">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78">
        <v>9</v>
      </c>
      <c r="B573" s="1078">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78">
        <v>10</v>
      </c>
      <c r="B574" s="1078">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78">
        <v>11</v>
      </c>
      <c r="B575" s="1078">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78">
        <v>12</v>
      </c>
      <c r="B576" s="1078">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78">
        <v>13</v>
      </c>
      <c r="B577" s="1078">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78">
        <v>14</v>
      </c>
      <c r="B578" s="1078">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78">
        <v>15</v>
      </c>
      <c r="B579" s="1078">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78">
        <v>16</v>
      </c>
      <c r="B580" s="1078">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78">
        <v>17</v>
      </c>
      <c r="B581" s="1078">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78">
        <v>18</v>
      </c>
      <c r="B582" s="1078">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78">
        <v>19</v>
      </c>
      <c r="B583" s="1078">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78">
        <v>20</v>
      </c>
      <c r="B584" s="1078">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78">
        <v>21</v>
      </c>
      <c r="B585" s="1078">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78">
        <v>22</v>
      </c>
      <c r="B586" s="1078">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78">
        <v>23</v>
      </c>
      <c r="B587" s="1078">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78">
        <v>24</v>
      </c>
      <c r="B588" s="1078">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78">
        <v>25</v>
      </c>
      <c r="B589" s="1078">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78">
        <v>26</v>
      </c>
      <c r="B590" s="1078">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78">
        <v>27</v>
      </c>
      <c r="B591" s="1078">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78">
        <v>28</v>
      </c>
      <c r="B592" s="1078">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78">
        <v>29</v>
      </c>
      <c r="B593" s="1078">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78">
        <v>30</v>
      </c>
      <c r="B594" s="1078">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09"/>
      <c r="L597" s="109"/>
      <c r="M597" s="109"/>
      <c r="N597" s="109"/>
      <c r="O597" s="109"/>
      <c r="P597" s="352" t="s">
        <v>27</v>
      </c>
      <c r="Q597" s="352"/>
      <c r="R597" s="352"/>
      <c r="S597" s="352"/>
      <c r="T597" s="352"/>
      <c r="U597" s="352"/>
      <c r="V597" s="352"/>
      <c r="W597" s="352"/>
      <c r="X597" s="352"/>
      <c r="Y597" s="349" t="s">
        <v>356</v>
      </c>
      <c r="Z597" s="350"/>
      <c r="AA597" s="350"/>
      <c r="AB597" s="350"/>
      <c r="AC597" s="282" t="s">
        <v>341</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78">
        <v>1</v>
      </c>
      <c r="B598" s="1078">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78">
        <v>2</v>
      </c>
      <c r="B599" s="1078">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78">
        <v>3</v>
      </c>
      <c r="B600" s="1078">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78">
        <v>4</v>
      </c>
      <c r="B601" s="1078">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78">
        <v>5</v>
      </c>
      <c r="B602" s="1078">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78">
        <v>6</v>
      </c>
      <c r="B603" s="1078">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78">
        <v>7</v>
      </c>
      <c r="B604" s="1078">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78">
        <v>8</v>
      </c>
      <c r="B605" s="1078">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78">
        <v>9</v>
      </c>
      <c r="B606" s="1078">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78">
        <v>10</v>
      </c>
      <c r="B607" s="1078">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78">
        <v>11</v>
      </c>
      <c r="B608" s="1078">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78">
        <v>12</v>
      </c>
      <c r="B609" s="1078">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78">
        <v>13</v>
      </c>
      <c r="B610" s="1078">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78">
        <v>14</v>
      </c>
      <c r="B611" s="1078">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78">
        <v>15</v>
      </c>
      <c r="B612" s="1078">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78">
        <v>16</v>
      </c>
      <c r="B613" s="1078">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78">
        <v>17</v>
      </c>
      <c r="B614" s="1078">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78">
        <v>18</v>
      </c>
      <c r="B615" s="1078">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78">
        <v>19</v>
      </c>
      <c r="B616" s="1078">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78">
        <v>20</v>
      </c>
      <c r="B617" s="1078">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78">
        <v>21</v>
      </c>
      <c r="B618" s="1078">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78">
        <v>22</v>
      </c>
      <c r="B619" s="1078">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78">
        <v>23</v>
      </c>
      <c r="B620" s="1078">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78">
        <v>24</v>
      </c>
      <c r="B621" s="1078">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78">
        <v>25</v>
      </c>
      <c r="B622" s="1078">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78">
        <v>26</v>
      </c>
      <c r="B623" s="1078">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78">
        <v>27</v>
      </c>
      <c r="B624" s="1078">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78">
        <v>28</v>
      </c>
      <c r="B625" s="1078">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78">
        <v>29</v>
      </c>
      <c r="B626" s="1078">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78">
        <v>30</v>
      </c>
      <c r="B627" s="1078">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09"/>
      <c r="L630" s="109"/>
      <c r="M630" s="109"/>
      <c r="N630" s="109"/>
      <c r="O630" s="109"/>
      <c r="P630" s="352" t="s">
        <v>27</v>
      </c>
      <c r="Q630" s="352"/>
      <c r="R630" s="352"/>
      <c r="S630" s="352"/>
      <c r="T630" s="352"/>
      <c r="U630" s="352"/>
      <c r="V630" s="352"/>
      <c r="W630" s="352"/>
      <c r="X630" s="352"/>
      <c r="Y630" s="349" t="s">
        <v>356</v>
      </c>
      <c r="Z630" s="350"/>
      <c r="AA630" s="350"/>
      <c r="AB630" s="350"/>
      <c r="AC630" s="282" t="s">
        <v>341</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78">
        <v>1</v>
      </c>
      <c r="B631" s="1078">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78">
        <v>2</v>
      </c>
      <c r="B632" s="1078">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78">
        <v>3</v>
      </c>
      <c r="B633" s="1078">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78">
        <v>4</v>
      </c>
      <c r="B634" s="1078">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78">
        <v>5</v>
      </c>
      <c r="B635" s="1078">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78">
        <v>6</v>
      </c>
      <c r="B636" s="1078">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78">
        <v>7</v>
      </c>
      <c r="B637" s="1078">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78">
        <v>8</v>
      </c>
      <c r="B638" s="1078">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78">
        <v>9</v>
      </c>
      <c r="B639" s="1078">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78">
        <v>10</v>
      </c>
      <c r="B640" s="1078">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78">
        <v>11</v>
      </c>
      <c r="B641" s="1078">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78">
        <v>12</v>
      </c>
      <c r="B642" s="1078">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78">
        <v>13</v>
      </c>
      <c r="B643" s="1078">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78">
        <v>14</v>
      </c>
      <c r="B644" s="1078">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78">
        <v>15</v>
      </c>
      <c r="B645" s="1078">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78">
        <v>16</v>
      </c>
      <c r="B646" s="1078">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78">
        <v>17</v>
      </c>
      <c r="B647" s="1078">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78">
        <v>18</v>
      </c>
      <c r="B648" s="1078">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78">
        <v>19</v>
      </c>
      <c r="B649" s="1078">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78">
        <v>20</v>
      </c>
      <c r="B650" s="1078">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78">
        <v>21</v>
      </c>
      <c r="B651" s="1078">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78">
        <v>22</v>
      </c>
      <c r="B652" s="1078">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78">
        <v>23</v>
      </c>
      <c r="B653" s="1078">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78">
        <v>24</v>
      </c>
      <c r="B654" s="1078">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78">
        <v>25</v>
      </c>
      <c r="B655" s="1078">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78">
        <v>26</v>
      </c>
      <c r="B656" s="1078">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78">
        <v>27</v>
      </c>
      <c r="B657" s="1078">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78">
        <v>28</v>
      </c>
      <c r="B658" s="1078">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78">
        <v>29</v>
      </c>
      <c r="B659" s="1078">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78">
        <v>30</v>
      </c>
      <c r="B660" s="1078">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09"/>
      <c r="L663" s="109"/>
      <c r="M663" s="109"/>
      <c r="N663" s="109"/>
      <c r="O663" s="109"/>
      <c r="P663" s="352" t="s">
        <v>27</v>
      </c>
      <c r="Q663" s="352"/>
      <c r="R663" s="352"/>
      <c r="S663" s="352"/>
      <c r="T663" s="352"/>
      <c r="U663" s="352"/>
      <c r="V663" s="352"/>
      <c r="W663" s="352"/>
      <c r="X663" s="352"/>
      <c r="Y663" s="349" t="s">
        <v>356</v>
      </c>
      <c r="Z663" s="350"/>
      <c r="AA663" s="350"/>
      <c r="AB663" s="350"/>
      <c r="AC663" s="282" t="s">
        <v>341</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78">
        <v>1</v>
      </c>
      <c r="B664" s="1078">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78">
        <v>2</v>
      </c>
      <c r="B665" s="1078">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78">
        <v>3</v>
      </c>
      <c r="B666" s="1078">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78">
        <v>4</v>
      </c>
      <c r="B667" s="1078">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78">
        <v>5</v>
      </c>
      <c r="B668" s="1078">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78">
        <v>6</v>
      </c>
      <c r="B669" s="1078">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78">
        <v>7</v>
      </c>
      <c r="B670" s="1078">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78">
        <v>8</v>
      </c>
      <c r="B671" s="1078">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78">
        <v>9</v>
      </c>
      <c r="B672" s="1078">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78">
        <v>10</v>
      </c>
      <c r="B673" s="1078">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78">
        <v>11</v>
      </c>
      <c r="B674" s="1078">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78">
        <v>12</v>
      </c>
      <c r="B675" s="1078">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78">
        <v>13</v>
      </c>
      <c r="B676" s="1078">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78">
        <v>14</v>
      </c>
      <c r="B677" s="1078">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78">
        <v>15</v>
      </c>
      <c r="B678" s="1078">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78">
        <v>16</v>
      </c>
      <c r="B679" s="1078">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78">
        <v>17</v>
      </c>
      <c r="B680" s="1078">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78">
        <v>18</v>
      </c>
      <c r="B681" s="1078">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78">
        <v>19</v>
      </c>
      <c r="B682" s="1078">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78">
        <v>20</v>
      </c>
      <c r="B683" s="1078">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78">
        <v>21</v>
      </c>
      <c r="B684" s="1078">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78">
        <v>22</v>
      </c>
      <c r="B685" s="1078">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78">
        <v>23</v>
      </c>
      <c r="B686" s="1078">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78">
        <v>24</v>
      </c>
      <c r="B687" s="1078">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78">
        <v>25</v>
      </c>
      <c r="B688" s="1078">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78">
        <v>26</v>
      </c>
      <c r="B689" s="1078">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78">
        <v>27</v>
      </c>
      <c r="B690" s="1078">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78">
        <v>28</v>
      </c>
      <c r="B691" s="1078">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78">
        <v>29</v>
      </c>
      <c r="B692" s="1078">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78">
        <v>30</v>
      </c>
      <c r="B693" s="1078">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09"/>
      <c r="L696" s="109"/>
      <c r="M696" s="109"/>
      <c r="N696" s="109"/>
      <c r="O696" s="109"/>
      <c r="P696" s="352" t="s">
        <v>27</v>
      </c>
      <c r="Q696" s="352"/>
      <c r="R696" s="352"/>
      <c r="S696" s="352"/>
      <c r="T696" s="352"/>
      <c r="U696" s="352"/>
      <c r="V696" s="352"/>
      <c r="W696" s="352"/>
      <c r="X696" s="352"/>
      <c r="Y696" s="349" t="s">
        <v>356</v>
      </c>
      <c r="Z696" s="350"/>
      <c r="AA696" s="350"/>
      <c r="AB696" s="350"/>
      <c r="AC696" s="282" t="s">
        <v>341</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78">
        <v>1</v>
      </c>
      <c r="B697" s="1078">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78">
        <v>2</v>
      </c>
      <c r="B698" s="1078">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78">
        <v>3</v>
      </c>
      <c r="B699" s="1078">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78">
        <v>4</v>
      </c>
      <c r="B700" s="1078">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78">
        <v>5</v>
      </c>
      <c r="B701" s="1078">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78">
        <v>6</v>
      </c>
      <c r="B702" s="1078">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78">
        <v>7</v>
      </c>
      <c r="B703" s="1078">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78">
        <v>8</v>
      </c>
      <c r="B704" s="1078">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78">
        <v>9</v>
      </c>
      <c r="B705" s="1078">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78">
        <v>10</v>
      </c>
      <c r="B706" s="1078">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78">
        <v>11</v>
      </c>
      <c r="B707" s="1078">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78">
        <v>12</v>
      </c>
      <c r="B708" s="1078">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78">
        <v>13</v>
      </c>
      <c r="B709" s="1078">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78">
        <v>14</v>
      </c>
      <c r="B710" s="1078">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78">
        <v>15</v>
      </c>
      <c r="B711" s="1078">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78">
        <v>16</v>
      </c>
      <c r="B712" s="1078">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78">
        <v>17</v>
      </c>
      <c r="B713" s="1078">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78">
        <v>18</v>
      </c>
      <c r="B714" s="1078">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78">
        <v>19</v>
      </c>
      <c r="B715" s="1078">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78">
        <v>20</v>
      </c>
      <c r="B716" s="1078">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78">
        <v>21</v>
      </c>
      <c r="B717" s="1078">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78">
        <v>22</v>
      </c>
      <c r="B718" s="1078">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78">
        <v>23</v>
      </c>
      <c r="B719" s="1078">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78">
        <v>24</v>
      </c>
      <c r="B720" s="1078">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78">
        <v>25</v>
      </c>
      <c r="B721" s="1078">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78">
        <v>26</v>
      </c>
      <c r="B722" s="1078">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78">
        <v>27</v>
      </c>
      <c r="B723" s="1078">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78">
        <v>28</v>
      </c>
      <c r="B724" s="1078">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78">
        <v>29</v>
      </c>
      <c r="B725" s="1078">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78">
        <v>30</v>
      </c>
      <c r="B726" s="1078">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09"/>
      <c r="L729" s="109"/>
      <c r="M729" s="109"/>
      <c r="N729" s="109"/>
      <c r="O729" s="109"/>
      <c r="P729" s="352" t="s">
        <v>27</v>
      </c>
      <c r="Q729" s="352"/>
      <c r="R729" s="352"/>
      <c r="S729" s="352"/>
      <c r="T729" s="352"/>
      <c r="U729" s="352"/>
      <c r="V729" s="352"/>
      <c r="W729" s="352"/>
      <c r="X729" s="352"/>
      <c r="Y729" s="349" t="s">
        <v>356</v>
      </c>
      <c r="Z729" s="350"/>
      <c r="AA729" s="350"/>
      <c r="AB729" s="350"/>
      <c r="AC729" s="282" t="s">
        <v>341</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78">
        <v>1</v>
      </c>
      <c r="B730" s="1078">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78">
        <v>2</v>
      </c>
      <c r="B731" s="1078">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78">
        <v>3</v>
      </c>
      <c r="B732" s="1078">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78">
        <v>4</v>
      </c>
      <c r="B733" s="1078">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78">
        <v>5</v>
      </c>
      <c r="B734" s="1078">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78">
        <v>6</v>
      </c>
      <c r="B735" s="1078">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78">
        <v>7</v>
      </c>
      <c r="B736" s="1078">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78">
        <v>8</v>
      </c>
      <c r="B737" s="1078">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78">
        <v>9</v>
      </c>
      <c r="B738" s="1078">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78">
        <v>10</v>
      </c>
      <c r="B739" s="1078">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78">
        <v>11</v>
      </c>
      <c r="B740" s="1078">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78">
        <v>12</v>
      </c>
      <c r="B741" s="1078">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78">
        <v>13</v>
      </c>
      <c r="B742" s="1078">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78">
        <v>14</v>
      </c>
      <c r="B743" s="1078">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78">
        <v>15</v>
      </c>
      <c r="B744" s="1078">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78">
        <v>16</v>
      </c>
      <c r="B745" s="1078">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78">
        <v>17</v>
      </c>
      <c r="B746" s="1078">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78">
        <v>18</v>
      </c>
      <c r="B747" s="1078">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78">
        <v>19</v>
      </c>
      <c r="B748" s="1078">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78">
        <v>20</v>
      </c>
      <c r="B749" s="1078">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78">
        <v>21</v>
      </c>
      <c r="B750" s="1078">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78">
        <v>22</v>
      </c>
      <c r="B751" s="1078">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78">
        <v>23</v>
      </c>
      <c r="B752" s="1078">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78">
        <v>24</v>
      </c>
      <c r="B753" s="1078">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78">
        <v>25</v>
      </c>
      <c r="B754" s="1078">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78">
        <v>26</v>
      </c>
      <c r="B755" s="1078">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78">
        <v>27</v>
      </c>
      <c r="B756" s="1078">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78">
        <v>28</v>
      </c>
      <c r="B757" s="1078">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78">
        <v>29</v>
      </c>
      <c r="B758" s="1078">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78">
        <v>30</v>
      </c>
      <c r="B759" s="1078">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09"/>
      <c r="L762" s="109"/>
      <c r="M762" s="109"/>
      <c r="N762" s="109"/>
      <c r="O762" s="109"/>
      <c r="P762" s="352" t="s">
        <v>27</v>
      </c>
      <c r="Q762" s="352"/>
      <c r="R762" s="352"/>
      <c r="S762" s="352"/>
      <c r="T762" s="352"/>
      <c r="U762" s="352"/>
      <c r="V762" s="352"/>
      <c r="W762" s="352"/>
      <c r="X762" s="352"/>
      <c r="Y762" s="349" t="s">
        <v>356</v>
      </c>
      <c r="Z762" s="350"/>
      <c r="AA762" s="350"/>
      <c r="AB762" s="350"/>
      <c r="AC762" s="282" t="s">
        <v>341</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78">
        <v>1</v>
      </c>
      <c r="B763" s="1078">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78">
        <v>2</v>
      </c>
      <c r="B764" s="1078">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78">
        <v>3</v>
      </c>
      <c r="B765" s="1078">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78">
        <v>4</v>
      </c>
      <c r="B766" s="1078">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78">
        <v>5</v>
      </c>
      <c r="B767" s="1078">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78">
        <v>6</v>
      </c>
      <c r="B768" s="1078">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78">
        <v>7</v>
      </c>
      <c r="B769" s="1078">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78">
        <v>8</v>
      </c>
      <c r="B770" s="1078">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78">
        <v>9</v>
      </c>
      <c r="B771" s="1078">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78">
        <v>10</v>
      </c>
      <c r="B772" s="1078">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78">
        <v>11</v>
      </c>
      <c r="B773" s="1078">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78">
        <v>12</v>
      </c>
      <c r="B774" s="1078">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78">
        <v>13</v>
      </c>
      <c r="B775" s="1078">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78">
        <v>14</v>
      </c>
      <c r="B776" s="1078">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78">
        <v>15</v>
      </c>
      <c r="B777" s="1078">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78">
        <v>16</v>
      </c>
      <c r="B778" s="1078">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78">
        <v>17</v>
      </c>
      <c r="B779" s="1078">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78">
        <v>18</v>
      </c>
      <c r="B780" s="1078">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78">
        <v>19</v>
      </c>
      <c r="B781" s="1078">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78">
        <v>20</v>
      </c>
      <c r="B782" s="1078">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78">
        <v>21</v>
      </c>
      <c r="B783" s="1078">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78">
        <v>22</v>
      </c>
      <c r="B784" s="1078">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78">
        <v>23</v>
      </c>
      <c r="B785" s="1078">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78">
        <v>24</v>
      </c>
      <c r="B786" s="1078">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78">
        <v>25</v>
      </c>
      <c r="B787" s="1078">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78">
        <v>26</v>
      </c>
      <c r="B788" s="1078">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78">
        <v>27</v>
      </c>
      <c r="B789" s="1078">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78">
        <v>28</v>
      </c>
      <c r="B790" s="1078">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78">
        <v>29</v>
      </c>
      <c r="B791" s="1078">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78">
        <v>30</v>
      </c>
      <c r="B792" s="1078">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09"/>
      <c r="L795" s="109"/>
      <c r="M795" s="109"/>
      <c r="N795" s="109"/>
      <c r="O795" s="109"/>
      <c r="P795" s="352" t="s">
        <v>27</v>
      </c>
      <c r="Q795" s="352"/>
      <c r="R795" s="352"/>
      <c r="S795" s="352"/>
      <c r="T795" s="352"/>
      <c r="U795" s="352"/>
      <c r="V795" s="352"/>
      <c r="W795" s="352"/>
      <c r="X795" s="352"/>
      <c r="Y795" s="349" t="s">
        <v>356</v>
      </c>
      <c r="Z795" s="350"/>
      <c r="AA795" s="350"/>
      <c r="AB795" s="350"/>
      <c r="AC795" s="282" t="s">
        <v>341</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78">
        <v>1</v>
      </c>
      <c r="B796" s="1078">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78">
        <v>2</v>
      </c>
      <c r="B797" s="1078">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78">
        <v>3</v>
      </c>
      <c r="B798" s="1078">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78">
        <v>4</v>
      </c>
      <c r="B799" s="1078">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78">
        <v>5</v>
      </c>
      <c r="B800" s="1078">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78">
        <v>6</v>
      </c>
      <c r="B801" s="1078">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78">
        <v>7</v>
      </c>
      <c r="B802" s="1078">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78">
        <v>8</v>
      </c>
      <c r="B803" s="1078">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78">
        <v>9</v>
      </c>
      <c r="B804" s="1078">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78">
        <v>10</v>
      </c>
      <c r="B805" s="1078">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78">
        <v>11</v>
      </c>
      <c r="B806" s="1078">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78">
        <v>12</v>
      </c>
      <c r="B807" s="1078">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78">
        <v>13</v>
      </c>
      <c r="B808" s="1078">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78">
        <v>14</v>
      </c>
      <c r="B809" s="1078">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78">
        <v>15</v>
      </c>
      <c r="B810" s="1078">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78">
        <v>16</v>
      </c>
      <c r="B811" s="1078">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78">
        <v>17</v>
      </c>
      <c r="B812" s="1078">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78">
        <v>18</v>
      </c>
      <c r="B813" s="1078">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78">
        <v>19</v>
      </c>
      <c r="B814" s="1078">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78">
        <v>20</v>
      </c>
      <c r="B815" s="1078">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78">
        <v>21</v>
      </c>
      <c r="B816" s="1078">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78">
        <v>22</v>
      </c>
      <c r="B817" s="1078">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78">
        <v>23</v>
      </c>
      <c r="B818" s="1078">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78">
        <v>24</v>
      </c>
      <c r="B819" s="1078">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78">
        <v>25</v>
      </c>
      <c r="B820" s="1078">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78">
        <v>26</v>
      </c>
      <c r="B821" s="1078">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78">
        <v>27</v>
      </c>
      <c r="B822" s="1078">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78">
        <v>28</v>
      </c>
      <c r="B823" s="1078">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78">
        <v>29</v>
      </c>
      <c r="B824" s="1078">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78">
        <v>30</v>
      </c>
      <c r="B825" s="1078">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09"/>
      <c r="L828" s="109"/>
      <c r="M828" s="109"/>
      <c r="N828" s="109"/>
      <c r="O828" s="109"/>
      <c r="P828" s="352" t="s">
        <v>27</v>
      </c>
      <c r="Q828" s="352"/>
      <c r="R828" s="352"/>
      <c r="S828" s="352"/>
      <c r="T828" s="352"/>
      <c r="U828" s="352"/>
      <c r="V828" s="352"/>
      <c r="W828" s="352"/>
      <c r="X828" s="352"/>
      <c r="Y828" s="349" t="s">
        <v>356</v>
      </c>
      <c r="Z828" s="350"/>
      <c r="AA828" s="350"/>
      <c r="AB828" s="350"/>
      <c r="AC828" s="282" t="s">
        <v>341</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78">
        <v>1</v>
      </c>
      <c r="B829" s="1078">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78">
        <v>2</v>
      </c>
      <c r="B830" s="1078">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78">
        <v>3</v>
      </c>
      <c r="B831" s="1078">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78">
        <v>4</v>
      </c>
      <c r="B832" s="1078">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78">
        <v>5</v>
      </c>
      <c r="B833" s="1078">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78">
        <v>6</v>
      </c>
      <c r="B834" s="1078">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78">
        <v>7</v>
      </c>
      <c r="B835" s="1078">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78">
        <v>8</v>
      </c>
      <c r="B836" s="1078">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78">
        <v>9</v>
      </c>
      <c r="B837" s="1078">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78">
        <v>10</v>
      </c>
      <c r="B838" s="1078">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78">
        <v>11</v>
      </c>
      <c r="B839" s="1078">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78">
        <v>12</v>
      </c>
      <c r="B840" s="1078">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78">
        <v>13</v>
      </c>
      <c r="B841" s="1078">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78">
        <v>14</v>
      </c>
      <c r="B842" s="1078">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78">
        <v>15</v>
      </c>
      <c r="B843" s="1078">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78">
        <v>16</v>
      </c>
      <c r="B844" s="1078">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78">
        <v>17</v>
      </c>
      <c r="B845" s="1078">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78">
        <v>18</v>
      </c>
      <c r="B846" s="1078">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78">
        <v>19</v>
      </c>
      <c r="B847" s="1078">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78">
        <v>20</v>
      </c>
      <c r="B848" s="1078">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78">
        <v>21</v>
      </c>
      <c r="B849" s="1078">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78">
        <v>22</v>
      </c>
      <c r="B850" s="1078">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78">
        <v>23</v>
      </c>
      <c r="B851" s="1078">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78">
        <v>24</v>
      </c>
      <c r="B852" s="1078">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78">
        <v>25</v>
      </c>
      <c r="B853" s="1078">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78">
        <v>26</v>
      </c>
      <c r="B854" s="1078">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78">
        <v>27</v>
      </c>
      <c r="B855" s="1078">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78">
        <v>28</v>
      </c>
      <c r="B856" s="1078">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78">
        <v>29</v>
      </c>
      <c r="B857" s="1078">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78">
        <v>30</v>
      </c>
      <c r="B858" s="1078">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09"/>
      <c r="L861" s="109"/>
      <c r="M861" s="109"/>
      <c r="N861" s="109"/>
      <c r="O861" s="109"/>
      <c r="P861" s="352" t="s">
        <v>27</v>
      </c>
      <c r="Q861" s="352"/>
      <c r="R861" s="352"/>
      <c r="S861" s="352"/>
      <c r="T861" s="352"/>
      <c r="U861" s="352"/>
      <c r="V861" s="352"/>
      <c r="W861" s="352"/>
      <c r="X861" s="352"/>
      <c r="Y861" s="349" t="s">
        <v>356</v>
      </c>
      <c r="Z861" s="350"/>
      <c r="AA861" s="350"/>
      <c r="AB861" s="350"/>
      <c r="AC861" s="282" t="s">
        <v>341</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78">
        <v>1</v>
      </c>
      <c r="B862" s="1078">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78">
        <v>2</v>
      </c>
      <c r="B863" s="1078">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78">
        <v>3</v>
      </c>
      <c r="B864" s="1078">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78">
        <v>4</v>
      </c>
      <c r="B865" s="1078">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78">
        <v>5</v>
      </c>
      <c r="B866" s="1078">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78">
        <v>6</v>
      </c>
      <c r="B867" s="1078">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78">
        <v>7</v>
      </c>
      <c r="B868" s="1078">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78">
        <v>8</v>
      </c>
      <c r="B869" s="1078">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78">
        <v>9</v>
      </c>
      <c r="B870" s="1078">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78">
        <v>10</v>
      </c>
      <c r="B871" s="1078">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78">
        <v>11</v>
      </c>
      <c r="B872" s="1078">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78">
        <v>12</v>
      </c>
      <c r="B873" s="1078">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78">
        <v>13</v>
      </c>
      <c r="B874" s="1078">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78">
        <v>14</v>
      </c>
      <c r="B875" s="1078">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78">
        <v>15</v>
      </c>
      <c r="B876" s="1078">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78">
        <v>16</v>
      </c>
      <c r="B877" s="1078">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78">
        <v>17</v>
      </c>
      <c r="B878" s="1078">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78">
        <v>18</v>
      </c>
      <c r="B879" s="1078">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78">
        <v>19</v>
      </c>
      <c r="B880" s="1078">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78">
        <v>20</v>
      </c>
      <c r="B881" s="1078">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78">
        <v>21</v>
      </c>
      <c r="B882" s="1078">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78">
        <v>22</v>
      </c>
      <c r="B883" s="1078">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78">
        <v>23</v>
      </c>
      <c r="B884" s="1078">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78">
        <v>24</v>
      </c>
      <c r="B885" s="1078">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78">
        <v>25</v>
      </c>
      <c r="B886" s="1078">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78">
        <v>26</v>
      </c>
      <c r="B887" s="1078">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78">
        <v>27</v>
      </c>
      <c r="B888" s="1078">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78">
        <v>28</v>
      </c>
      <c r="B889" s="1078">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78">
        <v>29</v>
      </c>
      <c r="B890" s="1078">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78">
        <v>30</v>
      </c>
      <c r="B891" s="1078">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09"/>
      <c r="L894" s="109"/>
      <c r="M894" s="109"/>
      <c r="N894" s="109"/>
      <c r="O894" s="109"/>
      <c r="P894" s="352" t="s">
        <v>27</v>
      </c>
      <c r="Q894" s="352"/>
      <c r="R894" s="352"/>
      <c r="S894" s="352"/>
      <c r="T894" s="352"/>
      <c r="U894" s="352"/>
      <c r="V894" s="352"/>
      <c r="W894" s="352"/>
      <c r="X894" s="352"/>
      <c r="Y894" s="349" t="s">
        <v>356</v>
      </c>
      <c r="Z894" s="350"/>
      <c r="AA894" s="350"/>
      <c r="AB894" s="350"/>
      <c r="AC894" s="282" t="s">
        <v>341</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78">
        <v>1</v>
      </c>
      <c r="B895" s="1078">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78">
        <v>2</v>
      </c>
      <c r="B896" s="1078">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78">
        <v>3</v>
      </c>
      <c r="B897" s="1078">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78">
        <v>4</v>
      </c>
      <c r="B898" s="1078">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78">
        <v>5</v>
      </c>
      <c r="B899" s="1078">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78">
        <v>6</v>
      </c>
      <c r="B900" s="1078">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78">
        <v>7</v>
      </c>
      <c r="B901" s="1078">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78">
        <v>8</v>
      </c>
      <c r="B902" s="1078">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78">
        <v>9</v>
      </c>
      <c r="B903" s="1078">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78">
        <v>10</v>
      </c>
      <c r="B904" s="1078">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78">
        <v>11</v>
      </c>
      <c r="B905" s="1078">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78">
        <v>12</v>
      </c>
      <c r="B906" s="1078">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78">
        <v>13</v>
      </c>
      <c r="B907" s="1078">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78">
        <v>14</v>
      </c>
      <c r="B908" s="1078">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78">
        <v>15</v>
      </c>
      <c r="B909" s="1078">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78">
        <v>16</v>
      </c>
      <c r="B910" s="1078">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78">
        <v>17</v>
      </c>
      <c r="B911" s="1078">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78">
        <v>18</v>
      </c>
      <c r="B912" s="1078">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78">
        <v>19</v>
      </c>
      <c r="B913" s="1078">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78">
        <v>20</v>
      </c>
      <c r="B914" s="1078">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78">
        <v>21</v>
      </c>
      <c r="B915" s="1078">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78">
        <v>22</v>
      </c>
      <c r="B916" s="1078">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78">
        <v>23</v>
      </c>
      <c r="B917" s="1078">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78">
        <v>24</v>
      </c>
      <c r="B918" s="1078">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78">
        <v>25</v>
      </c>
      <c r="B919" s="1078">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78">
        <v>26</v>
      </c>
      <c r="B920" s="1078">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78">
        <v>27</v>
      </c>
      <c r="B921" s="1078">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78">
        <v>28</v>
      </c>
      <c r="B922" s="1078">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78">
        <v>29</v>
      </c>
      <c r="B923" s="1078">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78">
        <v>30</v>
      </c>
      <c r="B924" s="1078">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09"/>
      <c r="L927" s="109"/>
      <c r="M927" s="109"/>
      <c r="N927" s="109"/>
      <c r="O927" s="109"/>
      <c r="P927" s="352" t="s">
        <v>27</v>
      </c>
      <c r="Q927" s="352"/>
      <c r="R927" s="352"/>
      <c r="S927" s="352"/>
      <c r="T927" s="352"/>
      <c r="U927" s="352"/>
      <c r="V927" s="352"/>
      <c r="W927" s="352"/>
      <c r="X927" s="352"/>
      <c r="Y927" s="349" t="s">
        <v>356</v>
      </c>
      <c r="Z927" s="350"/>
      <c r="AA927" s="350"/>
      <c r="AB927" s="350"/>
      <c r="AC927" s="282" t="s">
        <v>341</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78">
        <v>1</v>
      </c>
      <c r="B928" s="1078">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78">
        <v>2</v>
      </c>
      <c r="B929" s="1078">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78">
        <v>3</v>
      </c>
      <c r="B930" s="1078">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78">
        <v>4</v>
      </c>
      <c r="B931" s="1078">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78">
        <v>5</v>
      </c>
      <c r="B932" s="1078">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78">
        <v>6</v>
      </c>
      <c r="B933" s="1078">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78">
        <v>7</v>
      </c>
      <c r="B934" s="1078">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78">
        <v>8</v>
      </c>
      <c r="B935" s="1078">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78">
        <v>9</v>
      </c>
      <c r="B936" s="1078">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78">
        <v>10</v>
      </c>
      <c r="B937" s="1078">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78">
        <v>11</v>
      </c>
      <c r="B938" s="1078">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78">
        <v>12</v>
      </c>
      <c r="B939" s="1078">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78">
        <v>13</v>
      </c>
      <c r="B940" s="1078">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78">
        <v>14</v>
      </c>
      <c r="B941" s="1078">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78">
        <v>15</v>
      </c>
      <c r="B942" s="1078">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78">
        <v>16</v>
      </c>
      <c r="B943" s="1078">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78">
        <v>17</v>
      </c>
      <c r="B944" s="1078">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78">
        <v>18</v>
      </c>
      <c r="B945" s="1078">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78">
        <v>19</v>
      </c>
      <c r="B946" s="1078">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78">
        <v>20</v>
      </c>
      <c r="B947" s="1078">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78">
        <v>21</v>
      </c>
      <c r="B948" s="1078">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78">
        <v>22</v>
      </c>
      <c r="B949" s="1078">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78">
        <v>23</v>
      </c>
      <c r="B950" s="1078">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78">
        <v>24</v>
      </c>
      <c r="B951" s="1078">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78">
        <v>25</v>
      </c>
      <c r="B952" s="1078">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78">
        <v>26</v>
      </c>
      <c r="B953" s="1078">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78">
        <v>27</v>
      </c>
      <c r="B954" s="1078">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78">
        <v>28</v>
      </c>
      <c r="B955" s="1078">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78">
        <v>29</v>
      </c>
      <c r="B956" s="1078">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78">
        <v>30</v>
      </c>
      <c r="B957" s="1078">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09"/>
      <c r="L960" s="109"/>
      <c r="M960" s="109"/>
      <c r="N960" s="109"/>
      <c r="O960" s="109"/>
      <c r="P960" s="352" t="s">
        <v>27</v>
      </c>
      <c r="Q960" s="352"/>
      <c r="R960" s="352"/>
      <c r="S960" s="352"/>
      <c r="T960" s="352"/>
      <c r="U960" s="352"/>
      <c r="V960" s="352"/>
      <c r="W960" s="352"/>
      <c r="X960" s="352"/>
      <c r="Y960" s="349" t="s">
        <v>356</v>
      </c>
      <c r="Z960" s="350"/>
      <c r="AA960" s="350"/>
      <c r="AB960" s="350"/>
      <c r="AC960" s="282" t="s">
        <v>341</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78">
        <v>1</v>
      </c>
      <c r="B961" s="1078">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78">
        <v>2</v>
      </c>
      <c r="B962" s="1078">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78">
        <v>3</v>
      </c>
      <c r="B963" s="1078">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78">
        <v>4</v>
      </c>
      <c r="B964" s="1078">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78">
        <v>5</v>
      </c>
      <c r="B965" s="1078">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78">
        <v>6</v>
      </c>
      <c r="B966" s="1078">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78">
        <v>7</v>
      </c>
      <c r="B967" s="1078">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78">
        <v>8</v>
      </c>
      <c r="B968" s="1078">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78">
        <v>9</v>
      </c>
      <c r="B969" s="1078">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78">
        <v>10</v>
      </c>
      <c r="B970" s="1078">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78">
        <v>11</v>
      </c>
      <c r="B971" s="1078">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78">
        <v>12</v>
      </c>
      <c r="B972" s="1078">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78">
        <v>13</v>
      </c>
      <c r="B973" s="1078">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78">
        <v>14</v>
      </c>
      <c r="B974" s="1078">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78">
        <v>15</v>
      </c>
      <c r="B975" s="1078">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78">
        <v>16</v>
      </c>
      <c r="B976" s="1078">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78">
        <v>17</v>
      </c>
      <c r="B977" s="1078">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78">
        <v>18</v>
      </c>
      <c r="B978" s="1078">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78">
        <v>19</v>
      </c>
      <c r="B979" s="1078">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78">
        <v>20</v>
      </c>
      <c r="B980" s="1078">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78">
        <v>21</v>
      </c>
      <c r="B981" s="1078">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78">
        <v>22</v>
      </c>
      <c r="B982" s="1078">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78">
        <v>23</v>
      </c>
      <c r="B983" s="1078">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78">
        <v>24</v>
      </c>
      <c r="B984" s="1078">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78">
        <v>25</v>
      </c>
      <c r="B985" s="1078">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78">
        <v>26</v>
      </c>
      <c r="B986" s="1078">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78">
        <v>27</v>
      </c>
      <c r="B987" s="1078">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78">
        <v>28</v>
      </c>
      <c r="B988" s="1078">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78">
        <v>29</v>
      </c>
      <c r="B989" s="1078">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78">
        <v>30</v>
      </c>
      <c r="B990" s="1078">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09"/>
      <c r="L993" s="109"/>
      <c r="M993" s="109"/>
      <c r="N993" s="109"/>
      <c r="O993" s="109"/>
      <c r="P993" s="352" t="s">
        <v>27</v>
      </c>
      <c r="Q993" s="352"/>
      <c r="R993" s="352"/>
      <c r="S993" s="352"/>
      <c r="T993" s="352"/>
      <c r="U993" s="352"/>
      <c r="V993" s="352"/>
      <c r="W993" s="352"/>
      <c r="X993" s="352"/>
      <c r="Y993" s="349" t="s">
        <v>356</v>
      </c>
      <c r="Z993" s="350"/>
      <c r="AA993" s="350"/>
      <c r="AB993" s="350"/>
      <c r="AC993" s="282" t="s">
        <v>341</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78">
        <v>1</v>
      </c>
      <c r="B994" s="1078">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78">
        <v>2</v>
      </c>
      <c r="B995" s="1078">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78">
        <v>3</v>
      </c>
      <c r="B996" s="1078">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78">
        <v>4</v>
      </c>
      <c r="B997" s="1078">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78">
        <v>5</v>
      </c>
      <c r="B998" s="1078">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78">
        <v>6</v>
      </c>
      <c r="B999" s="1078">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78">
        <v>7</v>
      </c>
      <c r="B1000" s="1078">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78">
        <v>8</v>
      </c>
      <c r="B1001" s="1078">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78">
        <v>9</v>
      </c>
      <c r="B1002" s="1078">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78">
        <v>10</v>
      </c>
      <c r="B1003" s="1078">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78">
        <v>11</v>
      </c>
      <c r="B1004" s="1078">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78">
        <v>12</v>
      </c>
      <c r="B1005" s="1078">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78">
        <v>13</v>
      </c>
      <c r="B1006" s="1078">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78">
        <v>14</v>
      </c>
      <c r="B1007" s="1078">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78">
        <v>15</v>
      </c>
      <c r="B1008" s="1078">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78">
        <v>16</v>
      </c>
      <c r="B1009" s="1078">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78">
        <v>17</v>
      </c>
      <c r="B1010" s="1078">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78">
        <v>18</v>
      </c>
      <c r="B1011" s="1078">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78">
        <v>19</v>
      </c>
      <c r="B1012" s="1078">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78">
        <v>20</v>
      </c>
      <c r="B1013" s="1078">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78">
        <v>21</v>
      </c>
      <c r="B1014" s="1078">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78">
        <v>22</v>
      </c>
      <c r="B1015" s="1078">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78">
        <v>23</v>
      </c>
      <c r="B1016" s="1078">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78">
        <v>24</v>
      </c>
      <c r="B1017" s="1078">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78">
        <v>25</v>
      </c>
      <c r="B1018" s="1078">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78">
        <v>26</v>
      </c>
      <c r="B1019" s="1078">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78">
        <v>27</v>
      </c>
      <c r="B1020" s="1078">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78">
        <v>28</v>
      </c>
      <c r="B1021" s="1078">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78">
        <v>29</v>
      </c>
      <c r="B1022" s="1078">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78">
        <v>30</v>
      </c>
      <c r="B1023" s="1078">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09"/>
      <c r="L1026" s="109"/>
      <c r="M1026" s="109"/>
      <c r="N1026" s="109"/>
      <c r="O1026" s="109"/>
      <c r="P1026" s="352" t="s">
        <v>27</v>
      </c>
      <c r="Q1026" s="352"/>
      <c r="R1026" s="352"/>
      <c r="S1026" s="352"/>
      <c r="T1026" s="352"/>
      <c r="U1026" s="352"/>
      <c r="V1026" s="352"/>
      <c r="W1026" s="352"/>
      <c r="X1026" s="352"/>
      <c r="Y1026" s="349" t="s">
        <v>356</v>
      </c>
      <c r="Z1026" s="350"/>
      <c r="AA1026" s="350"/>
      <c r="AB1026" s="350"/>
      <c r="AC1026" s="282" t="s">
        <v>341</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78">
        <v>1</v>
      </c>
      <c r="B1027" s="1078">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78">
        <v>2</v>
      </c>
      <c r="B1028" s="1078">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78">
        <v>3</v>
      </c>
      <c r="B1029" s="1078">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78">
        <v>4</v>
      </c>
      <c r="B1030" s="1078">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78">
        <v>5</v>
      </c>
      <c r="B1031" s="1078">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78">
        <v>6</v>
      </c>
      <c r="B1032" s="1078">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78">
        <v>7</v>
      </c>
      <c r="B1033" s="1078">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78">
        <v>8</v>
      </c>
      <c r="B1034" s="1078">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78">
        <v>9</v>
      </c>
      <c r="B1035" s="1078">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78">
        <v>10</v>
      </c>
      <c r="B1036" s="1078">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78">
        <v>11</v>
      </c>
      <c r="B1037" s="1078">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78">
        <v>12</v>
      </c>
      <c r="B1038" s="1078">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78">
        <v>13</v>
      </c>
      <c r="B1039" s="1078">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78">
        <v>14</v>
      </c>
      <c r="B1040" s="1078">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78">
        <v>15</v>
      </c>
      <c r="B1041" s="1078">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78">
        <v>16</v>
      </c>
      <c r="B1042" s="1078">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78">
        <v>17</v>
      </c>
      <c r="B1043" s="1078">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78">
        <v>18</v>
      </c>
      <c r="B1044" s="1078">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78">
        <v>19</v>
      </c>
      <c r="B1045" s="1078">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78">
        <v>20</v>
      </c>
      <c r="B1046" s="1078">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78">
        <v>21</v>
      </c>
      <c r="B1047" s="1078">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78">
        <v>22</v>
      </c>
      <c r="B1048" s="1078">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78">
        <v>23</v>
      </c>
      <c r="B1049" s="1078">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78">
        <v>24</v>
      </c>
      <c r="B1050" s="1078">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78">
        <v>25</v>
      </c>
      <c r="B1051" s="1078">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78">
        <v>26</v>
      </c>
      <c r="B1052" s="1078">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78">
        <v>27</v>
      </c>
      <c r="B1053" s="1078">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78">
        <v>28</v>
      </c>
      <c r="B1054" s="1078">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78">
        <v>29</v>
      </c>
      <c r="B1055" s="1078">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78">
        <v>30</v>
      </c>
      <c r="B1056" s="1078">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09"/>
      <c r="L1059" s="109"/>
      <c r="M1059" s="109"/>
      <c r="N1059" s="109"/>
      <c r="O1059" s="109"/>
      <c r="P1059" s="352" t="s">
        <v>27</v>
      </c>
      <c r="Q1059" s="352"/>
      <c r="R1059" s="352"/>
      <c r="S1059" s="352"/>
      <c r="T1059" s="352"/>
      <c r="U1059" s="352"/>
      <c r="V1059" s="352"/>
      <c r="W1059" s="352"/>
      <c r="X1059" s="352"/>
      <c r="Y1059" s="349" t="s">
        <v>356</v>
      </c>
      <c r="Z1059" s="350"/>
      <c r="AA1059" s="350"/>
      <c r="AB1059" s="350"/>
      <c r="AC1059" s="282" t="s">
        <v>341</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78">
        <v>1</v>
      </c>
      <c r="B1060" s="1078">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78">
        <v>2</v>
      </c>
      <c r="B1061" s="1078">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78">
        <v>3</v>
      </c>
      <c r="B1062" s="1078">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78">
        <v>4</v>
      </c>
      <c r="B1063" s="1078">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78">
        <v>5</v>
      </c>
      <c r="B1064" s="1078">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78">
        <v>6</v>
      </c>
      <c r="B1065" s="1078">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78">
        <v>7</v>
      </c>
      <c r="B1066" s="1078">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78">
        <v>8</v>
      </c>
      <c r="B1067" s="1078">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78">
        <v>9</v>
      </c>
      <c r="B1068" s="1078">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78">
        <v>10</v>
      </c>
      <c r="B1069" s="1078">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78">
        <v>11</v>
      </c>
      <c r="B1070" s="1078">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78">
        <v>12</v>
      </c>
      <c r="B1071" s="1078">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78">
        <v>13</v>
      </c>
      <c r="B1072" s="1078">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78">
        <v>14</v>
      </c>
      <c r="B1073" s="1078">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78">
        <v>15</v>
      </c>
      <c r="B1074" s="1078">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78">
        <v>16</v>
      </c>
      <c r="B1075" s="1078">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78">
        <v>17</v>
      </c>
      <c r="B1076" s="1078">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78">
        <v>18</v>
      </c>
      <c r="B1077" s="1078">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78">
        <v>19</v>
      </c>
      <c r="B1078" s="1078">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78">
        <v>20</v>
      </c>
      <c r="B1079" s="1078">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78">
        <v>21</v>
      </c>
      <c r="B1080" s="1078">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78">
        <v>22</v>
      </c>
      <c r="B1081" s="1078">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78">
        <v>23</v>
      </c>
      <c r="B1082" s="1078">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78">
        <v>24</v>
      </c>
      <c r="B1083" s="1078">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78">
        <v>25</v>
      </c>
      <c r="B1084" s="1078">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78">
        <v>26</v>
      </c>
      <c r="B1085" s="1078">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78">
        <v>27</v>
      </c>
      <c r="B1086" s="1078">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78">
        <v>28</v>
      </c>
      <c r="B1087" s="1078">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78">
        <v>29</v>
      </c>
      <c r="B1088" s="1078">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78">
        <v>30</v>
      </c>
      <c r="B1089" s="1078">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09"/>
      <c r="L1092" s="109"/>
      <c r="M1092" s="109"/>
      <c r="N1092" s="109"/>
      <c r="O1092" s="109"/>
      <c r="P1092" s="352" t="s">
        <v>27</v>
      </c>
      <c r="Q1092" s="352"/>
      <c r="R1092" s="352"/>
      <c r="S1092" s="352"/>
      <c r="T1092" s="352"/>
      <c r="U1092" s="352"/>
      <c r="V1092" s="352"/>
      <c r="W1092" s="352"/>
      <c r="X1092" s="352"/>
      <c r="Y1092" s="349" t="s">
        <v>356</v>
      </c>
      <c r="Z1092" s="350"/>
      <c r="AA1092" s="350"/>
      <c r="AB1092" s="350"/>
      <c r="AC1092" s="282" t="s">
        <v>341</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78">
        <v>1</v>
      </c>
      <c r="B1093" s="1078">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78">
        <v>2</v>
      </c>
      <c r="B1094" s="1078">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78">
        <v>3</v>
      </c>
      <c r="B1095" s="1078">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78">
        <v>4</v>
      </c>
      <c r="B1096" s="1078">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78">
        <v>5</v>
      </c>
      <c r="B1097" s="1078">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78">
        <v>6</v>
      </c>
      <c r="B1098" s="1078">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78">
        <v>7</v>
      </c>
      <c r="B1099" s="1078">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78">
        <v>8</v>
      </c>
      <c r="B1100" s="1078">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78">
        <v>9</v>
      </c>
      <c r="B1101" s="1078">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78">
        <v>10</v>
      </c>
      <c r="B1102" s="1078">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78">
        <v>11</v>
      </c>
      <c r="B1103" s="1078">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78">
        <v>12</v>
      </c>
      <c r="B1104" s="1078">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78">
        <v>13</v>
      </c>
      <c r="B1105" s="1078">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78">
        <v>14</v>
      </c>
      <c r="B1106" s="1078">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78">
        <v>15</v>
      </c>
      <c r="B1107" s="1078">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78">
        <v>16</v>
      </c>
      <c r="B1108" s="1078">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78">
        <v>17</v>
      </c>
      <c r="B1109" s="1078">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78">
        <v>18</v>
      </c>
      <c r="B1110" s="1078">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78">
        <v>19</v>
      </c>
      <c r="B1111" s="1078">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78">
        <v>20</v>
      </c>
      <c r="B1112" s="1078">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78">
        <v>21</v>
      </c>
      <c r="B1113" s="1078">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78">
        <v>22</v>
      </c>
      <c r="B1114" s="1078">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78">
        <v>23</v>
      </c>
      <c r="B1115" s="1078">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78">
        <v>24</v>
      </c>
      <c r="B1116" s="1078">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78">
        <v>25</v>
      </c>
      <c r="B1117" s="1078">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78">
        <v>26</v>
      </c>
      <c r="B1118" s="1078">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78">
        <v>27</v>
      </c>
      <c r="B1119" s="1078">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78">
        <v>28</v>
      </c>
      <c r="B1120" s="1078">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78">
        <v>29</v>
      </c>
      <c r="B1121" s="1078">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78">
        <v>30</v>
      </c>
      <c r="B1122" s="1078">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09"/>
      <c r="L1125" s="109"/>
      <c r="M1125" s="109"/>
      <c r="N1125" s="109"/>
      <c r="O1125" s="109"/>
      <c r="P1125" s="352" t="s">
        <v>27</v>
      </c>
      <c r="Q1125" s="352"/>
      <c r="R1125" s="352"/>
      <c r="S1125" s="352"/>
      <c r="T1125" s="352"/>
      <c r="U1125" s="352"/>
      <c r="V1125" s="352"/>
      <c r="W1125" s="352"/>
      <c r="X1125" s="352"/>
      <c r="Y1125" s="349" t="s">
        <v>356</v>
      </c>
      <c r="Z1125" s="350"/>
      <c r="AA1125" s="350"/>
      <c r="AB1125" s="350"/>
      <c r="AC1125" s="282" t="s">
        <v>341</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78">
        <v>1</v>
      </c>
      <c r="B1126" s="1078">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78">
        <v>2</v>
      </c>
      <c r="B1127" s="1078">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78">
        <v>3</v>
      </c>
      <c r="B1128" s="1078">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78">
        <v>4</v>
      </c>
      <c r="B1129" s="1078">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78">
        <v>5</v>
      </c>
      <c r="B1130" s="1078">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78">
        <v>6</v>
      </c>
      <c r="B1131" s="1078">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78">
        <v>7</v>
      </c>
      <c r="B1132" s="1078">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78">
        <v>8</v>
      </c>
      <c r="B1133" s="1078">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78">
        <v>9</v>
      </c>
      <c r="B1134" s="1078">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78">
        <v>10</v>
      </c>
      <c r="B1135" s="1078">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78">
        <v>11</v>
      </c>
      <c r="B1136" s="1078">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78">
        <v>12</v>
      </c>
      <c r="B1137" s="1078">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78">
        <v>13</v>
      </c>
      <c r="B1138" s="1078">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78">
        <v>14</v>
      </c>
      <c r="B1139" s="1078">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78">
        <v>15</v>
      </c>
      <c r="B1140" s="1078">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78">
        <v>16</v>
      </c>
      <c r="B1141" s="1078">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78">
        <v>17</v>
      </c>
      <c r="B1142" s="1078">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78">
        <v>18</v>
      </c>
      <c r="B1143" s="1078">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78">
        <v>19</v>
      </c>
      <c r="B1144" s="1078">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78">
        <v>20</v>
      </c>
      <c r="B1145" s="1078">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78">
        <v>21</v>
      </c>
      <c r="B1146" s="1078">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78">
        <v>22</v>
      </c>
      <c r="B1147" s="1078">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78">
        <v>23</v>
      </c>
      <c r="B1148" s="1078">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78">
        <v>24</v>
      </c>
      <c r="B1149" s="1078">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78">
        <v>25</v>
      </c>
      <c r="B1150" s="1078">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78">
        <v>26</v>
      </c>
      <c r="B1151" s="1078">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78">
        <v>27</v>
      </c>
      <c r="B1152" s="1078">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78">
        <v>28</v>
      </c>
      <c r="B1153" s="1078">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78">
        <v>29</v>
      </c>
      <c r="B1154" s="1078">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78">
        <v>30</v>
      </c>
      <c r="B1155" s="1078">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09"/>
      <c r="L1158" s="109"/>
      <c r="M1158" s="109"/>
      <c r="N1158" s="109"/>
      <c r="O1158" s="109"/>
      <c r="P1158" s="352" t="s">
        <v>27</v>
      </c>
      <c r="Q1158" s="352"/>
      <c r="R1158" s="352"/>
      <c r="S1158" s="352"/>
      <c r="T1158" s="352"/>
      <c r="U1158" s="352"/>
      <c r="V1158" s="352"/>
      <c r="W1158" s="352"/>
      <c r="X1158" s="352"/>
      <c r="Y1158" s="349" t="s">
        <v>356</v>
      </c>
      <c r="Z1158" s="350"/>
      <c r="AA1158" s="350"/>
      <c r="AB1158" s="350"/>
      <c r="AC1158" s="282" t="s">
        <v>341</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78">
        <v>1</v>
      </c>
      <c r="B1159" s="1078">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78">
        <v>2</v>
      </c>
      <c r="B1160" s="1078">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78">
        <v>3</v>
      </c>
      <c r="B1161" s="1078">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78">
        <v>4</v>
      </c>
      <c r="B1162" s="1078">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78">
        <v>5</v>
      </c>
      <c r="B1163" s="1078">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78">
        <v>6</v>
      </c>
      <c r="B1164" s="1078">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78">
        <v>7</v>
      </c>
      <c r="B1165" s="1078">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78">
        <v>8</v>
      </c>
      <c r="B1166" s="1078">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78">
        <v>9</v>
      </c>
      <c r="B1167" s="1078">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78">
        <v>10</v>
      </c>
      <c r="B1168" s="1078">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78">
        <v>11</v>
      </c>
      <c r="B1169" s="1078">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78">
        <v>12</v>
      </c>
      <c r="B1170" s="1078">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78">
        <v>13</v>
      </c>
      <c r="B1171" s="1078">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78">
        <v>14</v>
      </c>
      <c r="B1172" s="1078">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78">
        <v>15</v>
      </c>
      <c r="B1173" s="1078">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78">
        <v>16</v>
      </c>
      <c r="B1174" s="1078">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78">
        <v>17</v>
      </c>
      <c r="B1175" s="1078">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78">
        <v>18</v>
      </c>
      <c r="B1176" s="1078">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78">
        <v>19</v>
      </c>
      <c r="B1177" s="1078">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78">
        <v>20</v>
      </c>
      <c r="B1178" s="1078">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78">
        <v>21</v>
      </c>
      <c r="B1179" s="1078">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78">
        <v>22</v>
      </c>
      <c r="B1180" s="1078">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78">
        <v>23</v>
      </c>
      <c r="B1181" s="1078">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78">
        <v>24</v>
      </c>
      <c r="B1182" s="1078">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78">
        <v>25</v>
      </c>
      <c r="B1183" s="1078">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78">
        <v>26</v>
      </c>
      <c r="B1184" s="1078">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78">
        <v>27</v>
      </c>
      <c r="B1185" s="1078">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78">
        <v>28</v>
      </c>
      <c r="B1186" s="1078">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78">
        <v>29</v>
      </c>
      <c r="B1187" s="1078">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78">
        <v>30</v>
      </c>
      <c r="B1188" s="1078">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09"/>
      <c r="L1191" s="109"/>
      <c r="M1191" s="109"/>
      <c r="N1191" s="109"/>
      <c r="O1191" s="109"/>
      <c r="P1191" s="352" t="s">
        <v>27</v>
      </c>
      <c r="Q1191" s="352"/>
      <c r="R1191" s="352"/>
      <c r="S1191" s="352"/>
      <c r="T1191" s="352"/>
      <c r="U1191" s="352"/>
      <c r="V1191" s="352"/>
      <c r="W1191" s="352"/>
      <c r="X1191" s="352"/>
      <c r="Y1191" s="349" t="s">
        <v>356</v>
      </c>
      <c r="Z1191" s="350"/>
      <c r="AA1191" s="350"/>
      <c r="AB1191" s="350"/>
      <c r="AC1191" s="282" t="s">
        <v>341</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78">
        <v>1</v>
      </c>
      <c r="B1192" s="1078">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78">
        <v>2</v>
      </c>
      <c r="B1193" s="1078">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78">
        <v>3</v>
      </c>
      <c r="B1194" s="1078">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78">
        <v>4</v>
      </c>
      <c r="B1195" s="1078">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78">
        <v>5</v>
      </c>
      <c r="B1196" s="1078">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78">
        <v>6</v>
      </c>
      <c r="B1197" s="1078">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78">
        <v>7</v>
      </c>
      <c r="B1198" s="1078">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78">
        <v>8</v>
      </c>
      <c r="B1199" s="1078">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78">
        <v>9</v>
      </c>
      <c r="B1200" s="1078">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78">
        <v>10</v>
      </c>
      <c r="B1201" s="1078">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78">
        <v>11</v>
      </c>
      <c r="B1202" s="1078">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78">
        <v>12</v>
      </c>
      <c r="B1203" s="1078">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78">
        <v>13</v>
      </c>
      <c r="B1204" s="1078">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78">
        <v>14</v>
      </c>
      <c r="B1205" s="1078">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78">
        <v>15</v>
      </c>
      <c r="B1206" s="1078">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78">
        <v>16</v>
      </c>
      <c r="B1207" s="1078">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78">
        <v>17</v>
      </c>
      <c r="B1208" s="1078">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78">
        <v>18</v>
      </c>
      <c r="B1209" s="1078">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78">
        <v>19</v>
      </c>
      <c r="B1210" s="1078">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78">
        <v>20</v>
      </c>
      <c r="B1211" s="1078">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78">
        <v>21</v>
      </c>
      <c r="B1212" s="1078">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78">
        <v>22</v>
      </c>
      <c r="B1213" s="1078">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78">
        <v>23</v>
      </c>
      <c r="B1214" s="1078">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78">
        <v>24</v>
      </c>
      <c r="B1215" s="1078">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78">
        <v>25</v>
      </c>
      <c r="B1216" s="1078">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78">
        <v>26</v>
      </c>
      <c r="B1217" s="1078">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78">
        <v>27</v>
      </c>
      <c r="B1218" s="1078">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78">
        <v>28</v>
      </c>
      <c r="B1219" s="1078">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78">
        <v>29</v>
      </c>
      <c r="B1220" s="1078">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78">
        <v>30</v>
      </c>
      <c r="B1221" s="1078">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09"/>
      <c r="L1224" s="109"/>
      <c r="M1224" s="109"/>
      <c r="N1224" s="109"/>
      <c r="O1224" s="109"/>
      <c r="P1224" s="352" t="s">
        <v>27</v>
      </c>
      <c r="Q1224" s="352"/>
      <c r="R1224" s="352"/>
      <c r="S1224" s="352"/>
      <c r="T1224" s="352"/>
      <c r="U1224" s="352"/>
      <c r="V1224" s="352"/>
      <c r="W1224" s="352"/>
      <c r="X1224" s="352"/>
      <c r="Y1224" s="349" t="s">
        <v>356</v>
      </c>
      <c r="Z1224" s="350"/>
      <c r="AA1224" s="350"/>
      <c r="AB1224" s="350"/>
      <c r="AC1224" s="282" t="s">
        <v>341</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78">
        <v>1</v>
      </c>
      <c r="B1225" s="1078">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78">
        <v>2</v>
      </c>
      <c r="B1226" s="1078">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78">
        <v>3</v>
      </c>
      <c r="B1227" s="1078">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78">
        <v>4</v>
      </c>
      <c r="B1228" s="1078">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78">
        <v>5</v>
      </c>
      <c r="B1229" s="1078">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78">
        <v>6</v>
      </c>
      <c r="B1230" s="1078">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78">
        <v>7</v>
      </c>
      <c r="B1231" s="1078">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78">
        <v>8</v>
      </c>
      <c r="B1232" s="1078">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78">
        <v>9</v>
      </c>
      <c r="B1233" s="1078">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78">
        <v>10</v>
      </c>
      <c r="B1234" s="1078">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78">
        <v>11</v>
      </c>
      <c r="B1235" s="1078">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78">
        <v>12</v>
      </c>
      <c r="B1236" s="1078">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78">
        <v>13</v>
      </c>
      <c r="B1237" s="1078">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78">
        <v>14</v>
      </c>
      <c r="B1238" s="1078">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78">
        <v>15</v>
      </c>
      <c r="B1239" s="1078">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78">
        <v>16</v>
      </c>
      <c r="B1240" s="1078">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78">
        <v>17</v>
      </c>
      <c r="B1241" s="1078">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78">
        <v>18</v>
      </c>
      <c r="B1242" s="1078">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78">
        <v>19</v>
      </c>
      <c r="B1243" s="1078">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78">
        <v>20</v>
      </c>
      <c r="B1244" s="1078">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78">
        <v>21</v>
      </c>
      <c r="B1245" s="1078">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78">
        <v>22</v>
      </c>
      <c r="B1246" s="1078">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78">
        <v>23</v>
      </c>
      <c r="B1247" s="1078">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78">
        <v>24</v>
      </c>
      <c r="B1248" s="1078">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78">
        <v>25</v>
      </c>
      <c r="B1249" s="1078">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78">
        <v>26</v>
      </c>
      <c r="B1250" s="1078">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78">
        <v>27</v>
      </c>
      <c r="B1251" s="1078">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78">
        <v>28</v>
      </c>
      <c r="B1252" s="1078">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78">
        <v>29</v>
      </c>
      <c r="B1253" s="1078">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78">
        <v>30</v>
      </c>
      <c r="B1254" s="1078">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09"/>
      <c r="L1257" s="109"/>
      <c r="M1257" s="109"/>
      <c r="N1257" s="109"/>
      <c r="O1257" s="109"/>
      <c r="P1257" s="352" t="s">
        <v>27</v>
      </c>
      <c r="Q1257" s="352"/>
      <c r="R1257" s="352"/>
      <c r="S1257" s="352"/>
      <c r="T1257" s="352"/>
      <c r="U1257" s="352"/>
      <c r="V1257" s="352"/>
      <c r="W1257" s="352"/>
      <c r="X1257" s="352"/>
      <c r="Y1257" s="349" t="s">
        <v>356</v>
      </c>
      <c r="Z1257" s="350"/>
      <c r="AA1257" s="350"/>
      <c r="AB1257" s="350"/>
      <c r="AC1257" s="282" t="s">
        <v>341</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78">
        <v>1</v>
      </c>
      <c r="B1258" s="1078">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78">
        <v>2</v>
      </c>
      <c r="B1259" s="1078">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78">
        <v>3</v>
      </c>
      <c r="B1260" s="1078">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78">
        <v>4</v>
      </c>
      <c r="B1261" s="1078">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78">
        <v>5</v>
      </c>
      <c r="B1262" s="1078">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78">
        <v>6</v>
      </c>
      <c r="B1263" s="1078">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78">
        <v>7</v>
      </c>
      <c r="B1264" s="1078">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78">
        <v>8</v>
      </c>
      <c r="B1265" s="1078">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78">
        <v>9</v>
      </c>
      <c r="B1266" s="1078">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78">
        <v>10</v>
      </c>
      <c r="B1267" s="1078">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78">
        <v>11</v>
      </c>
      <c r="B1268" s="1078">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78">
        <v>12</v>
      </c>
      <c r="B1269" s="1078">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78">
        <v>13</v>
      </c>
      <c r="B1270" s="1078">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78">
        <v>14</v>
      </c>
      <c r="B1271" s="1078">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78">
        <v>15</v>
      </c>
      <c r="B1272" s="1078">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78">
        <v>16</v>
      </c>
      <c r="B1273" s="1078">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78">
        <v>17</v>
      </c>
      <c r="B1274" s="1078">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78">
        <v>18</v>
      </c>
      <c r="B1275" s="1078">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78">
        <v>19</v>
      </c>
      <c r="B1276" s="1078">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78">
        <v>20</v>
      </c>
      <c r="B1277" s="1078">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78">
        <v>21</v>
      </c>
      <c r="B1278" s="1078">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78">
        <v>22</v>
      </c>
      <c r="B1279" s="1078">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78">
        <v>23</v>
      </c>
      <c r="B1280" s="1078">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78">
        <v>24</v>
      </c>
      <c r="B1281" s="1078">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78">
        <v>25</v>
      </c>
      <c r="B1282" s="1078">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78">
        <v>26</v>
      </c>
      <c r="B1283" s="1078">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78">
        <v>27</v>
      </c>
      <c r="B1284" s="1078">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78">
        <v>28</v>
      </c>
      <c r="B1285" s="1078">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78">
        <v>29</v>
      </c>
      <c r="B1286" s="1078">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78">
        <v>30</v>
      </c>
      <c r="B1287" s="1078">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09"/>
      <c r="L1290" s="109"/>
      <c r="M1290" s="109"/>
      <c r="N1290" s="109"/>
      <c r="O1290" s="109"/>
      <c r="P1290" s="352" t="s">
        <v>27</v>
      </c>
      <c r="Q1290" s="352"/>
      <c r="R1290" s="352"/>
      <c r="S1290" s="352"/>
      <c r="T1290" s="352"/>
      <c r="U1290" s="352"/>
      <c r="V1290" s="352"/>
      <c r="W1290" s="352"/>
      <c r="X1290" s="352"/>
      <c r="Y1290" s="349" t="s">
        <v>356</v>
      </c>
      <c r="Z1290" s="350"/>
      <c r="AA1290" s="350"/>
      <c r="AB1290" s="350"/>
      <c r="AC1290" s="282" t="s">
        <v>341</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78">
        <v>1</v>
      </c>
      <c r="B1291" s="1078">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78">
        <v>2</v>
      </c>
      <c r="B1292" s="1078">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78">
        <v>3</v>
      </c>
      <c r="B1293" s="1078">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78">
        <v>4</v>
      </c>
      <c r="B1294" s="1078">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78">
        <v>5</v>
      </c>
      <c r="B1295" s="1078">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78">
        <v>6</v>
      </c>
      <c r="B1296" s="1078">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78">
        <v>7</v>
      </c>
      <c r="B1297" s="1078">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78">
        <v>8</v>
      </c>
      <c r="B1298" s="1078">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78">
        <v>9</v>
      </c>
      <c r="B1299" s="1078">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78">
        <v>10</v>
      </c>
      <c r="B1300" s="1078">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78">
        <v>11</v>
      </c>
      <c r="B1301" s="1078">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78">
        <v>12</v>
      </c>
      <c r="B1302" s="1078">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78">
        <v>13</v>
      </c>
      <c r="B1303" s="1078">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78">
        <v>14</v>
      </c>
      <c r="B1304" s="1078">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78">
        <v>15</v>
      </c>
      <c r="B1305" s="1078">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78">
        <v>16</v>
      </c>
      <c r="B1306" s="1078">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78">
        <v>17</v>
      </c>
      <c r="B1307" s="1078">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78">
        <v>18</v>
      </c>
      <c r="B1308" s="1078">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78">
        <v>19</v>
      </c>
      <c r="B1309" s="1078">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78">
        <v>20</v>
      </c>
      <c r="B1310" s="1078">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78">
        <v>21</v>
      </c>
      <c r="B1311" s="1078">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78">
        <v>22</v>
      </c>
      <c r="B1312" s="1078">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78">
        <v>23</v>
      </c>
      <c r="B1313" s="1078">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78">
        <v>24</v>
      </c>
      <c r="B1314" s="1078">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78">
        <v>25</v>
      </c>
      <c r="B1315" s="1078">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78">
        <v>26</v>
      </c>
      <c r="B1316" s="1078">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78">
        <v>27</v>
      </c>
      <c r="B1317" s="1078">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78">
        <v>28</v>
      </c>
      <c r="B1318" s="1078">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78">
        <v>29</v>
      </c>
      <c r="B1319" s="1078">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78">
        <v>30</v>
      </c>
      <c r="B1320" s="1078">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2020-09-07T06:29:54Z</cp:lastPrinted>
  <dcterms:modified xsi:type="dcterms:W3CDTF">2020-10-02T04:02:25Z</dcterms:modified>
</cp:coreProperties>
</file>