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8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<sst xmlns="http://schemas.openxmlformats.org/spreadsheetml/2006/main" count="2936" uniqueCount="655">
  <si>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</si>
  <si>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</si>
  <si>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</si>
  <si>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</si>
  <si>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</si>
  <si>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</si>
  <si>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</si>
  <si>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</si>
  <si>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</si>
  <si>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</si>
  <si>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</si>
  <si>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</si>
  <si>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</si>
  <si>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</si>
  <si>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</si>
  <si>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</si>
  <si>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</si>
  <si>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</si>
  <si>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</si>
  <si>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</si>
  <si>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</si>
  <si>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</si>
  <si>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</si>
  <si>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</si>
  <si>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</si>
  <si>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</si>
  <si>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</si>
  <si>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</si>
  <si>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</si>
  <si>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</si>
  <si>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</si>
  <si>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</si>
  <si>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</si>
  <si>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</si>
  <si>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</si>
  <si>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</si>
  <si>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</si>
  <si>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</si>
  <si>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</si>
  <si>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</si>
  <si>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</si>
  <si>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</si>
  <si>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</si>
  <si>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</si>
  <si>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</si>
  <si>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</si>
  <si>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</si>
  <si>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</si>
  <si>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</si>
  <si>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</si>
  <si>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</si>
  <si>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</si>
  <si>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</si>
  <si>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</si>
  <si>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</si>
  <si>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</si>
  <si>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</si>
  <si>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</si>
  <si>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</si>
  <si>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</si>
  <si>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</si>
  <si>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</si>
  <si>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</si>
  <si>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</si>
  <si>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</si>
  <si>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</si>
  <si>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</si>
  <si>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</si>
  <si>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</si>
  <si>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</si>
  <si>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</si>
  <si>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</si>
  <si>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</si>
  <si>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</si>
  <si>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</si>
  <si>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</si>
  <si>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</si>
  <si>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</si>
  <si>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</si>
  <si>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</si>
  <si>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</si>
  <si>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</si>
  <si>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</si>
  <si>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</si>
  <si>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</si>
  <si>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</si>
  <si>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</si>
  <si>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</si>
  <si>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</si>
  <si>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</si>
  <si>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</si>
  <si>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</si>
  <si>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</si>
  <si>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</si>
  <si>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</si>
  <si>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</si>
  <si>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</si>
  <si>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</si>
  <si>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</si>
  <si>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</si>
  <si>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</si>
  <si>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</si>
  <si>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</si>
  <si>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</si>
  <si>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</si>
  <si>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</si>
  <si>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</si>
  <si>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</si>
  <si>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</si>
  <si>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</si>
  <si>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</si>
  <si>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</si>
  <si>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</si>
  <si>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</si>
  <si>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</si>
  <si>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</si>
  <si>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</si>
  <si>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</si>
  <si>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</si>
  <si>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</si>
  <si>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</si>
  <si>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</si>
  <si>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</si>
  <si>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</si>
  <si>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</si>
  <si>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</si>
  <si>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</si>
  <si>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</si>
  <si>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</si>
  <si>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</si>
  <si>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</si>
  <si>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</si>
  <si>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</si>
  <si>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</si>
  <si>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</si>
  <si>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</si>
  <si>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</si>
  <si>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</si>
  <si>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</si>
  <si>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</si>
  <si>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</si>
  <si>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</si>
  <si>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</si>
  <si>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</si>
  <si>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</si>
  <si>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</si>
  <si>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</si>
  <si>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</si>
  <si>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</si>
  <si>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</si>
  <si>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</si>
  <si>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</si>
  <si>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</si>
  <si>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</si>
  <si>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</si>
  <si>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</si>
  <si>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</si>
  <si>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</si>
  <si>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</si>
  <si>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</si>
  <si>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</si>
  <si>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</si>
  <si>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</si>
  <si>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</si>
  <si>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</si>
  <si>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</si>
  <si>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</si>
  <si>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</si>
  <si>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</si>
  <si>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</si>
  <si>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</si>
  <si>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</si>
  <si>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</si>
  <si>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</si>
  <si>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</si>
  <si>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</si>
  <si>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</si>
  <si>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</si>
  <si>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</si>
  <si>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</si>
  <si>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</si>
  <si>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</si>
  <si>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</si>
  <si>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</si>
  <si>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</si>
  <si>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</si>
  <si>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</si>
  <si>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</si>
  <si>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</si>
  <si>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</si>
  <si>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</si>
  <si>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</si>
  <si>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</si>
  <si>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</si>
  <si>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</si>
  <si>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</si>
  <si>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</si>
  <si>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</si>
  <si>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</si>
  <si>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</si>
  <si>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</si>
  <si>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</si>
  <si>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</si>
  <si>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</si>
  <si>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</si>
  <si>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</si>
  <si>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</si>
  <si>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</si>
  <si>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</si>
  <si>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</si>
  <si>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</si>
  <si>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</si>
  <si>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</si>
  <si>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</si>
  <si>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</si>
  <si>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</si>
  <si>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</si>
  <si>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</si>
  <si>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</si>
  <si>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</si>
  <si>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</si>
  <si>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</si>
  <si>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</si>
  <si>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</si>
  <si>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</si>
  <si>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</si>
  <si>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</si>
  <si>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</si>
  <si>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</si>
  <si>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</si>
  <si>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</si>
  <si>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</si>
  <si>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</si>
  <si>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</si>
  <si>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</si>
  <si>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</si>
  <si>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</si>
  <si>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</si>
  <si>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</si>
  <si>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</si>
  <si>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</si>
  <si>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</si>
  <si>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</si>
  <si>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</si>
  <si>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</si>
  <si>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</si>
  <si>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</si>
  <si>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</si>
  <si>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</si>
  <si>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</si>
  <si>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</si>
  <si>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</si>
  <si>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</si>
  <si>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</si>
  <si>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</si>
  <si>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</si>
  <si>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</si>
  <si>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</si>
  <si>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</si>
  <si>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</si>
  <si>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</si>
  <si>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</si>
  <si>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</si>
  <si>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</si>
  <si>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</si>
  <si>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</si>
  <si>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</si>
  <si>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</si>
  <si>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</si>
  <si>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</si>
  <si>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</si>
  <si>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</si>
  <si>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</si>
  <si>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</si>
  <si>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</si>
  <si>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</si>
  <si>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</si>
  <si>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</si>
  <si>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</si>
  <si>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</si>
  <si>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</si>
  <si>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</si>
  <si>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</si>
  <si>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</si>
  <si>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</si>
  <si>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</si>
  <si>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</si>
  <si>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</si>
  <si>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</si>
  <si>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</si>
  <si>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</si>
  <si>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</si>
  <si>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</si>
  <si>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</si>
  <si>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</si>
  <si>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</si>
  <si>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</si>
  <si>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</si>
  <si>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</si>
  <si>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</si>
  <si>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</si>
  <si>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</si>
  <si>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</si>
  <si>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</si>
  <si>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</si>
  <si>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</si>
  <si>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</si>
  <si>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</si>
  <si>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</si>
  <si>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</si>
  <si>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</si>
  <si>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</si>
  <si>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</si>
  <si>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</si>
  <si>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</si>
  <si>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</si>
  <si>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</si>
  <si>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</si>
  <si>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</si>
  <si>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</si>
  <si>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</si>
  <si>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</si>
  <si>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</si>
  <si>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</si>
  <si>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</si>
  <si>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</si>
  <si>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</si>
  <si>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</si>
  <si>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</si>
  <si>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</si>
  <si>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</si>
  <si>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</si>
  <si>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</si>
  <si>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</si>
  <si>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</si>
  <si>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</si>
  <si>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</si>
  <si>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</si>
  <si>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</si>
  <si>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</si>
  <si>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</si>
  <si>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</si>
  <si>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</si>
  <si>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</si>
  <si>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</si>
  <si>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</si>
  <si>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</si>
  <si>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</si>
  <si>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</si>
  <si>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</si>
  <si>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</si>
  <si>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</si>
  <si>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</si>
  <si>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</si>
  <si>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</si>
  <si>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</si>
  <si>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</si>
  <si>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</si>
  <si>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</si>
  <si>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</si>
  <si>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</si>
  <si>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</si>
  <si>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</si>
  <si>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</si>
  <si>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</si>
  <si>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</si>
  <si>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</si>
  <si>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</si>
  <si>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</si>
  <si>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</si>
  <si>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</si>
  <si>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</si>
  <si>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</si>
  <si>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</si>
  <si>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</si>
  <si>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</si>
  <si>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</si>
  <si>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</si>
  <si>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</si>
  <si>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</si>
  <si>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</si>
  <si>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</si>
  <si>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</si>
  <si>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</si>
  <si>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</si>
  <si>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</si>
  <si>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</si>
  <si>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</si>
  <si>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</si>
  <si>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</si>
  <si>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</si>
  <si>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</si>
  <si>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</si>
  <si>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</si>
  <si>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</si>
  <si>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</si>
  <si>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</si>
  <si>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</si>
  <si>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</si>
  <si>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</si>
  <si>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</si>
  <si>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</si>
  <si>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</si>
  <si>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</si>
  <si>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</si>
  <si>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</si>
  <si>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</si>
  <si>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</si>
  <si>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</si>
  <si>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</si>
  <si>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</si>
  <si>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</si>
  <si>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</si>
  <si>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</si>
  <si>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</si>
  <si>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</si>
  <si>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</si>
  <si>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</si>
  <si>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</si>
  <si>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</si>
  <si>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</si>
  <si>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</si>
  <si>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</si>
  <si>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</si>
  <si>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</si>
  <si>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</si>
  <si>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</si>
  <si>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</si>
  <si>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</si>
  <si>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</si>
  <si>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</si>
  <si>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</si>
  <si>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</si>
  <si>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</si>
  <si>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</si>
  <si>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</si>
  <si>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</si>
  <si>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</si>
  <si>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</si>
  <si>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</si>
  <si>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</si>
  <si>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</si>
  <si>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</si>
  <si>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</si>
  <si>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</si>
  <si>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</si>
  <si>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</si>
  <si>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</si>
  <si>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</si>
  <si>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</si>
  <si>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</si>
  <si>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</si>
  <si>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</si>
  <si>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</si>
  <si>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</si>
  <si>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</si>
  <si>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</si>
  <si>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</si>
  <si>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</si>
  <si>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</si>
  <si>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</si>
  <si>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</si>
  <si>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</si>
  <si>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</si>
  <si>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</si>
  <si>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</si>
  <si>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</si>
  <si>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</si>
  <si>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</si>
  <si>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</si>
  <si>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</si>
  <si>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</si>
  <si>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</si>
  <si>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</si>
  <si>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</si>
  <si>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</si>
  <si>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</si>
  <si>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</si>
  <si>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</si>
  <si>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</si>
  <si>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</si>
  <si>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</si>
  <si>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</si>
  <si>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</si>
  <si>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</si>
  <si>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</si>
  <si>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</si>
  <si>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</si>
  <si>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</si>
  <si>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</si>
  <si>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</si>
  <si>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</si>
  <si>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</si>
  <si>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</si>
  <si>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</si>
  <si>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</si>
  <si>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</si>
  <si>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</si>
  <si>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</si>
  <si>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</si>
  <si>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</si>
  <si>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</si>
  <si>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</si>
  <si>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</si>
  <si>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</si>
  <si>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</si>
  <si>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</si>
  <si>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</si>
  <si>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</si>
  <si>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</si>
  <si>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</si>
  <si>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</si>
  <si>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</si>
  <si>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</si>
  <si>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</si>
  <si>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</si>
  <si>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</si>
  <si>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</si>
  <si>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</si>
  <si>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</si>
  <si>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</si>
  <si>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</si>
  <si>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</si>
  <si>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</si>
  <si>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</si>
  <si>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</si>
  <si>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</si>
  <si>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</si>
  <si>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</si>
  <si>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</si>
  <si>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</si>
  <si>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</si>
  <si>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</si>
  <si>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</si>
  <si>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</si>
  <si>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</si>
  <si>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</si>
  <si>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</si>
  <si>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</si>
  <si>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</si>
  <si>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</si>
  <si>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</si>
  <si>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</si>
  <si>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</si>
  <si>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</si>
  <si>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</si>
  <si>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</si>
  <si>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</si>
  <si>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</si>
  <si>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</si>
  <si>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</si>
  <si>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</si>
  <si>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</si>
  <si>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</si>
  <si>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</si>
  <si>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</si>
  <si>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</si>
  <si>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</si>
  <si>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</si>
  <si>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</si>
  <si>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</si>
  <si>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</si>
  <si>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</si>
  <si>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</si>
  <si>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</si>
  <si>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障害者トライアル雇用事業</t>
    <rPh sb="0" eb="3">
      <t>ショウガイシャ</t>
    </rPh>
    <rPh sb="8" eb="10">
      <t>コヨウ</t>
    </rPh>
    <rPh sb="10" eb="12">
      <t>ジギョウ</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</si>
  <si>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</si>
  <si>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</si>
  <si>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小野寺　徳子</t>
    <rPh sb="10" eb="13">
      <t>オノデラ</t>
    </rPh>
    <rPh sb="14" eb="16">
      <t>ノリコ</t>
    </rPh>
    <phoneticPr fontId="5"/>
  </si>
  <si>
    <t>雇用保険法第62条第１項第6号</t>
    <phoneticPr fontId="5"/>
  </si>
  <si>
    <t>障害者基本計画（第4次）（平成30年3月策定）</t>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</si>
  <si>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障害者の試行雇用を通じ、障害者の雇用に対する理解を促進するとともに、障害者の業務遂行の可能性を見極め、試行雇用終了後に常用雇用への移行を進め、就業機会の確保を図ることとする。</t>
    <phoneticPr fontId="5"/>
  </si>
  <si>
    <t>-</t>
  </si>
  <si>
    <t>雇用安定等給付金</t>
    <rPh sb="0" eb="2">
      <t>コヨウ</t>
    </rPh>
    <rPh sb="2" eb="4">
      <t>アンテイ</t>
    </rPh>
    <rPh sb="4" eb="5">
      <t>トウ</t>
    </rPh>
    <rPh sb="5" eb="8">
      <t>キュウフキン</t>
    </rPh>
    <phoneticPr fontId="5"/>
  </si>
  <si>
    <t>障害者トライアル雇用を終了した者のうち、常用雇用へ移行した者の割合を80％以上とする。</t>
    <phoneticPr fontId="5"/>
  </si>
  <si>
    <t>常用雇用移行率</t>
    <rPh sb="0" eb="2">
      <t>ジョウヨウ</t>
    </rPh>
    <rPh sb="2" eb="4">
      <t>コヨウ</t>
    </rPh>
    <rPh sb="4" eb="6">
      <t>イコウ</t>
    </rPh>
    <rPh sb="6" eb="7">
      <t>リツ</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</si>
  <si>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</si>
  <si>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</si>
  <si>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</si>
  <si>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試行雇用開始者数</t>
    <rPh sb="0" eb="2">
      <t>シコウ</t>
    </rPh>
    <rPh sb="2" eb="4">
      <t>コヨウ</t>
    </rPh>
    <rPh sb="4" eb="6">
      <t>カイシ</t>
    </rPh>
    <rPh sb="6" eb="7">
      <t>シャ</t>
    </rPh>
    <rPh sb="7" eb="8">
      <t>スウ</t>
    </rPh>
    <phoneticPr fontId="5"/>
  </si>
  <si>
    <t>人</t>
    <rPh sb="0" eb="1">
      <t>ヒト</t>
    </rPh>
    <phoneticPr fontId="5"/>
  </si>
  <si>
    <t>X：執行額（百万円）／Y：支給決定件数（件）</t>
    <phoneticPr fontId="5"/>
  </si>
  <si>
    <t>円</t>
    <rPh sb="0" eb="1">
      <t>エン</t>
    </rPh>
    <phoneticPr fontId="5"/>
  </si>
  <si>
    <t>　Ｘ/Ｙ</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</si>
  <si>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</si>
  <si>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</si>
  <si>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</si>
  <si>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</si>
  <si>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</si>
  <si>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t>
  </si>
  <si>
    <t>無</t>
  </si>
  <si>
    <t>本事業は、一般の求職者と比して就職が困難である障害者の雇用促進を目的として実施しており、その点において、ニーズ及び優先度が高い。</t>
    <phoneticPr fontId="5"/>
  </si>
  <si>
    <t>受益者である事業主の負担を考慮した必要な経費を負担するものであり妥当である。</t>
    <phoneticPr fontId="5"/>
  </si>
  <si>
    <t>事業主の負担を考慮した必要な経費の支給となっており、水準は妥当である。</t>
    <phoneticPr fontId="5"/>
  </si>
  <si>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</si>
  <si>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</si>
  <si>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</si>
  <si>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</si>
  <si>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</si>
  <si>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引き続き適正な支給に努める。</t>
    <rPh sb="0" eb="1">
      <t>ヒ</t>
    </rPh>
    <rPh sb="2" eb="3">
      <t>ツヅ</t>
    </rPh>
    <rPh sb="4" eb="6">
      <t>テキセイ</t>
    </rPh>
    <rPh sb="7" eb="9">
      <t>シキュウ</t>
    </rPh>
    <rPh sb="10" eb="11">
      <t>ツト</t>
    </rPh>
    <phoneticPr fontId="5"/>
  </si>
  <si>
    <t>361</t>
    <phoneticPr fontId="5"/>
  </si>
  <si>
    <t>518</t>
    <phoneticPr fontId="5"/>
  </si>
  <si>
    <t>327</t>
    <phoneticPr fontId="5"/>
  </si>
  <si>
    <t>527</t>
    <phoneticPr fontId="5"/>
  </si>
  <si>
    <t>284</t>
    <phoneticPr fontId="5"/>
  </si>
  <si>
    <t>526</t>
    <phoneticPr fontId="5"/>
  </si>
  <si>
    <t>515</t>
    <phoneticPr fontId="5"/>
  </si>
  <si>
    <t>522</t>
    <phoneticPr fontId="5"/>
  </si>
  <si>
    <t>A社</t>
    <rPh sb="1" eb="2">
      <t>シャ</t>
    </rPh>
    <phoneticPr fontId="5"/>
  </si>
  <si>
    <t>－</t>
    <phoneticPr fontId="5"/>
  </si>
  <si>
    <t>B社</t>
    <rPh sb="1" eb="2">
      <t>シャ</t>
    </rPh>
    <phoneticPr fontId="5"/>
  </si>
  <si>
    <t>C社</t>
    <rPh sb="1" eb="2">
      <t>シャ</t>
    </rPh>
    <phoneticPr fontId="5"/>
  </si>
  <si>
    <t>-</t>
    <phoneticPr fontId="5"/>
  </si>
  <si>
    <t>D社</t>
    <rPh sb="1" eb="2">
      <t>シャ</t>
    </rPh>
    <phoneticPr fontId="5"/>
  </si>
  <si>
    <t>E社</t>
    <rPh sb="1" eb="2">
      <t>シャ</t>
    </rPh>
    <phoneticPr fontId="5"/>
  </si>
  <si>
    <t>F社</t>
    <rPh sb="1" eb="2">
      <t>シャ</t>
    </rPh>
    <phoneticPr fontId="5"/>
  </si>
  <si>
    <t>-</t>
    <phoneticPr fontId="5"/>
  </si>
  <si>
    <t>－</t>
    <phoneticPr fontId="5"/>
  </si>
  <si>
    <t>G社</t>
    <rPh sb="1" eb="2">
      <t>シャ</t>
    </rPh>
    <phoneticPr fontId="5"/>
  </si>
  <si>
    <t>H社</t>
    <rPh sb="1" eb="2">
      <t>シャ</t>
    </rPh>
    <phoneticPr fontId="5"/>
  </si>
  <si>
    <t>I社</t>
    <rPh sb="1" eb="2">
      <t>シャ</t>
    </rPh>
    <phoneticPr fontId="5"/>
  </si>
  <si>
    <t>J社</t>
    <rPh sb="1" eb="2">
      <t>シャ</t>
    </rPh>
    <phoneticPr fontId="5"/>
  </si>
  <si>
    <t>本助成金を活用した試行雇用を経て常用雇用に移行した障害者の割合（常用雇用移行率）は目標値を上回る83.6％となっており、本事業は障害者の安定した雇用の促進を図る上で非常に有効な手段となっていると考えられる。</t>
    <rPh sb="0" eb="1">
      <t>ホン</t>
    </rPh>
    <rPh sb="1" eb="4">
      <t>ジョセイキン</t>
    </rPh>
    <rPh sb="5" eb="7">
      <t>カツヨウ</t>
    </rPh>
    <rPh sb="9" eb="11">
      <t>シコウ</t>
    </rPh>
    <rPh sb="11" eb="13">
      <t>コヨウ</t>
    </rPh>
    <rPh sb="14" eb="15">
      <t>ヘ</t>
    </rPh>
    <rPh sb="16" eb="18">
      <t>ジョウヨウ</t>
    </rPh>
    <rPh sb="18" eb="20">
      <t>コヨウ</t>
    </rPh>
    <rPh sb="21" eb="23">
      <t>イコウ</t>
    </rPh>
    <rPh sb="25" eb="28">
      <t>ショウガイシャ</t>
    </rPh>
    <rPh sb="29" eb="31">
      <t>ワリアイ</t>
    </rPh>
    <rPh sb="32" eb="34">
      <t>ジョウヨウ</t>
    </rPh>
    <rPh sb="34" eb="36">
      <t>コヨウ</t>
    </rPh>
    <rPh sb="36" eb="38">
      <t>イコウ</t>
    </rPh>
    <rPh sb="38" eb="39">
      <t>リツ</t>
    </rPh>
    <rPh sb="64" eb="67">
      <t>ショウガイシャ</t>
    </rPh>
    <rPh sb="68" eb="70">
      <t>アンテイ</t>
    </rPh>
    <rPh sb="72" eb="74">
      <t>コヨウ</t>
    </rPh>
    <rPh sb="75" eb="77">
      <t>ソクシン</t>
    </rPh>
    <rPh sb="78" eb="79">
      <t>ハカ</t>
    </rPh>
    <rPh sb="80" eb="81">
      <t>ウエ</t>
    </rPh>
    <rPh sb="82" eb="84">
      <t>ヒジョウ</t>
    </rPh>
    <rPh sb="85" eb="87">
      <t>ユウコウ</t>
    </rPh>
    <rPh sb="88" eb="90">
      <t>シュダン</t>
    </rPh>
    <rPh sb="97" eb="98">
      <t>カンガ</t>
    </rPh>
    <phoneticPr fontId="5"/>
  </si>
  <si>
    <t>公共職業安定所等の紹介により、障害者を試行的に雇用する事業主に対して、対象障害者1人当たり1か月4万円（精神障害者の場合には月8万円、1週間の就業時間が10時間以上20時間未満の精神障害者の場合は1人当たり1か月2万円）の助成金を支給する。</t>
    <rPh sb="21" eb="22">
      <t>テキ</t>
    </rPh>
    <rPh sb="68" eb="70">
      <t>シュウカン</t>
    </rPh>
    <rPh sb="89" eb="91">
      <t>セイシン</t>
    </rPh>
    <rPh sb="91" eb="94">
      <t>ショウガイシャ</t>
    </rPh>
    <rPh sb="95" eb="97">
      <t>バアイ</t>
    </rPh>
    <phoneticPr fontId="5"/>
  </si>
  <si>
    <t>1,065百万円
／6,016件</t>
    <phoneticPr fontId="5"/>
  </si>
  <si>
    <t>811百万円
／6,131件</t>
    <phoneticPr fontId="5"/>
  </si>
  <si>
    <t>-</t>
    <phoneticPr fontId="5"/>
  </si>
  <si>
    <t>A.A事業主</t>
    <rPh sb="3" eb="6">
      <t>ジギョウヌシ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</si>
  <si>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</si>
  <si>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</si>
  <si>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</si>
  <si>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</si>
  <si>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</si>
  <si>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</si>
  <si>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</si>
  <si>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</si>
  <si>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</si>
  <si>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</si>
  <si>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</si>
  <si>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</si>
  <si>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</si>
  <si>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542</t>
    <phoneticPr fontId="5"/>
  </si>
  <si>
    <t>-</t>
    <phoneticPr fontId="5"/>
  </si>
  <si>
    <t>1,394百万円
／7,139件</t>
    <phoneticPr fontId="5"/>
  </si>
  <si>
    <t>1,277百万円
／5,150件</t>
    <phoneticPr fontId="5"/>
  </si>
  <si>
    <t>助成金の支給</t>
  </si>
  <si>
    <t>助成金の支給</t>
    <rPh sb="0" eb="3">
      <t>ジョセイキン</t>
    </rPh>
    <rPh sb="4" eb="6">
      <t>シキュウ</t>
    </rPh>
    <phoneticPr fontId="5"/>
  </si>
  <si>
    <t>助成金の支給</t>
    <phoneticPr fontId="5"/>
  </si>
  <si>
    <t>-</t>
    <phoneticPr fontId="5"/>
  </si>
  <si>
    <t>△</t>
  </si>
  <si>
    <t>アウトプット指標である試行雇用開始者数は前年度実績を下回ったものの、支給決定件数では上回っており、トライアル雇用を終了する者の割合は高まっている。</t>
    <rPh sb="6" eb="8">
      <t>シヒョウ</t>
    </rPh>
    <rPh sb="11" eb="13">
      <t>シコウ</t>
    </rPh>
    <rPh sb="13" eb="15">
      <t>コヨウ</t>
    </rPh>
    <rPh sb="15" eb="17">
      <t>カイシ</t>
    </rPh>
    <rPh sb="17" eb="18">
      <t>シャ</t>
    </rPh>
    <rPh sb="20" eb="23">
      <t>ゼンネンド</t>
    </rPh>
    <rPh sb="23" eb="25">
      <t>ジッセキ</t>
    </rPh>
    <rPh sb="26" eb="28">
      <t>シタマワ</t>
    </rPh>
    <rPh sb="34" eb="36">
      <t>シキュウ</t>
    </rPh>
    <rPh sb="36" eb="38">
      <t>ケッテイ</t>
    </rPh>
    <rPh sb="38" eb="40">
      <t>ケンスウ</t>
    </rPh>
    <rPh sb="42" eb="44">
      <t>ウワマワ</t>
    </rPh>
    <rPh sb="54" eb="56">
      <t>コヨウ</t>
    </rPh>
    <rPh sb="57" eb="59">
      <t>シュウリョウ</t>
    </rPh>
    <rPh sb="61" eb="62">
      <t>モノ</t>
    </rPh>
    <rPh sb="63" eb="65">
      <t>ワリアイ</t>
    </rPh>
    <rPh sb="66" eb="67">
      <t>タカ</t>
    </rPh>
    <phoneticPr fontId="5"/>
  </si>
  <si>
    <t>平成30年度障害者雇用率引き上げの影響で試行雇用開始者数が増加した一方、令和元年度は平年の水準に戻ったことが要因。今後も事業の適正な執行に努めるともに、実績を踏まえた概算要求を行った。</t>
    <rPh sb="0" eb="2">
      <t>ヘイセイ</t>
    </rPh>
    <rPh sb="4" eb="6">
      <t>ネンド</t>
    </rPh>
    <rPh sb="6" eb="9">
      <t>ショウガイシャ</t>
    </rPh>
    <rPh sb="9" eb="11">
      <t>コヨウ</t>
    </rPh>
    <rPh sb="11" eb="12">
      <t>リツ</t>
    </rPh>
    <rPh sb="12" eb="13">
      <t>ヒ</t>
    </rPh>
    <rPh sb="14" eb="15">
      <t>ア</t>
    </rPh>
    <rPh sb="17" eb="19">
      <t>エイキョウ</t>
    </rPh>
    <rPh sb="20" eb="22">
      <t>シコウ</t>
    </rPh>
    <rPh sb="22" eb="24">
      <t>コヨウ</t>
    </rPh>
    <rPh sb="24" eb="26">
      <t>カイシ</t>
    </rPh>
    <rPh sb="26" eb="27">
      <t>シャ</t>
    </rPh>
    <rPh sb="27" eb="28">
      <t>スウ</t>
    </rPh>
    <rPh sb="29" eb="31">
      <t>ゾウカ</t>
    </rPh>
    <rPh sb="33" eb="35">
      <t>イッポウ</t>
    </rPh>
    <rPh sb="36" eb="38">
      <t>レイワ</t>
    </rPh>
    <rPh sb="38" eb="40">
      <t>ガンネン</t>
    </rPh>
    <rPh sb="40" eb="41">
      <t>ド</t>
    </rPh>
    <rPh sb="42" eb="44">
      <t>ヘイネン</t>
    </rPh>
    <rPh sb="45" eb="47">
      <t>スイジュン</t>
    </rPh>
    <rPh sb="48" eb="49">
      <t>モド</t>
    </rPh>
    <rPh sb="54" eb="56">
      <t>ヨウイン</t>
    </rPh>
    <rPh sb="57" eb="59">
      <t>コンゴ</t>
    </rPh>
    <rPh sb="60" eb="62">
      <t>ジギョウ</t>
    </rPh>
    <rPh sb="63" eb="65">
      <t>テキセイ</t>
    </rPh>
    <rPh sb="66" eb="68">
      <t>シッコウ</t>
    </rPh>
    <rPh sb="69" eb="70">
      <t>ツト</t>
    </rPh>
    <rPh sb="76" eb="78">
      <t>ジッセキ</t>
    </rPh>
    <rPh sb="79" eb="80">
      <t>フ</t>
    </rPh>
    <rPh sb="83" eb="85">
      <t>ガイサン</t>
    </rPh>
    <rPh sb="85" eb="87">
      <t>ヨウキュウ</t>
    </rPh>
    <rPh sb="88" eb="89">
      <t>オコナ</t>
    </rPh>
    <phoneticPr fontId="5"/>
  </si>
  <si>
    <t>執行等改善</t>
    <phoneticPr fontId="5"/>
  </si>
  <si>
    <t>実績の反映による増額</t>
    <rPh sb="0" eb="2">
      <t>ジッセキ</t>
    </rPh>
    <rPh sb="3" eb="5">
      <t>ハンエイ</t>
    </rPh>
    <rPh sb="8" eb="10">
      <t>ゾウガク</t>
    </rPh>
    <phoneticPr fontId="5"/>
  </si>
  <si>
    <t>活動実績が低調に推移している要因を分析し、事業の適正な執行を図ること。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</si>
</sst>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xdr:colOff>
      <xdr:row>742</xdr:row>
      <xdr:rowOff>57150</xdr:rowOff>
    </xdr:from>
    <xdr:to>
      <xdr:col>34</xdr:col>
      <xdr:colOff>150643</xdr:colOff>
      <xdr:row>753</xdr:row>
      <xdr:rowOff>153768</xdr:rowOff>
    </xdr:to>
    <xdr:grpSp>
      <xdr:nvGrpSpPr>
        <xdr:cNvPr id="2" name="グループ化 1"/>
        <xdr:cNvGrpSpPr/>
      </xdr:nvGrpSpPr>
      <xdr:grpSpPr>
        <a:xfrm>
          <a:off x="2419350" y="36347400"/>
          <a:ext cx="4532143" cy="3973293"/>
          <a:chOff x="3548303" y="44831000"/>
          <a:chExt cx="4607598" cy="3971637"/>
        </a:xfrm>
      </xdr:grpSpPr>
      <xdr:grpSp>
        <xdr:nvGrpSpPr>
          <xdr:cNvPr id="3" name="グループ化 2"/>
          <xdr:cNvGrpSpPr/>
        </xdr:nvGrpSpPr>
        <xdr:grpSpPr>
          <a:xfrm>
            <a:off x="3668343" y="45170756"/>
            <a:ext cx="3438848" cy="1702837"/>
            <a:chOff x="3459793" y="50594559"/>
            <a:chExt cx="3406358" cy="1733190"/>
          </a:xfrm>
        </xdr:grpSpPr>
        <xdr:sp macro="" textlink="">
          <xdr:nvSpPr>
            <xdr:cNvPr id="11" name="正方形/長方形 1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1,394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3459793" y="51841839"/>
              <a:ext cx="2029721" cy="48591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grpSp>
      <xdr:sp macro="" textlink="">
        <xdr:nvSpPr>
          <xdr:cNvPr id="4" name="正方形/長方形 3"/>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大かっこ 4"/>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6" name="大かっこ 5"/>
          <xdr:cNvSpPr/>
        </xdr:nvSpPr>
        <xdr:spPr bwMode="auto">
          <a:xfrm>
            <a:off x="6138333" y="45896068"/>
            <a:ext cx="1684676" cy="257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sp macro="" textlink="">
        <xdr:nvSpPr>
          <xdr:cNvPr id="7" name="大かっこ 6"/>
          <xdr:cNvSpPr/>
        </xdr:nvSpPr>
        <xdr:spPr bwMode="auto">
          <a:xfrm>
            <a:off x="3702242" y="47010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8" name="直線コネクタ 7"/>
          <xdr:cNvCxnSpPr>
            <a:stCxn id="11" idx="2"/>
            <a:endCxn id="9" idx="0"/>
          </xdr:cNvCxnSpPr>
        </xdr:nvCxnSpPr>
        <xdr:spPr bwMode="auto">
          <a:xfrm>
            <a:off x="5885184" y="45747791"/>
            <a:ext cx="5037" cy="2214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9" name="正方形/長方形 8"/>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a:t>
            </a:r>
            <a:r>
              <a:rPr kumimoji="1" lang="ja-JP" altLang="en-US" sz="1100">
                <a:solidFill>
                  <a:schemeClr val="tx1"/>
                </a:solidFill>
                <a:latin typeface="+mn-ea"/>
                <a:ea typeface="+mn-ea"/>
              </a:rPr>
              <a:t>．</a:t>
            </a:r>
            <a:r>
              <a:rPr kumimoji="1" lang="en-US" altLang="ja-JP" sz="1100">
                <a:solidFill>
                  <a:schemeClr val="tx1"/>
                </a:solidFill>
                <a:latin typeface="+mn-ea"/>
                <a:ea typeface="+mn-ea"/>
              </a:rPr>
              <a:t>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1,394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0" name="大かっこ 9"/>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565</v>
      </c>
      <c r="AT2" s="218"/>
      <c r="AU2" s="218"/>
      <c r="AV2" s="51" t="str">
        <f>IF(AW2="", "", "-")</f>
        <v/>
      </c>
      <c r="AW2" s="404"/>
      <c r="AX2" s="404"/>
    </row>
    <row r="3" spans="1:50" ht="21" customHeight="1" thickBot="1" x14ac:dyDescent="0.2">
      <c r="A3" s="528" t="s">
        <v>431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512</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567</v>
      </c>
      <c r="AF5" s="725"/>
      <c r="AG5" s="725"/>
      <c r="AH5" s="725"/>
      <c r="AI5" s="725"/>
      <c r="AJ5" s="725"/>
      <c r="AK5" s="725"/>
      <c r="AL5" s="725"/>
      <c r="AM5" s="725"/>
      <c r="AN5" s="725"/>
      <c r="AO5" s="725"/>
      <c r="AP5" s="726"/>
      <c r="AQ5" s="727" t="s">
        <v>568</v>
      </c>
      <c r="AR5" s="728"/>
      <c r="AS5" s="728"/>
      <c r="AT5" s="728"/>
      <c r="AU5" s="728"/>
      <c r="AV5" s="728"/>
      <c r="AW5" s="728"/>
      <c r="AX5" s="729"/>
    </row>
    <row r="6" spans="1:50" ht="30" customHeight="1" x14ac:dyDescent="0.15">
      <c r="A6" s="732" t="s">
        <v>4</v>
      </c>
      <c r="B6" s="733"/>
      <c r="C6" s="733"/>
      <c r="D6" s="733"/>
      <c r="E6" s="733"/>
      <c r="F6" s="733"/>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402" t="s">
        <v>395</v>
      </c>
      <c r="Z7" s="300"/>
      <c r="AA7" s="300"/>
      <c r="AB7" s="300"/>
      <c r="AC7" s="300"/>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33.6" customHeight="1" x14ac:dyDescent="0.15">
      <c r="A8" s="831" t="s">
        <v>259</v>
      </c>
      <c r="B8" s="832"/>
      <c r="C8" s="832"/>
      <c r="D8" s="832"/>
      <c r="E8" s="832"/>
      <c r="F8" s="833"/>
      <c r="G8" s="225" t="str">
        <f>入力規則等!A27</f>
        <v>障害者施策</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2.15" customHeight="1" x14ac:dyDescent="0.15">
      <c r="A10" s="747" t="s">
        <v>30</v>
      </c>
      <c r="B10" s="748"/>
      <c r="C10" s="748"/>
      <c r="D10" s="748"/>
      <c r="E10" s="748"/>
      <c r="F10" s="748"/>
      <c r="G10" s="680" t="s">
        <v>623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1.15"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1103</v>
      </c>
      <c r="Q13" s="117"/>
      <c r="R13" s="117"/>
      <c r="S13" s="117"/>
      <c r="T13" s="117"/>
      <c r="U13" s="117"/>
      <c r="V13" s="118"/>
      <c r="W13" s="116">
        <v>1163</v>
      </c>
      <c r="X13" s="117"/>
      <c r="Y13" s="117"/>
      <c r="Z13" s="117"/>
      <c r="AA13" s="117"/>
      <c r="AB13" s="117"/>
      <c r="AC13" s="118"/>
      <c r="AD13" s="116">
        <v>1446</v>
      </c>
      <c r="AE13" s="117"/>
      <c r="AF13" s="117"/>
      <c r="AG13" s="117"/>
      <c r="AH13" s="117"/>
      <c r="AI13" s="117"/>
      <c r="AJ13" s="118"/>
      <c r="AK13" s="116">
        <v>1277</v>
      </c>
      <c r="AL13" s="117"/>
      <c r="AM13" s="117"/>
      <c r="AN13" s="117"/>
      <c r="AO13" s="117"/>
      <c r="AP13" s="117"/>
      <c r="AQ13" s="118"/>
      <c r="AR13" s="113">
        <v>1600</v>
      </c>
      <c r="AS13" s="114"/>
      <c r="AT13" s="114"/>
      <c r="AU13" s="114"/>
      <c r="AV13" s="114"/>
      <c r="AW13" s="114"/>
      <c r="AX13" s="401"/>
    </row>
    <row r="14" spans="1:50" ht="21" customHeight="1" x14ac:dyDescent="0.15">
      <c r="A14" s="146"/>
      <c r="B14" s="147"/>
      <c r="C14" s="147"/>
      <c r="D14" s="147"/>
      <c r="E14" s="147"/>
      <c r="F14" s="148"/>
      <c r="G14" s="752"/>
      <c r="H14" s="753"/>
      <c r="I14" s="580" t="s">
        <v>8</v>
      </c>
      <c r="J14" s="634"/>
      <c r="K14" s="634"/>
      <c r="L14" s="634"/>
      <c r="M14" s="634"/>
      <c r="N14" s="634"/>
      <c r="O14" s="635"/>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4"/>
      <c r="H18" s="755"/>
      <c r="I18" s="742" t="s">
        <v>20</v>
      </c>
      <c r="J18" s="743"/>
      <c r="K18" s="743"/>
      <c r="L18" s="743"/>
      <c r="M18" s="743"/>
      <c r="N18" s="743"/>
      <c r="O18" s="744"/>
      <c r="P18" s="122">
        <f>SUM(P13:V17)</f>
        <v>1103</v>
      </c>
      <c r="Q18" s="123"/>
      <c r="R18" s="123"/>
      <c r="S18" s="123"/>
      <c r="T18" s="123"/>
      <c r="U18" s="123"/>
      <c r="V18" s="124"/>
      <c r="W18" s="122">
        <f>SUM(W13:AC17)</f>
        <v>1163</v>
      </c>
      <c r="X18" s="123"/>
      <c r="Y18" s="123"/>
      <c r="Z18" s="123"/>
      <c r="AA18" s="123"/>
      <c r="AB18" s="123"/>
      <c r="AC18" s="124"/>
      <c r="AD18" s="122">
        <f>SUM(AD13:AJ17)</f>
        <v>1446</v>
      </c>
      <c r="AE18" s="123"/>
      <c r="AF18" s="123"/>
      <c r="AG18" s="123"/>
      <c r="AH18" s="123"/>
      <c r="AI18" s="123"/>
      <c r="AJ18" s="124"/>
      <c r="AK18" s="122">
        <f>SUM(AK13:AQ17)</f>
        <v>1277</v>
      </c>
      <c r="AL18" s="123"/>
      <c r="AM18" s="123"/>
      <c r="AN18" s="123"/>
      <c r="AO18" s="123"/>
      <c r="AP18" s="123"/>
      <c r="AQ18" s="124"/>
      <c r="AR18" s="122">
        <f>SUM(AR13:AX17)</f>
        <v>1600</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811</v>
      </c>
      <c r="Q19" s="117"/>
      <c r="R19" s="117"/>
      <c r="S19" s="117"/>
      <c r="T19" s="117"/>
      <c r="U19" s="117"/>
      <c r="V19" s="118"/>
      <c r="W19" s="116">
        <v>1065</v>
      </c>
      <c r="X19" s="117"/>
      <c r="Y19" s="117"/>
      <c r="Z19" s="117"/>
      <c r="AA19" s="117"/>
      <c r="AB19" s="117"/>
      <c r="AC19" s="118"/>
      <c r="AD19" s="116">
        <v>1451</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0.73526745240253855</v>
      </c>
      <c r="Q20" s="544"/>
      <c r="R20" s="544"/>
      <c r="S20" s="544"/>
      <c r="T20" s="544"/>
      <c r="U20" s="544"/>
      <c r="V20" s="544"/>
      <c r="W20" s="544">
        <f t="shared" ref="W20" si="0">IF(W18=0, "-", SUM(W19)/W18)</f>
        <v>0.91573516766981944</v>
      </c>
      <c r="X20" s="544"/>
      <c r="Y20" s="544"/>
      <c r="Z20" s="544"/>
      <c r="AA20" s="544"/>
      <c r="AB20" s="544"/>
      <c r="AC20" s="544"/>
      <c r="AD20" s="544">
        <f t="shared" ref="AD20" si="1">IF(AD18=0, "-", SUM(AD19)/AD18)</f>
        <v>1.0034578146611342</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1" t="s">
        <v>358</v>
      </c>
      <c r="H21" s="932"/>
      <c r="I21" s="932"/>
      <c r="J21" s="932"/>
      <c r="K21" s="932"/>
      <c r="L21" s="932"/>
      <c r="M21" s="932"/>
      <c r="N21" s="932"/>
      <c r="O21" s="932"/>
      <c r="P21" s="544">
        <f>IF(P19=0, "-", SUM(P19)/SUM(P13,P14))</f>
        <v>0.73526745240253855</v>
      </c>
      <c r="Q21" s="544"/>
      <c r="R21" s="544"/>
      <c r="S21" s="544"/>
      <c r="T21" s="544"/>
      <c r="U21" s="544"/>
      <c r="V21" s="544"/>
      <c r="W21" s="544">
        <f t="shared" ref="W21" si="2">IF(W19=0, "-", SUM(W19)/SUM(W13,W14))</f>
        <v>0.91573516766981944</v>
      </c>
      <c r="X21" s="544"/>
      <c r="Y21" s="544"/>
      <c r="Z21" s="544"/>
      <c r="AA21" s="544"/>
      <c r="AB21" s="544"/>
      <c r="AC21" s="544"/>
      <c r="AD21" s="544">
        <f t="shared" ref="AD21" si="3">IF(AD19=0, "-", SUM(AD19)/SUM(AD13,AD14))</f>
        <v>1.0034578146611342</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1277</v>
      </c>
      <c r="Q23" s="114"/>
      <c r="R23" s="114"/>
      <c r="S23" s="114"/>
      <c r="T23" s="114"/>
      <c r="U23" s="114"/>
      <c r="V23" s="115"/>
      <c r="W23" s="113">
        <v>1600</v>
      </c>
      <c r="X23" s="114"/>
      <c r="Y23" s="114"/>
      <c r="Z23" s="114"/>
      <c r="AA23" s="114"/>
      <c r="AB23" s="114"/>
      <c r="AC23" s="115"/>
      <c r="AD23" s="207" t="s">
        <v>653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1277</v>
      </c>
      <c r="Q29" s="220"/>
      <c r="R29" s="220"/>
      <c r="S29" s="220"/>
      <c r="T29" s="220"/>
      <c r="U29" s="220"/>
      <c r="V29" s="221"/>
      <c r="W29" s="219">
        <f>AR13</f>
        <v>1600</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7"/>
      <c r="I30" s="397"/>
      <c r="J30" s="397"/>
      <c r="K30" s="397"/>
      <c r="L30" s="397"/>
      <c r="M30" s="397"/>
      <c r="N30" s="397"/>
      <c r="O30" s="584"/>
      <c r="P30" s="583" t="s">
        <v>59</v>
      </c>
      <c r="Q30" s="397"/>
      <c r="R30" s="397"/>
      <c r="S30" s="397"/>
      <c r="T30" s="397"/>
      <c r="U30" s="397"/>
      <c r="V30" s="397"/>
      <c r="W30" s="397"/>
      <c r="X30" s="584"/>
      <c r="Y30" s="467"/>
      <c r="Z30" s="468"/>
      <c r="AA30" s="469"/>
      <c r="AB30" s="393" t="s">
        <v>11</v>
      </c>
      <c r="AC30" s="394"/>
      <c r="AD30" s="395"/>
      <c r="AE30" s="393" t="s">
        <v>398</v>
      </c>
      <c r="AF30" s="394"/>
      <c r="AG30" s="394"/>
      <c r="AH30" s="395"/>
      <c r="AI30" s="393" t="s">
        <v>420</v>
      </c>
      <c r="AJ30" s="394"/>
      <c r="AK30" s="394"/>
      <c r="AL30" s="395"/>
      <c r="AM30" s="396" t="s">
        <v>425</v>
      </c>
      <c r="AN30" s="396"/>
      <c r="AO30" s="396"/>
      <c r="AP30" s="393"/>
      <c r="AQ30" s="646" t="s">
        <v>235</v>
      </c>
      <c r="AR30" s="647"/>
      <c r="AS30" s="647"/>
      <c r="AT30" s="648"/>
      <c r="AU30" s="397" t="s">
        <v>134</v>
      </c>
      <c r="AV30" s="397"/>
      <c r="AW30" s="397"/>
      <c r="AX30" s="398"/>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470"/>
      <c r="Z31" s="471"/>
      <c r="AA31" s="472"/>
      <c r="AB31" s="339"/>
      <c r="AC31" s="340"/>
      <c r="AD31" s="341"/>
      <c r="AE31" s="339"/>
      <c r="AF31" s="340"/>
      <c r="AG31" s="340"/>
      <c r="AH31" s="341"/>
      <c r="AI31" s="339"/>
      <c r="AJ31" s="340"/>
      <c r="AK31" s="340"/>
      <c r="AL31" s="341"/>
      <c r="AM31" s="383"/>
      <c r="AN31" s="383"/>
      <c r="AO31" s="383"/>
      <c r="AP31" s="339"/>
      <c r="AQ31" s="215" t="s">
        <v>628</v>
      </c>
      <c r="AR31" s="140"/>
      <c r="AS31" s="141" t="s">
        <v>236</v>
      </c>
      <c r="AT31" s="176"/>
      <c r="AU31" s="275">
        <v>2</v>
      </c>
      <c r="AV31" s="275"/>
      <c r="AW31" s="386" t="s">
        <v>181</v>
      </c>
      <c r="AX31" s="387"/>
    </row>
    <row r="32" spans="1:50" ht="23.25" customHeight="1" x14ac:dyDescent="0.15">
      <c r="A32" s="520"/>
      <c r="B32" s="518"/>
      <c r="C32" s="518"/>
      <c r="D32" s="518"/>
      <c r="E32" s="518"/>
      <c r="F32" s="519"/>
      <c r="G32" s="545" t="s">
        <v>574</v>
      </c>
      <c r="H32" s="546"/>
      <c r="I32" s="546"/>
      <c r="J32" s="546"/>
      <c r="K32" s="546"/>
      <c r="L32" s="546"/>
      <c r="M32" s="546"/>
      <c r="N32" s="546"/>
      <c r="O32" s="547"/>
      <c r="P32" s="165" t="s">
        <v>575</v>
      </c>
      <c r="Q32" s="165"/>
      <c r="R32" s="165"/>
      <c r="S32" s="165"/>
      <c r="T32" s="165"/>
      <c r="U32" s="165"/>
      <c r="V32" s="165"/>
      <c r="W32" s="165"/>
      <c r="X32" s="236"/>
      <c r="Y32" s="345" t="s">
        <v>12</v>
      </c>
      <c r="Z32" s="554"/>
      <c r="AA32" s="555"/>
      <c r="AB32" s="556" t="s">
        <v>576</v>
      </c>
      <c r="AC32" s="556"/>
      <c r="AD32" s="556"/>
      <c r="AE32" s="371">
        <v>86.5</v>
      </c>
      <c r="AF32" s="372"/>
      <c r="AG32" s="372"/>
      <c r="AH32" s="372"/>
      <c r="AI32" s="371">
        <v>85.3</v>
      </c>
      <c r="AJ32" s="372"/>
      <c r="AK32" s="372"/>
      <c r="AL32" s="372"/>
      <c r="AM32" s="371">
        <v>83.6</v>
      </c>
      <c r="AN32" s="372"/>
      <c r="AO32" s="372"/>
      <c r="AP32" s="372"/>
      <c r="AQ32" s="119" t="s">
        <v>629</v>
      </c>
      <c r="AR32" s="120"/>
      <c r="AS32" s="120"/>
      <c r="AT32" s="121"/>
      <c r="AU32" s="372" t="s">
        <v>628</v>
      </c>
      <c r="AV32" s="372"/>
      <c r="AW32" s="372"/>
      <c r="AX32" s="374"/>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577</v>
      </c>
      <c r="AC33" s="527"/>
      <c r="AD33" s="527"/>
      <c r="AE33" s="371">
        <v>80</v>
      </c>
      <c r="AF33" s="372"/>
      <c r="AG33" s="372"/>
      <c r="AH33" s="372"/>
      <c r="AI33" s="371">
        <v>80</v>
      </c>
      <c r="AJ33" s="372"/>
      <c r="AK33" s="372"/>
      <c r="AL33" s="372"/>
      <c r="AM33" s="371">
        <v>80</v>
      </c>
      <c r="AN33" s="372"/>
      <c r="AO33" s="372"/>
      <c r="AP33" s="372"/>
      <c r="AQ33" s="119" t="s">
        <v>630</v>
      </c>
      <c r="AR33" s="120"/>
      <c r="AS33" s="120"/>
      <c r="AT33" s="121"/>
      <c r="AU33" s="119">
        <v>80</v>
      </c>
      <c r="AV33" s="120"/>
      <c r="AW33" s="120"/>
      <c r="AX33" s="12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71">
        <v>108</v>
      </c>
      <c r="AF34" s="372"/>
      <c r="AG34" s="372"/>
      <c r="AH34" s="372"/>
      <c r="AI34" s="371">
        <v>107</v>
      </c>
      <c r="AJ34" s="372"/>
      <c r="AK34" s="372"/>
      <c r="AL34" s="372"/>
      <c r="AM34" s="371">
        <v>105</v>
      </c>
      <c r="AN34" s="372"/>
      <c r="AO34" s="372"/>
      <c r="AP34" s="372"/>
      <c r="AQ34" s="119" t="s">
        <v>628</v>
      </c>
      <c r="AR34" s="120"/>
      <c r="AS34" s="120"/>
      <c r="AT34" s="121"/>
      <c r="AU34" s="372" t="s">
        <v>628</v>
      </c>
      <c r="AV34" s="372"/>
      <c r="AW34" s="372"/>
      <c r="AX34" s="374"/>
    </row>
    <row r="35" spans="1:50" ht="23.25" customHeight="1" x14ac:dyDescent="0.15">
      <c r="A35" s="902" t="s">
        <v>386</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9" t="s">
        <v>353</v>
      </c>
      <c r="B37" s="650"/>
      <c r="C37" s="650"/>
      <c r="D37" s="650"/>
      <c r="E37" s="650"/>
      <c r="F37" s="651"/>
      <c r="G37" s="570" t="s">
        <v>146</v>
      </c>
      <c r="H37" s="388"/>
      <c r="I37" s="388"/>
      <c r="J37" s="388"/>
      <c r="K37" s="388"/>
      <c r="L37" s="388"/>
      <c r="M37" s="388"/>
      <c r="N37" s="388"/>
      <c r="O37" s="571"/>
      <c r="P37" s="636" t="s">
        <v>59</v>
      </c>
      <c r="Q37" s="388"/>
      <c r="R37" s="388"/>
      <c r="S37" s="388"/>
      <c r="T37" s="388"/>
      <c r="U37" s="388"/>
      <c r="V37" s="388"/>
      <c r="W37" s="388"/>
      <c r="X37" s="571"/>
      <c r="Y37" s="637"/>
      <c r="Z37" s="638"/>
      <c r="AA37" s="639"/>
      <c r="AB37" s="640" t="s">
        <v>11</v>
      </c>
      <c r="AC37" s="641"/>
      <c r="AD37" s="642"/>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470"/>
      <c r="Z38" s="471"/>
      <c r="AA38" s="47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5" t="s">
        <v>12</v>
      </c>
      <c r="Z39" s="554"/>
      <c r="AA39" s="555"/>
      <c r="AB39" s="556"/>
      <c r="AC39" s="556"/>
      <c r="AD39" s="55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9" t="s">
        <v>353</v>
      </c>
      <c r="B44" s="650"/>
      <c r="C44" s="650"/>
      <c r="D44" s="650"/>
      <c r="E44" s="650"/>
      <c r="F44" s="651"/>
      <c r="G44" s="570" t="s">
        <v>146</v>
      </c>
      <c r="H44" s="388"/>
      <c r="I44" s="388"/>
      <c r="J44" s="388"/>
      <c r="K44" s="388"/>
      <c r="L44" s="388"/>
      <c r="M44" s="388"/>
      <c r="N44" s="388"/>
      <c r="O44" s="571"/>
      <c r="P44" s="636" t="s">
        <v>59</v>
      </c>
      <c r="Q44" s="388"/>
      <c r="R44" s="388"/>
      <c r="S44" s="388"/>
      <c r="T44" s="388"/>
      <c r="U44" s="388"/>
      <c r="V44" s="388"/>
      <c r="W44" s="388"/>
      <c r="X44" s="571"/>
      <c r="Y44" s="637"/>
      <c r="Z44" s="638"/>
      <c r="AA44" s="639"/>
      <c r="AB44" s="640" t="s">
        <v>11</v>
      </c>
      <c r="AC44" s="641"/>
      <c r="AD44" s="642"/>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470"/>
      <c r="Z45" s="471"/>
      <c r="AA45" s="47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5" t="s">
        <v>12</v>
      </c>
      <c r="Z46" s="554"/>
      <c r="AA46" s="555"/>
      <c r="AB46" s="556"/>
      <c r="AC46" s="556"/>
      <c r="AD46" s="55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353</v>
      </c>
      <c r="B51" s="518"/>
      <c r="C51" s="518"/>
      <c r="D51" s="518"/>
      <c r="E51" s="518"/>
      <c r="F51" s="519"/>
      <c r="G51" s="570" t="s">
        <v>146</v>
      </c>
      <c r="H51" s="388"/>
      <c r="I51" s="388"/>
      <c r="J51" s="388"/>
      <c r="K51" s="388"/>
      <c r="L51" s="388"/>
      <c r="M51" s="388"/>
      <c r="N51" s="388"/>
      <c r="O51" s="571"/>
      <c r="P51" s="636" t="s">
        <v>59</v>
      </c>
      <c r="Q51" s="388"/>
      <c r="R51" s="388"/>
      <c r="S51" s="388"/>
      <c r="T51" s="388"/>
      <c r="U51" s="388"/>
      <c r="V51" s="388"/>
      <c r="W51" s="388"/>
      <c r="X51" s="571"/>
      <c r="Y51" s="637"/>
      <c r="Z51" s="638"/>
      <c r="AA51" s="639"/>
      <c r="AB51" s="640" t="s">
        <v>11</v>
      </c>
      <c r="AC51" s="641"/>
      <c r="AD51" s="642"/>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5" t="s">
        <v>12</v>
      </c>
      <c r="Z53" s="554"/>
      <c r="AA53" s="555"/>
      <c r="AB53" s="556"/>
      <c r="AC53" s="556"/>
      <c r="AD53" s="55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353</v>
      </c>
      <c r="B58" s="518"/>
      <c r="C58" s="518"/>
      <c r="D58" s="518"/>
      <c r="E58" s="518"/>
      <c r="F58" s="519"/>
      <c r="G58" s="570" t="s">
        <v>146</v>
      </c>
      <c r="H58" s="388"/>
      <c r="I58" s="388"/>
      <c r="J58" s="388"/>
      <c r="K58" s="388"/>
      <c r="L58" s="388"/>
      <c r="M58" s="388"/>
      <c r="N58" s="388"/>
      <c r="O58" s="571"/>
      <c r="P58" s="636" t="s">
        <v>59</v>
      </c>
      <c r="Q58" s="388"/>
      <c r="R58" s="388"/>
      <c r="S58" s="388"/>
      <c r="T58" s="388"/>
      <c r="U58" s="388"/>
      <c r="V58" s="388"/>
      <c r="W58" s="388"/>
      <c r="X58" s="571"/>
      <c r="Y58" s="637"/>
      <c r="Z58" s="638"/>
      <c r="AA58" s="639"/>
      <c r="AB58" s="640" t="s">
        <v>11</v>
      </c>
      <c r="AC58" s="641"/>
      <c r="AD58" s="642"/>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5" t="s">
        <v>12</v>
      </c>
      <c r="Z60" s="554"/>
      <c r="AA60" s="555"/>
      <c r="AB60" s="556"/>
      <c r="AC60" s="556"/>
      <c r="AD60" s="55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398</v>
      </c>
      <c r="AF65" s="376"/>
      <c r="AG65" s="376"/>
      <c r="AH65" s="377"/>
      <c r="AI65" s="375" t="s">
        <v>396</v>
      </c>
      <c r="AJ65" s="376"/>
      <c r="AK65" s="376"/>
      <c r="AL65" s="377"/>
      <c r="AM65" s="382" t="s">
        <v>425</v>
      </c>
      <c r="AN65" s="382"/>
      <c r="AO65" s="382"/>
      <c r="AP65" s="382"/>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502"/>
      <c r="AF69" s="503"/>
      <c r="AG69" s="503"/>
      <c r="AH69" s="503"/>
      <c r="AI69" s="502"/>
      <c r="AJ69" s="503"/>
      <c r="AK69" s="503"/>
      <c r="AL69" s="503"/>
      <c r="AM69" s="502"/>
      <c r="AN69" s="503"/>
      <c r="AO69" s="503"/>
      <c r="AP69" s="503"/>
      <c r="AQ69" s="371"/>
      <c r="AR69" s="372"/>
      <c r="AS69" s="372"/>
      <c r="AT69" s="373"/>
      <c r="AU69" s="372"/>
      <c r="AV69" s="372"/>
      <c r="AW69" s="372"/>
      <c r="AX69" s="374"/>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354</v>
      </c>
      <c r="B73" s="843"/>
      <c r="C73" s="843"/>
      <c r="D73" s="843"/>
      <c r="E73" s="843"/>
      <c r="F73" s="844"/>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5"/>
      <c r="B74" s="846"/>
      <c r="C74" s="846"/>
      <c r="D74" s="846"/>
      <c r="E74" s="846"/>
      <c r="F74" s="847"/>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5"/>
      <c r="B75" s="846"/>
      <c r="C75" s="846"/>
      <c r="D75" s="846"/>
      <c r="E75" s="846"/>
      <c r="F75" s="847"/>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5"/>
      <c r="B76" s="846"/>
      <c r="C76" s="846"/>
      <c r="D76" s="846"/>
      <c r="E76" s="846"/>
      <c r="F76" s="847"/>
      <c r="G76" s="790"/>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5"/>
      <c r="B77" s="846"/>
      <c r="C77" s="846"/>
      <c r="D77" s="846"/>
      <c r="E77" s="846"/>
      <c r="F77" s="847"/>
      <c r="G77" s="791"/>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389</v>
      </c>
      <c r="B78" s="917"/>
      <c r="C78" s="917"/>
      <c r="D78" s="917"/>
      <c r="E78" s="914" t="s">
        <v>332</v>
      </c>
      <c r="F78" s="915"/>
      <c r="G78" s="56" t="s">
        <v>238</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1" t="s">
        <v>345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hidden="1" customHeight="1" x14ac:dyDescent="0.15">
      <c r="A81" s="525"/>
      <c r="B81" s="854"/>
      <c r="C81" s="557"/>
      <c r="D81" s="557"/>
      <c r="E81" s="557"/>
      <c r="F81" s="558"/>
      <c r="G81" s="386"/>
      <c r="H81" s="386"/>
      <c r="I81" s="386"/>
      <c r="J81" s="386"/>
      <c r="K81" s="386"/>
      <c r="L81" s="386"/>
      <c r="M81" s="386"/>
      <c r="N81" s="386"/>
      <c r="O81" s="386"/>
      <c r="P81" s="386"/>
      <c r="Q81" s="386"/>
      <c r="R81" s="386"/>
      <c r="S81" s="386"/>
      <c r="T81" s="386"/>
      <c r="U81" s="386"/>
      <c r="V81" s="386"/>
      <c r="W81" s="386"/>
      <c r="X81" s="386"/>
      <c r="Y81" s="386"/>
      <c r="Z81" s="386"/>
      <c r="AA81" s="573"/>
      <c r="AB81" s="5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5"/>
      <c r="B86" s="557"/>
      <c r="C86" s="557"/>
      <c r="D86" s="557"/>
      <c r="E86" s="557"/>
      <c r="F86" s="558"/>
      <c r="G86" s="572"/>
      <c r="H86" s="386"/>
      <c r="I86" s="386"/>
      <c r="J86" s="386"/>
      <c r="K86" s="386"/>
      <c r="L86" s="386"/>
      <c r="M86" s="386"/>
      <c r="N86" s="386"/>
      <c r="O86" s="573"/>
      <c r="P86" s="585"/>
      <c r="Q86" s="386"/>
      <c r="R86" s="386"/>
      <c r="S86" s="386"/>
      <c r="T86" s="386"/>
      <c r="U86" s="386"/>
      <c r="V86" s="386"/>
      <c r="W86" s="386"/>
      <c r="X86" s="573"/>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5"/>
      <c r="B91" s="557"/>
      <c r="C91" s="557"/>
      <c r="D91" s="557"/>
      <c r="E91" s="557"/>
      <c r="F91" s="558"/>
      <c r="G91" s="572"/>
      <c r="H91" s="386"/>
      <c r="I91" s="386"/>
      <c r="J91" s="386"/>
      <c r="K91" s="386"/>
      <c r="L91" s="386"/>
      <c r="M91" s="386"/>
      <c r="N91" s="386"/>
      <c r="O91" s="573"/>
      <c r="P91" s="585"/>
      <c r="Q91" s="386"/>
      <c r="R91" s="386"/>
      <c r="S91" s="386"/>
      <c r="T91" s="386"/>
      <c r="U91" s="386"/>
      <c r="V91" s="386"/>
      <c r="W91" s="386"/>
      <c r="X91" s="573"/>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6"/>
      <c r="I96" s="386"/>
      <c r="J96" s="386"/>
      <c r="K96" s="386"/>
      <c r="L96" s="386"/>
      <c r="M96" s="386"/>
      <c r="N96" s="386"/>
      <c r="O96" s="573"/>
      <c r="P96" s="585"/>
      <c r="Q96" s="386"/>
      <c r="R96" s="386"/>
      <c r="S96" s="386"/>
      <c r="T96" s="386"/>
      <c r="U96" s="386"/>
      <c r="V96" s="386"/>
      <c r="W96" s="386"/>
      <c r="X96" s="573"/>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51"/>
      <c r="I99" s="251"/>
      <c r="J99" s="251"/>
      <c r="K99" s="251"/>
      <c r="L99" s="251"/>
      <c r="M99" s="251"/>
      <c r="N99" s="251"/>
      <c r="O99" s="813"/>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3" t="s">
        <v>438</v>
      </c>
      <c r="AR100" s="934"/>
      <c r="AS100" s="934"/>
      <c r="AT100" s="935"/>
      <c r="AU100" s="933" t="s">
        <v>439</v>
      </c>
      <c r="AV100" s="934"/>
      <c r="AW100" s="934"/>
      <c r="AX100" s="936"/>
    </row>
    <row r="101" spans="1:60" ht="23.25" customHeight="1" x14ac:dyDescent="0.15">
      <c r="A101" s="493"/>
      <c r="B101" s="494"/>
      <c r="C101" s="494"/>
      <c r="D101" s="494"/>
      <c r="E101" s="494"/>
      <c r="F101" s="495"/>
      <c r="G101" s="165" t="s">
        <v>579</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580</v>
      </c>
      <c r="AC101" s="556"/>
      <c r="AD101" s="556"/>
      <c r="AE101" s="371">
        <v>7716</v>
      </c>
      <c r="AF101" s="372"/>
      <c r="AG101" s="372"/>
      <c r="AH101" s="373"/>
      <c r="AI101" s="371">
        <v>8681</v>
      </c>
      <c r="AJ101" s="372"/>
      <c r="AK101" s="372"/>
      <c r="AL101" s="373"/>
      <c r="AM101" s="371">
        <v>7620</v>
      </c>
      <c r="AN101" s="372"/>
      <c r="AO101" s="372"/>
      <c r="AP101" s="373"/>
      <c r="AQ101" s="371" t="s">
        <v>642</v>
      </c>
      <c r="AR101" s="372"/>
      <c r="AS101" s="372"/>
      <c r="AT101" s="373"/>
      <c r="AU101" s="371" t="s">
        <v>648</v>
      </c>
      <c r="AV101" s="372"/>
      <c r="AW101" s="372"/>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6"/>
      <c r="AA102" s="347"/>
      <c r="AB102" s="556" t="s">
        <v>580</v>
      </c>
      <c r="AC102" s="556"/>
      <c r="AD102" s="556"/>
      <c r="AE102" s="365">
        <v>8073</v>
      </c>
      <c r="AF102" s="365"/>
      <c r="AG102" s="365"/>
      <c r="AH102" s="365"/>
      <c r="AI102" s="365">
        <v>8119</v>
      </c>
      <c r="AJ102" s="365"/>
      <c r="AK102" s="365"/>
      <c r="AL102" s="365"/>
      <c r="AM102" s="502">
        <v>8681</v>
      </c>
      <c r="AN102" s="503"/>
      <c r="AO102" s="503"/>
      <c r="AP102" s="504"/>
      <c r="AQ102" s="502">
        <v>7620</v>
      </c>
      <c r="AR102" s="503"/>
      <c r="AS102" s="503"/>
      <c r="AT102" s="504"/>
      <c r="AU102" s="502" t="s">
        <v>648</v>
      </c>
      <c r="AV102" s="503"/>
      <c r="AW102" s="503"/>
      <c r="AX102" s="50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3"/>
      <c r="AC105" s="414"/>
      <c r="AD105" s="415"/>
      <c r="AE105" s="365"/>
      <c r="AF105" s="365"/>
      <c r="AG105" s="365"/>
      <c r="AH105" s="365"/>
      <c r="AI105" s="365"/>
      <c r="AJ105" s="365"/>
      <c r="AK105" s="365"/>
      <c r="AL105" s="365"/>
      <c r="AM105" s="365"/>
      <c r="AN105" s="365"/>
      <c r="AO105" s="365"/>
      <c r="AP105" s="365"/>
      <c r="AQ105" s="371"/>
      <c r="AR105" s="372"/>
      <c r="AS105" s="372"/>
      <c r="AT105" s="373"/>
      <c r="AU105" s="502"/>
      <c r="AV105" s="503"/>
      <c r="AW105" s="503"/>
      <c r="AX105" s="50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3"/>
      <c r="AC108" s="414"/>
      <c r="AD108" s="415"/>
      <c r="AE108" s="365"/>
      <c r="AF108" s="365"/>
      <c r="AG108" s="365"/>
      <c r="AH108" s="365"/>
      <c r="AI108" s="365"/>
      <c r="AJ108" s="365"/>
      <c r="AK108" s="365"/>
      <c r="AL108" s="365"/>
      <c r="AM108" s="365"/>
      <c r="AN108" s="365"/>
      <c r="AO108" s="365"/>
      <c r="AP108" s="365"/>
      <c r="AQ108" s="371"/>
      <c r="AR108" s="372"/>
      <c r="AS108" s="372"/>
      <c r="AT108" s="373"/>
      <c r="AU108" s="502"/>
      <c r="AV108" s="503"/>
      <c r="AW108" s="503"/>
      <c r="AX108" s="50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3"/>
      <c r="AC111" s="414"/>
      <c r="AD111" s="415"/>
      <c r="AE111" s="365"/>
      <c r="AF111" s="365"/>
      <c r="AG111" s="365"/>
      <c r="AH111" s="365"/>
      <c r="AI111" s="365"/>
      <c r="AJ111" s="365"/>
      <c r="AK111" s="365"/>
      <c r="AL111" s="365"/>
      <c r="AM111" s="365"/>
      <c r="AN111" s="365"/>
      <c r="AO111" s="365"/>
      <c r="AP111" s="365"/>
      <c r="AQ111" s="371"/>
      <c r="AR111" s="372"/>
      <c r="AS111" s="372"/>
      <c r="AT111" s="373"/>
      <c r="AU111" s="502"/>
      <c r="AV111" s="503"/>
      <c r="AW111" s="503"/>
      <c r="AX111" s="50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582</v>
      </c>
      <c r="AC116" s="305"/>
      <c r="AD116" s="306"/>
      <c r="AE116" s="365">
        <v>132324</v>
      </c>
      <c r="AF116" s="365"/>
      <c r="AG116" s="365"/>
      <c r="AH116" s="365"/>
      <c r="AI116" s="365">
        <v>177028</v>
      </c>
      <c r="AJ116" s="365"/>
      <c r="AK116" s="365"/>
      <c r="AL116" s="365"/>
      <c r="AM116" s="365">
        <v>195265</v>
      </c>
      <c r="AN116" s="365"/>
      <c r="AO116" s="365"/>
      <c r="AP116" s="365"/>
      <c r="AQ116" s="371">
        <v>247961</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583</v>
      </c>
      <c r="AC117" s="349"/>
      <c r="AD117" s="350"/>
      <c r="AE117" s="462" t="s">
        <v>625</v>
      </c>
      <c r="AF117" s="310"/>
      <c r="AG117" s="310"/>
      <c r="AH117" s="310"/>
      <c r="AI117" s="462" t="s">
        <v>624</v>
      </c>
      <c r="AJ117" s="310"/>
      <c r="AK117" s="310"/>
      <c r="AL117" s="310"/>
      <c r="AM117" s="462" t="s">
        <v>643</v>
      </c>
      <c r="AN117" s="310"/>
      <c r="AO117" s="310"/>
      <c r="AP117" s="310"/>
      <c r="AQ117" s="462" t="s">
        <v>644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628</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97814</v>
      </c>
      <c r="AF134" s="120"/>
      <c r="AG134" s="120"/>
      <c r="AH134" s="120"/>
      <c r="AI134" s="270">
        <v>102318</v>
      </c>
      <c r="AJ134" s="120"/>
      <c r="AK134" s="120"/>
      <c r="AL134" s="120"/>
      <c r="AM134" s="270">
        <v>103163</v>
      </c>
      <c r="AN134" s="120"/>
      <c r="AO134" s="120"/>
      <c r="AP134" s="120"/>
      <c r="AQ134" s="270" t="s">
        <v>628</v>
      </c>
      <c r="AR134" s="120"/>
      <c r="AS134" s="120"/>
      <c r="AT134" s="120"/>
      <c r="AU134" s="270" t="s">
        <v>632</v>
      </c>
      <c r="AV134" s="120"/>
      <c r="AW134" s="120"/>
      <c r="AX134" s="222"/>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587</v>
      </c>
      <c r="AC135" s="137"/>
      <c r="AD135" s="137"/>
      <c r="AE135" s="270">
        <v>93229</v>
      </c>
      <c r="AF135" s="120"/>
      <c r="AG135" s="120"/>
      <c r="AH135" s="120"/>
      <c r="AI135" s="270">
        <v>97814</v>
      </c>
      <c r="AJ135" s="120"/>
      <c r="AK135" s="120"/>
      <c r="AL135" s="120"/>
      <c r="AM135" s="270">
        <v>102318</v>
      </c>
      <c r="AN135" s="120"/>
      <c r="AO135" s="120"/>
      <c r="AP135" s="120"/>
      <c r="AQ135" s="270" t="s">
        <v>631</v>
      </c>
      <c r="AR135" s="120"/>
      <c r="AS135" s="120"/>
      <c r="AT135" s="120"/>
      <c r="AU135" s="270">
        <v>103163</v>
      </c>
      <c r="AV135" s="120"/>
      <c r="AW135" s="120"/>
      <c r="AX135" s="120"/>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638</v>
      </c>
      <c r="H154" s="165"/>
      <c r="I154" s="165"/>
      <c r="J154" s="165"/>
      <c r="K154" s="165"/>
      <c r="L154" s="165"/>
      <c r="M154" s="165"/>
      <c r="N154" s="165"/>
      <c r="O154" s="165"/>
      <c r="P154" s="236"/>
      <c r="Q154" s="164" t="s">
        <v>638</v>
      </c>
      <c r="R154" s="165"/>
      <c r="S154" s="165"/>
      <c r="T154" s="165"/>
      <c r="U154" s="165"/>
      <c r="V154" s="165"/>
      <c r="W154" s="165"/>
      <c r="X154" s="165"/>
      <c r="Y154" s="165"/>
      <c r="Z154" s="165"/>
      <c r="AA154" s="928"/>
      <c r="AB154" s="259"/>
      <c r="AC154" s="260"/>
      <c r="AD154" s="260"/>
      <c r="AE154" s="265" t="s">
        <v>638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t="s">
        <v>628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628</v>
      </c>
      <c r="AF432" s="140"/>
      <c r="AG432" s="141" t="s">
        <v>236</v>
      </c>
      <c r="AH432" s="176"/>
      <c r="AI432" s="186"/>
      <c r="AJ432" s="186"/>
      <c r="AK432" s="186"/>
      <c r="AL432" s="181"/>
      <c r="AM432" s="186"/>
      <c r="AN432" s="186"/>
      <c r="AO432" s="186"/>
      <c r="AP432" s="181"/>
      <c r="AQ432" s="215" t="s">
        <v>636</v>
      </c>
      <c r="AR432" s="140"/>
      <c r="AS432" s="141" t="s">
        <v>236</v>
      </c>
      <c r="AT432" s="176"/>
      <c r="AU432" s="140" t="s">
        <v>636</v>
      </c>
      <c r="AV432" s="140"/>
      <c r="AW432" s="141" t="s">
        <v>181</v>
      </c>
      <c r="AX432" s="142"/>
    </row>
    <row r="433" spans="1:50" ht="23.25" customHeight="1" x14ac:dyDescent="0.15">
      <c r="A433" s="999"/>
      <c r="B433" s="256"/>
      <c r="C433" s="255"/>
      <c r="D433" s="256"/>
      <c r="E433" s="170"/>
      <c r="F433" s="171"/>
      <c r="G433" s="235" t="s">
        <v>612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635</v>
      </c>
      <c r="AC433" s="137"/>
      <c r="AD433" s="137"/>
      <c r="AE433" s="119" t="s">
        <v>633</v>
      </c>
      <c r="AF433" s="120"/>
      <c r="AG433" s="120"/>
      <c r="AH433" s="120"/>
      <c r="AI433" s="119" t="s">
        <v>633</v>
      </c>
      <c r="AJ433" s="120"/>
      <c r="AK433" s="120"/>
      <c r="AL433" s="120"/>
      <c r="AM433" s="119" t="s">
        <v>633</v>
      </c>
      <c r="AN433" s="120"/>
      <c r="AO433" s="120"/>
      <c r="AP433" s="120"/>
      <c r="AQ433" s="119" t="s">
        <v>633</v>
      </c>
      <c r="AR433" s="120"/>
      <c r="AS433" s="120"/>
      <c r="AT433" s="120"/>
      <c r="AU433" s="120" t="s">
        <v>635</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628</v>
      </c>
      <c r="AC434" s="228"/>
      <c r="AD434" s="228"/>
      <c r="AE434" s="119" t="s">
        <v>634</v>
      </c>
      <c r="AF434" s="120"/>
      <c r="AG434" s="120"/>
      <c r="AH434" s="121"/>
      <c r="AI434" s="119" t="s">
        <v>634</v>
      </c>
      <c r="AJ434" s="120"/>
      <c r="AK434" s="120"/>
      <c r="AL434" s="121"/>
      <c r="AM434" s="119" t="s">
        <v>634</v>
      </c>
      <c r="AN434" s="120"/>
      <c r="AO434" s="120"/>
      <c r="AP434" s="121"/>
      <c r="AQ434" s="119" t="s">
        <v>634</v>
      </c>
      <c r="AR434" s="120"/>
      <c r="AS434" s="120"/>
      <c r="AT434" s="121"/>
      <c r="AU434" s="120" t="s">
        <v>636</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632</v>
      </c>
      <c r="AF435" s="120"/>
      <c r="AG435" s="120"/>
      <c r="AH435" s="121"/>
      <c r="AI435" s="119" t="s">
        <v>632</v>
      </c>
      <c r="AJ435" s="120"/>
      <c r="AK435" s="120"/>
      <c r="AL435" s="121"/>
      <c r="AM435" s="119" t="s">
        <v>632</v>
      </c>
      <c r="AN435" s="120"/>
      <c r="AO435" s="120"/>
      <c r="AP435" s="121"/>
      <c r="AQ435" s="119" t="s">
        <v>632</v>
      </c>
      <c r="AR435" s="120"/>
      <c r="AS435" s="120"/>
      <c r="AT435" s="121"/>
      <c r="AU435" s="120" t="s">
        <v>637</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628</v>
      </c>
      <c r="AF457" s="140"/>
      <c r="AG457" s="141" t="s">
        <v>236</v>
      </c>
      <c r="AH457" s="176"/>
      <c r="AI457" s="186"/>
      <c r="AJ457" s="186"/>
      <c r="AK457" s="186"/>
      <c r="AL457" s="181"/>
      <c r="AM457" s="186"/>
      <c r="AN457" s="186"/>
      <c r="AO457" s="186"/>
      <c r="AP457" s="181"/>
      <c r="AQ457" s="215" t="s">
        <v>628</v>
      </c>
      <c r="AR457" s="140"/>
      <c r="AS457" s="141" t="s">
        <v>236</v>
      </c>
      <c r="AT457" s="176"/>
      <c r="AU457" s="140" t="s">
        <v>628</v>
      </c>
      <c r="AV457" s="140"/>
      <c r="AW457" s="141" t="s">
        <v>181</v>
      </c>
      <c r="AX457" s="142"/>
    </row>
    <row r="458" spans="1:50" ht="23.25" customHeight="1" x14ac:dyDescent="0.15">
      <c r="A458" s="999"/>
      <c r="B458" s="256"/>
      <c r="C458" s="255"/>
      <c r="D458" s="256"/>
      <c r="E458" s="170"/>
      <c r="F458" s="171"/>
      <c r="G458" s="235" t="s">
        <v>628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635</v>
      </c>
      <c r="AC458" s="137"/>
      <c r="AD458" s="137"/>
      <c r="AE458" s="119" t="s">
        <v>633</v>
      </c>
      <c r="AF458" s="120"/>
      <c r="AG458" s="120"/>
      <c r="AH458" s="120"/>
      <c r="AI458" s="119" t="s">
        <v>633</v>
      </c>
      <c r="AJ458" s="120"/>
      <c r="AK458" s="120"/>
      <c r="AL458" s="120"/>
      <c r="AM458" s="119" t="s">
        <v>633</v>
      </c>
      <c r="AN458" s="120"/>
      <c r="AO458" s="120"/>
      <c r="AP458" s="120"/>
      <c r="AQ458" s="119" t="s">
        <v>633</v>
      </c>
      <c r="AR458" s="120"/>
      <c r="AS458" s="120"/>
      <c r="AT458" s="120"/>
      <c r="AU458" s="120" t="s">
        <v>635</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628</v>
      </c>
      <c r="AC459" s="228"/>
      <c r="AD459" s="228"/>
      <c r="AE459" s="119" t="s">
        <v>634</v>
      </c>
      <c r="AF459" s="120"/>
      <c r="AG459" s="120"/>
      <c r="AH459" s="121"/>
      <c r="AI459" s="119" t="s">
        <v>634</v>
      </c>
      <c r="AJ459" s="120"/>
      <c r="AK459" s="120"/>
      <c r="AL459" s="121"/>
      <c r="AM459" s="119" t="s">
        <v>634</v>
      </c>
      <c r="AN459" s="120"/>
      <c r="AO459" s="120"/>
      <c r="AP459" s="121"/>
      <c r="AQ459" s="119" t="s">
        <v>634</v>
      </c>
      <c r="AR459" s="120"/>
      <c r="AS459" s="120"/>
      <c r="AT459" s="121"/>
      <c r="AU459" s="120" t="s">
        <v>636</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632</v>
      </c>
      <c r="AF460" s="120"/>
      <c r="AG460" s="120"/>
      <c r="AH460" s="121"/>
      <c r="AI460" s="119" t="s">
        <v>632</v>
      </c>
      <c r="AJ460" s="120"/>
      <c r="AK460" s="120"/>
      <c r="AL460" s="121"/>
      <c r="AM460" s="119" t="s">
        <v>632</v>
      </c>
      <c r="AN460" s="120"/>
      <c r="AO460" s="120"/>
      <c r="AP460" s="121"/>
      <c r="AQ460" s="119" t="s">
        <v>632</v>
      </c>
      <c r="AR460" s="120"/>
      <c r="AS460" s="120"/>
      <c r="AT460" s="121"/>
      <c r="AU460" s="120" t="s">
        <v>637</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628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4.150000000000006"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564</v>
      </c>
      <c r="AE702" s="901"/>
      <c r="AF702" s="901"/>
      <c r="AG702" s="890" t="s">
        <v>597</v>
      </c>
      <c r="AH702" s="891"/>
      <c r="AI702" s="891"/>
      <c r="AJ702" s="891"/>
      <c r="AK702" s="891"/>
      <c r="AL702" s="891"/>
      <c r="AM702" s="891"/>
      <c r="AN702" s="891"/>
      <c r="AO702" s="891"/>
      <c r="AP702" s="891"/>
      <c r="AQ702" s="891"/>
      <c r="AR702" s="891"/>
      <c r="AS702" s="891"/>
      <c r="AT702" s="891"/>
      <c r="AU702" s="891"/>
      <c r="AV702" s="891"/>
      <c r="AW702" s="891"/>
      <c r="AX702" s="892"/>
    </row>
    <row r="703" spans="1:50" ht="58.9"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564</v>
      </c>
      <c r="AE703" s="159"/>
      <c r="AF703" s="159"/>
      <c r="AG703" s="672" t="s">
        <v>598</v>
      </c>
      <c r="AH703" s="673"/>
      <c r="AI703" s="673"/>
      <c r="AJ703" s="673"/>
      <c r="AK703" s="673"/>
      <c r="AL703" s="673"/>
      <c r="AM703" s="673"/>
      <c r="AN703" s="673"/>
      <c r="AO703" s="673"/>
      <c r="AP703" s="673"/>
      <c r="AQ703" s="673"/>
      <c r="AR703" s="673"/>
      <c r="AS703" s="673"/>
      <c r="AT703" s="673"/>
      <c r="AU703" s="673"/>
      <c r="AV703" s="673"/>
      <c r="AW703" s="673"/>
      <c r="AX703" s="674"/>
    </row>
    <row r="704" spans="1:50" ht="48.6"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564</v>
      </c>
      <c r="AE704" s="591"/>
      <c r="AF704" s="591"/>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589</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590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590</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36.6"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564</v>
      </c>
      <c r="AE708" s="676"/>
      <c r="AF708" s="676"/>
      <c r="AG708" s="531" t="s">
        <v>592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564</v>
      </c>
      <c r="AE709" s="159"/>
      <c r="AF709" s="159"/>
      <c r="AG709" s="672" t="s">
        <v>593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589</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564</v>
      </c>
      <c r="AE711" s="159"/>
      <c r="AF711" s="159"/>
      <c r="AG711" s="672" t="s">
        <v>594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589</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32.450000000000003"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564</v>
      </c>
      <c r="AE714" s="597"/>
      <c r="AF714" s="598"/>
      <c r="AG714" s="697" t="s">
        <v>595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564</v>
      </c>
      <c r="AE715" s="676"/>
      <c r="AF715" s="785"/>
      <c r="AG715" s="531" t="s">
        <v>596</v>
      </c>
      <c r="AH715" s="532"/>
      <c r="AI715" s="532"/>
      <c r="AJ715" s="532"/>
      <c r="AK715" s="532"/>
      <c r="AL715" s="532"/>
      <c r="AM715" s="532"/>
      <c r="AN715" s="532"/>
      <c r="AO715" s="532"/>
      <c r="AP715" s="532"/>
      <c r="AQ715" s="532"/>
      <c r="AR715" s="532"/>
      <c r="AS715" s="532"/>
      <c r="AT715" s="532"/>
      <c r="AU715" s="532"/>
      <c r="AV715" s="532"/>
      <c r="AW715" s="532"/>
      <c r="AX715" s="533"/>
    </row>
    <row r="716" spans="1:50" ht="39"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564</v>
      </c>
      <c r="AE716" s="767"/>
      <c r="AF716" s="767"/>
      <c r="AG716" s="672" t="s">
        <v>595</v>
      </c>
      <c r="AH716" s="673"/>
      <c r="AI716" s="673"/>
      <c r="AJ716" s="673"/>
      <c r="AK716" s="673"/>
      <c r="AL716" s="673"/>
      <c r="AM716" s="673"/>
      <c r="AN716" s="673"/>
      <c r="AO716" s="673"/>
      <c r="AP716" s="673"/>
      <c r="AQ716" s="673"/>
      <c r="AR716" s="673"/>
      <c r="AS716" s="673"/>
      <c r="AT716" s="673"/>
      <c r="AU716" s="673"/>
      <c r="AV716" s="673"/>
      <c r="AW716" s="673"/>
      <c r="AX716" s="674"/>
    </row>
    <row r="717" spans="1:50" ht="47.4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649</v>
      </c>
      <c r="AE717" s="159"/>
      <c r="AF717" s="159"/>
      <c r="AG717" s="672" t="s">
        <v>650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589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589</v>
      </c>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8"/>
      <c r="B720" s="659"/>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8"/>
      <c r="B721" s="659"/>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8"/>
      <c r="B722" s="659"/>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8"/>
      <c r="B723" s="659"/>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8"/>
      <c r="B724" s="659"/>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0"/>
      <c r="B725" s="661"/>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2.9" customHeight="1" x14ac:dyDescent="0.15">
      <c r="A726" s="626" t="s">
        <v>48</v>
      </c>
      <c r="B726" s="627"/>
      <c r="C726" s="447" t="s">
        <v>53</v>
      </c>
      <c r="D726" s="586"/>
      <c r="E726" s="586"/>
      <c r="F726" s="587"/>
      <c r="G726" s="805" t="s">
        <v>622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5.9" customHeight="1" thickBot="1" x14ac:dyDescent="0.2">
      <c r="A727" s="628"/>
      <c r="B727" s="629"/>
      <c r="C727" s="703" t="s">
        <v>57</v>
      </c>
      <c r="D727" s="704"/>
      <c r="E727" s="704"/>
      <c r="F727" s="705"/>
      <c r="G727" s="803" t="s">
        <v>599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27.6" customHeight="1" thickBot="1" x14ac:dyDescent="0.2">
      <c r="A729" s="773" t="s">
        <v>626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7" customHeight="1" thickBot="1" x14ac:dyDescent="0.2">
      <c r="A731" s="623" t="s">
        <v>137</v>
      </c>
      <c r="B731" s="624"/>
      <c r="C731" s="624"/>
      <c r="D731" s="624"/>
      <c r="E731" s="625"/>
      <c r="F731" s="688" t="s">
        <v>654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7.15" customHeight="1" thickBot="1" x14ac:dyDescent="0.2">
      <c r="A733" s="757" t="s">
        <v>652</v>
      </c>
      <c r="B733" s="758"/>
      <c r="C733" s="758"/>
      <c r="D733" s="758"/>
      <c r="E733" s="759"/>
      <c r="F733" s="774" t="s">
        <v>651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13.9"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600</v>
      </c>
      <c r="F737" s="103"/>
      <c r="G737" s="103"/>
      <c r="H737" s="103"/>
      <c r="I737" s="103"/>
      <c r="J737" s="103"/>
      <c r="K737" s="103"/>
      <c r="L737" s="103"/>
      <c r="M737" s="103"/>
      <c r="N737" s="109" t="s">
        <v>404</v>
      </c>
      <c r="O737" s="109"/>
      <c r="P737" s="109"/>
      <c r="Q737" s="109"/>
      <c r="R737" s="103" t="s">
        <v>602</v>
      </c>
      <c r="S737" s="103"/>
      <c r="T737" s="103"/>
      <c r="U737" s="103"/>
      <c r="V737" s="103"/>
      <c r="W737" s="103"/>
      <c r="X737" s="103"/>
      <c r="Y737" s="103"/>
      <c r="Z737" s="103"/>
      <c r="AA737" s="109" t="s">
        <v>403</v>
      </c>
      <c r="AB737" s="109"/>
      <c r="AC737" s="109"/>
      <c r="AD737" s="109"/>
      <c r="AE737" s="103" t="s">
        <v>604</v>
      </c>
      <c r="AF737" s="103"/>
      <c r="AG737" s="103"/>
      <c r="AH737" s="103"/>
      <c r="AI737" s="103"/>
      <c r="AJ737" s="103"/>
      <c r="AK737" s="103"/>
      <c r="AL737" s="103"/>
      <c r="AM737" s="103"/>
      <c r="AN737" s="109" t="s">
        <v>402</v>
      </c>
      <c r="AO737" s="109"/>
      <c r="AP737" s="109"/>
      <c r="AQ737" s="109"/>
      <c r="AR737" s="110" t="s">
        <v>606</v>
      </c>
      <c r="AS737" s="111"/>
      <c r="AT737" s="111"/>
      <c r="AU737" s="111"/>
      <c r="AV737" s="111"/>
      <c r="AW737" s="111"/>
      <c r="AX737" s="112"/>
      <c r="AY737" s="88"/>
      <c r="AZ737" s="88"/>
    </row>
    <row r="738" spans="1:52" ht="24.75" customHeight="1" x14ac:dyDescent="0.15">
      <c r="A738" s="100" t="s">
        <v>401</v>
      </c>
      <c r="B738" s="101"/>
      <c r="C738" s="101"/>
      <c r="D738" s="102"/>
      <c r="E738" s="103" t="s">
        <v>601</v>
      </c>
      <c r="F738" s="103"/>
      <c r="G738" s="103"/>
      <c r="H738" s="103"/>
      <c r="I738" s="103"/>
      <c r="J738" s="103"/>
      <c r="K738" s="103"/>
      <c r="L738" s="103"/>
      <c r="M738" s="103"/>
      <c r="N738" s="109" t="s">
        <v>400</v>
      </c>
      <c r="O738" s="109"/>
      <c r="P738" s="109"/>
      <c r="Q738" s="109"/>
      <c r="R738" s="103" t="s">
        <v>603</v>
      </c>
      <c r="S738" s="103"/>
      <c r="T738" s="103"/>
      <c r="U738" s="103"/>
      <c r="V738" s="103"/>
      <c r="W738" s="103"/>
      <c r="X738" s="103"/>
      <c r="Y738" s="103"/>
      <c r="Z738" s="103"/>
      <c r="AA738" s="109" t="s">
        <v>399</v>
      </c>
      <c r="AB738" s="109"/>
      <c r="AC738" s="109"/>
      <c r="AD738" s="109"/>
      <c r="AE738" s="103" t="s">
        <v>605</v>
      </c>
      <c r="AF738" s="103"/>
      <c r="AG738" s="103"/>
      <c r="AH738" s="103"/>
      <c r="AI738" s="103"/>
      <c r="AJ738" s="103"/>
      <c r="AK738" s="103"/>
      <c r="AL738" s="103"/>
      <c r="AM738" s="103"/>
      <c r="AN738" s="109" t="s">
        <v>398</v>
      </c>
      <c r="AO738" s="109"/>
      <c r="AP738" s="109"/>
      <c r="AQ738" s="109"/>
      <c r="AR738" s="110" t="s">
        <v>607</v>
      </c>
      <c r="AS738" s="111"/>
      <c r="AT738" s="111"/>
      <c r="AU738" s="111"/>
      <c r="AV738" s="111"/>
      <c r="AW738" s="111"/>
      <c r="AX738" s="112"/>
    </row>
    <row r="739" spans="1:52" ht="24.75" customHeight="1" x14ac:dyDescent="0.15">
      <c r="A739" s="100" t="s">
        <v>397</v>
      </c>
      <c r="B739" s="101"/>
      <c r="C739" s="101"/>
      <c r="D739" s="102"/>
      <c r="E739" s="103" t="s">
        <v>641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557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6" customHeight="1" x14ac:dyDescent="0.15">
      <c r="A782" s="561"/>
      <c r="B782" s="771"/>
      <c r="C782" s="771"/>
      <c r="D782" s="771"/>
      <c r="E782" s="771"/>
      <c r="F782" s="772"/>
      <c r="G782" s="453" t="s">
        <v>573</v>
      </c>
      <c r="H782" s="454"/>
      <c r="I782" s="454"/>
      <c r="J782" s="454"/>
      <c r="K782" s="455"/>
      <c r="L782" s="456" t="s">
        <v>646</v>
      </c>
      <c r="M782" s="457"/>
      <c r="N782" s="457"/>
      <c r="O782" s="457"/>
      <c r="P782" s="457"/>
      <c r="Q782" s="457"/>
      <c r="R782" s="457"/>
      <c r="S782" s="457"/>
      <c r="T782" s="457"/>
      <c r="U782" s="457"/>
      <c r="V782" s="457"/>
      <c r="W782" s="457"/>
      <c r="X782" s="458"/>
      <c r="Y782" s="459">
        <v>19.3</v>
      </c>
      <c r="Z782" s="460"/>
      <c r="AA782" s="460"/>
      <c r="AB782" s="562"/>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1"/>
      <c r="B783" s="771"/>
      <c r="C783" s="771"/>
      <c r="D783" s="771"/>
      <c r="E783" s="771"/>
      <c r="F783" s="772"/>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1"/>
      <c r="B784" s="771"/>
      <c r="C784" s="771"/>
      <c r="D784" s="771"/>
      <c r="E784" s="771"/>
      <c r="F784" s="772"/>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1"/>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1"/>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1"/>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1"/>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1"/>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1"/>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1"/>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1"/>
      <c r="B792" s="771"/>
      <c r="C792" s="771"/>
      <c r="D792" s="771"/>
      <c r="E792" s="771"/>
      <c r="F792" s="772"/>
      <c r="G792" s="416" t="s">
        <v>20</v>
      </c>
      <c r="H792" s="417"/>
      <c r="I792" s="417"/>
      <c r="J792" s="417"/>
      <c r="K792" s="417"/>
      <c r="L792" s="418"/>
      <c r="M792" s="419"/>
      <c r="N792" s="419"/>
      <c r="O792" s="419"/>
      <c r="P792" s="419"/>
      <c r="Q792" s="419"/>
      <c r="R792" s="419"/>
      <c r="S792" s="419"/>
      <c r="T792" s="419"/>
      <c r="U792" s="419"/>
      <c r="V792" s="419"/>
      <c r="W792" s="419"/>
      <c r="X792" s="420"/>
      <c r="Y792" s="421">
        <f>SUM(Y782:AB791)</f>
        <v>19.3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1"/>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1"/>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1"/>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6" hidden="1" customHeight="1" x14ac:dyDescent="0.15">
      <c r="A799" s="561"/>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6" hidden="1" customHeight="1" x14ac:dyDescent="0.15">
      <c r="A800" s="561"/>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6" hidden="1" customHeight="1" x14ac:dyDescent="0.15">
      <c r="A801" s="561"/>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6" hidden="1" customHeight="1" x14ac:dyDescent="0.15">
      <c r="A802" s="561"/>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6" hidden="1" customHeight="1" x14ac:dyDescent="0.15">
      <c r="A803" s="561"/>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1"/>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1"/>
      <c r="B805" s="771"/>
      <c r="C805" s="771"/>
      <c r="D805" s="771"/>
      <c r="E805" s="771"/>
      <c r="F805" s="772"/>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1"/>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1"/>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1"/>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1"/>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1"/>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1"/>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1"/>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1"/>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1"/>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1"/>
      <c r="B818" s="771"/>
      <c r="C818" s="771"/>
      <c r="D818" s="771"/>
      <c r="E818" s="771"/>
      <c r="F818" s="772"/>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1"/>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1"/>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1"/>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1"/>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1"/>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1"/>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1"/>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1"/>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1"/>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1"/>
      <c r="B831" s="771"/>
      <c r="C831" s="771"/>
      <c r="D831" s="771"/>
      <c r="E831" s="771"/>
      <c r="F831" s="772"/>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8.450000000000003" customHeight="1" x14ac:dyDescent="0.15">
      <c r="A838" s="411">
        <v>1</v>
      </c>
      <c r="B838" s="411">
        <v>1</v>
      </c>
      <c r="C838" s="429" t="s">
        <v>608</v>
      </c>
      <c r="D838" s="425"/>
      <c r="E838" s="425"/>
      <c r="F838" s="425"/>
      <c r="G838" s="425"/>
      <c r="H838" s="425"/>
      <c r="I838" s="425"/>
      <c r="J838" s="426" t="s">
        <v>414</v>
      </c>
      <c r="K838" s="427"/>
      <c r="L838" s="427"/>
      <c r="M838" s="427"/>
      <c r="N838" s="427"/>
      <c r="O838" s="427"/>
      <c r="P838" s="321" t="s">
        <v>647</v>
      </c>
      <c r="Q838" s="322"/>
      <c r="R838" s="322"/>
      <c r="S838" s="322"/>
      <c r="T838" s="322"/>
      <c r="U838" s="322"/>
      <c r="V838" s="322"/>
      <c r="W838" s="322"/>
      <c r="X838" s="322"/>
      <c r="Y838" s="323">
        <v>19.3</v>
      </c>
      <c r="Z838" s="324"/>
      <c r="AA838" s="324"/>
      <c r="AB838" s="325"/>
      <c r="AC838" s="335"/>
      <c r="AD838" s="428"/>
      <c r="AE838" s="428"/>
      <c r="AF838" s="428"/>
      <c r="AG838" s="428"/>
      <c r="AH838" s="333" t="s">
        <v>414</v>
      </c>
      <c r="AI838" s="334"/>
      <c r="AJ838" s="334"/>
      <c r="AK838" s="334"/>
      <c r="AL838" s="330" t="s">
        <v>414</v>
      </c>
      <c r="AM838" s="331"/>
      <c r="AN838" s="331"/>
      <c r="AO838" s="332"/>
      <c r="AP838" s="326" t="s">
        <v>609</v>
      </c>
      <c r="AQ838" s="326"/>
      <c r="AR838" s="326"/>
      <c r="AS838" s="326"/>
      <c r="AT838" s="326"/>
      <c r="AU838" s="326"/>
      <c r="AV838" s="326"/>
      <c r="AW838" s="326"/>
      <c r="AX838" s="326"/>
    </row>
    <row r="839" spans="1:50" ht="30" customHeight="1" x14ac:dyDescent="0.15">
      <c r="A839" s="411">
        <v>2</v>
      </c>
      <c r="B839" s="411">
        <v>1</v>
      </c>
      <c r="C839" s="429" t="s">
        <v>610</v>
      </c>
      <c r="D839" s="425"/>
      <c r="E839" s="425"/>
      <c r="F839" s="425"/>
      <c r="G839" s="425"/>
      <c r="H839" s="425"/>
      <c r="I839" s="425"/>
      <c r="J839" s="426" t="s">
        <v>414</v>
      </c>
      <c r="K839" s="427"/>
      <c r="L839" s="427"/>
      <c r="M839" s="427"/>
      <c r="N839" s="427"/>
      <c r="O839" s="427"/>
      <c r="P839" s="321" t="s">
        <v>645</v>
      </c>
      <c r="Q839" s="322"/>
      <c r="R839" s="322"/>
      <c r="S839" s="322"/>
      <c r="T839" s="322"/>
      <c r="U839" s="322"/>
      <c r="V839" s="322"/>
      <c r="W839" s="322"/>
      <c r="X839" s="322"/>
      <c r="Y839" s="323">
        <v>16.399999999999999</v>
      </c>
      <c r="Z839" s="324"/>
      <c r="AA839" s="324"/>
      <c r="AB839" s="325"/>
      <c r="AC839" s="335"/>
      <c r="AD839" s="335"/>
      <c r="AE839" s="335"/>
      <c r="AF839" s="335"/>
      <c r="AG839" s="335"/>
      <c r="AH839" s="333" t="s">
        <v>414</v>
      </c>
      <c r="AI839" s="334"/>
      <c r="AJ839" s="334"/>
      <c r="AK839" s="334"/>
      <c r="AL839" s="330" t="s">
        <v>414</v>
      </c>
      <c r="AM839" s="331"/>
      <c r="AN839" s="331"/>
      <c r="AO839" s="332"/>
      <c r="AP839" s="326" t="s">
        <v>609</v>
      </c>
      <c r="AQ839" s="326"/>
      <c r="AR839" s="326"/>
      <c r="AS839" s="326"/>
      <c r="AT839" s="326"/>
      <c r="AU839" s="326"/>
      <c r="AV839" s="326"/>
      <c r="AW839" s="326"/>
      <c r="AX839" s="326"/>
    </row>
    <row r="840" spans="1:50" ht="30" customHeight="1" x14ac:dyDescent="0.15">
      <c r="A840" s="411">
        <v>3</v>
      </c>
      <c r="B840" s="411">
        <v>1</v>
      </c>
      <c r="C840" s="429" t="s">
        <v>611</v>
      </c>
      <c r="D840" s="425"/>
      <c r="E840" s="425"/>
      <c r="F840" s="425"/>
      <c r="G840" s="425"/>
      <c r="H840" s="425"/>
      <c r="I840" s="425"/>
      <c r="J840" s="426" t="s">
        <v>414</v>
      </c>
      <c r="K840" s="427"/>
      <c r="L840" s="427"/>
      <c r="M840" s="427"/>
      <c r="N840" s="427"/>
      <c r="O840" s="427"/>
      <c r="P840" s="321" t="s">
        <v>645</v>
      </c>
      <c r="Q840" s="322"/>
      <c r="R840" s="322"/>
      <c r="S840" s="322"/>
      <c r="T840" s="322"/>
      <c r="U840" s="322"/>
      <c r="V840" s="322"/>
      <c r="W840" s="322"/>
      <c r="X840" s="322"/>
      <c r="Y840" s="323">
        <v>11.8</v>
      </c>
      <c r="Z840" s="324"/>
      <c r="AA840" s="324"/>
      <c r="AB840" s="325"/>
      <c r="AC840" s="335"/>
      <c r="AD840" s="335"/>
      <c r="AE840" s="335"/>
      <c r="AF840" s="335"/>
      <c r="AG840" s="335"/>
      <c r="AH840" s="333" t="s">
        <v>414</v>
      </c>
      <c r="AI840" s="334"/>
      <c r="AJ840" s="334"/>
      <c r="AK840" s="334"/>
      <c r="AL840" s="330" t="s">
        <v>612</v>
      </c>
      <c r="AM840" s="331"/>
      <c r="AN840" s="331"/>
      <c r="AO840" s="332"/>
      <c r="AP840" s="326" t="s">
        <v>609</v>
      </c>
      <c r="AQ840" s="326"/>
      <c r="AR840" s="326"/>
      <c r="AS840" s="326"/>
      <c r="AT840" s="326"/>
      <c r="AU840" s="326"/>
      <c r="AV840" s="326"/>
      <c r="AW840" s="326"/>
      <c r="AX840" s="326"/>
    </row>
    <row r="841" spans="1:50" ht="30" customHeight="1" x14ac:dyDescent="0.15">
      <c r="A841" s="411">
        <v>4</v>
      </c>
      <c r="B841" s="411">
        <v>1</v>
      </c>
      <c r="C841" s="429" t="s">
        <v>613</v>
      </c>
      <c r="D841" s="425"/>
      <c r="E841" s="425"/>
      <c r="F841" s="425"/>
      <c r="G841" s="425"/>
      <c r="H841" s="425"/>
      <c r="I841" s="425"/>
      <c r="J841" s="426" t="s">
        <v>414</v>
      </c>
      <c r="K841" s="427"/>
      <c r="L841" s="427"/>
      <c r="M841" s="427"/>
      <c r="N841" s="427"/>
      <c r="O841" s="427"/>
      <c r="P841" s="321" t="s">
        <v>645</v>
      </c>
      <c r="Q841" s="322"/>
      <c r="R841" s="322"/>
      <c r="S841" s="322"/>
      <c r="T841" s="322"/>
      <c r="U841" s="322"/>
      <c r="V841" s="322"/>
      <c r="W841" s="322"/>
      <c r="X841" s="322"/>
      <c r="Y841" s="323">
        <v>9.4</v>
      </c>
      <c r="Z841" s="324"/>
      <c r="AA841" s="324"/>
      <c r="AB841" s="325"/>
      <c r="AC841" s="335"/>
      <c r="AD841" s="335"/>
      <c r="AE841" s="335"/>
      <c r="AF841" s="335"/>
      <c r="AG841" s="335"/>
      <c r="AH841" s="333" t="s">
        <v>414</v>
      </c>
      <c r="AI841" s="334"/>
      <c r="AJ841" s="334"/>
      <c r="AK841" s="334"/>
      <c r="AL841" s="330" t="s">
        <v>414</v>
      </c>
      <c r="AM841" s="331"/>
      <c r="AN841" s="331"/>
      <c r="AO841" s="332"/>
      <c r="AP841" s="326" t="s">
        <v>609</v>
      </c>
      <c r="AQ841" s="326"/>
      <c r="AR841" s="326"/>
      <c r="AS841" s="326"/>
      <c r="AT841" s="326"/>
      <c r="AU841" s="326"/>
      <c r="AV841" s="326"/>
      <c r="AW841" s="326"/>
      <c r="AX841" s="326"/>
    </row>
    <row r="842" spans="1:50" ht="30" customHeight="1" x14ac:dyDescent="0.15">
      <c r="A842" s="411">
        <v>5</v>
      </c>
      <c r="B842" s="411">
        <v>1</v>
      </c>
      <c r="C842" s="429" t="s">
        <v>614</v>
      </c>
      <c r="D842" s="425"/>
      <c r="E842" s="425"/>
      <c r="F842" s="425"/>
      <c r="G842" s="425"/>
      <c r="H842" s="425"/>
      <c r="I842" s="425"/>
      <c r="J842" s="426" t="s">
        <v>414</v>
      </c>
      <c r="K842" s="427"/>
      <c r="L842" s="427"/>
      <c r="M842" s="427"/>
      <c r="N842" s="427"/>
      <c r="O842" s="427"/>
      <c r="P842" s="321" t="s">
        <v>645</v>
      </c>
      <c r="Q842" s="322"/>
      <c r="R842" s="322"/>
      <c r="S842" s="322"/>
      <c r="T842" s="322"/>
      <c r="U842" s="322"/>
      <c r="V842" s="322"/>
      <c r="W842" s="322"/>
      <c r="X842" s="322"/>
      <c r="Y842" s="323">
        <v>8.3000000000000007</v>
      </c>
      <c r="Z842" s="324"/>
      <c r="AA842" s="324"/>
      <c r="AB842" s="325"/>
      <c r="AC842" s="327"/>
      <c r="AD842" s="327"/>
      <c r="AE842" s="327"/>
      <c r="AF842" s="327"/>
      <c r="AG842" s="327"/>
      <c r="AH842" s="333" t="s">
        <v>414</v>
      </c>
      <c r="AI842" s="334"/>
      <c r="AJ842" s="334"/>
      <c r="AK842" s="334"/>
      <c r="AL842" s="330" t="s">
        <v>414</v>
      </c>
      <c r="AM842" s="331"/>
      <c r="AN842" s="331"/>
      <c r="AO842" s="332"/>
      <c r="AP842" s="326" t="s">
        <v>609</v>
      </c>
      <c r="AQ842" s="326"/>
      <c r="AR842" s="326"/>
      <c r="AS842" s="326"/>
      <c r="AT842" s="326"/>
      <c r="AU842" s="326"/>
      <c r="AV842" s="326"/>
      <c r="AW842" s="326"/>
      <c r="AX842" s="326"/>
    </row>
    <row r="843" spans="1:50" ht="30" customHeight="1" x14ac:dyDescent="0.15">
      <c r="A843" s="411">
        <v>6</v>
      </c>
      <c r="B843" s="411">
        <v>1</v>
      </c>
      <c r="C843" s="429" t="s">
        <v>615</v>
      </c>
      <c r="D843" s="425"/>
      <c r="E843" s="425"/>
      <c r="F843" s="425"/>
      <c r="G843" s="425"/>
      <c r="H843" s="425"/>
      <c r="I843" s="425"/>
      <c r="J843" s="426" t="s">
        <v>616</v>
      </c>
      <c r="K843" s="427"/>
      <c r="L843" s="427"/>
      <c r="M843" s="427"/>
      <c r="N843" s="427"/>
      <c r="O843" s="427"/>
      <c r="P843" s="321" t="s">
        <v>645</v>
      </c>
      <c r="Q843" s="322"/>
      <c r="R843" s="322"/>
      <c r="S843" s="322"/>
      <c r="T843" s="322"/>
      <c r="U843" s="322"/>
      <c r="V843" s="322"/>
      <c r="W843" s="322"/>
      <c r="X843" s="322"/>
      <c r="Y843" s="323">
        <v>6</v>
      </c>
      <c r="Z843" s="324"/>
      <c r="AA843" s="324"/>
      <c r="AB843" s="325"/>
      <c r="AC843" s="327"/>
      <c r="AD843" s="327"/>
      <c r="AE843" s="327"/>
      <c r="AF843" s="327"/>
      <c r="AG843" s="327"/>
      <c r="AH843" s="333" t="s">
        <v>616</v>
      </c>
      <c r="AI843" s="334"/>
      <c r="AJ843" s="334"/>
      <c r="AK843" s="334"/>
      <c r="AL843" s="330" t="s">
        <v>616</v>
      </c>
      <c r="AM843" s="331"/>
      <c r="AN843" s="331"/>
      <c r="AO843" s="332"/>
      <c r="AP843" s="326" t="s">
        <v>617</v>
      </c>
      <c r="AQ843" s="326"/>
      <c r="AR843" s="326"/>
      <c r="AS843" s="326"/>
      <c r="AT843" s="326"/>
      <c r="AU843" s="326"/>
      <c r="AV843" s="326"/>
      <c r="AW843" s="326"/>
      <c r="AX843" s="326"/>
    </row>
    <row r="844" spans="1:50" ht="30" customHeight="1" x14ac:dyDescent="0.15">
      <c r="A844" s="411">
        <v>7</v>
      </c>
      <c r="B844" s="411">
        <v>1</v>
      </c>
      <c r="C844" s="429" t="s">
        <v>618</v>
      </c>
      <c r="D844" s="425"/>
      <c r="E844" s="425"/>
      <c r="F844" s="425"/>
      <c r="G844" s="425"/>
      <c r="H844" s="425"/>
      <c r="I844" s="425"/>
      <c r="J844" s="426" t="s">
        <v>616</v>
      </c>
      <c r="K844" s="427"/>
      <c r="L844" s="427"/>
      <c r="M844" s="427"/>
      <c r="N844" s="427"/>
      <c r="O844" s="427"/>
      <c r="P844" s="321" t="s">
        <v>645</v>
      </c>
      <c r="Q844" s="322"/>
      <c r="R844" s="322"/>
      <c r="S844" s="322"/>
      <c r="T844" s="322"/>
      <c r="U844" s="322"/>
      <c r="V844" s="322"/>
      <c r="W844" s="322"/>
      <c r="X844" s="322"/>
      <c r="Y844" s="323">
        <v>5.7</v>
      </c>
      <c r="Z844" s="324"/>
      <c r="AA844" s="324"/>
      <c r="AB844" s="325"/>
      <c r="AC844" s="327"/>
      <c r="AD844" s="327"/>
      <c r="AE844" s="327"/>
      <c r="AF844" s="327"/>
      <c r="AG844" s="327"/>
      <c r="AH844" s="333" t="s">
        <v>616</v>
      </c>
      <c r="AI844" s="334"/>
      <c r="AJ844" s="334"/>
      <c r="AK844" s="334"/>
      <c r="AL844" s="330" t="s">
        <v>616</v>
      </c>
      <c r="AM844" s="331"/>
      <c r="AN844" s="331"/>
      <c r="AO844" s="332"/>
      <c r="AP844" s="326" t="s">
        <v>617</v>
      </c>
      <c r="AQ844" s="326"/>
      <c r="AR844" s="326"/>
      <c r="AS844" s="326"/>
      <c r="AT844" s="326"/>
      <c r="AU844" s="326"/>
      <c r="AV844" s="326"/>
      <c r="AW844" s="326"/>
      <c r="AX844" s="326"/>
    </row>
    <row r="845" spans="1:50" ht="30" customHeight="1" x14ac:dyDescent="0.15">
      <c r="A845" s="411">
        <v>8</v>
      </c>
      <c r="B845" s="411">
        <v>1</v>
      </c>
      <c r="C845" s="429" t="s">
        <v>619</v>
      </c>
      <c r="D845" s="425"/>
      <c r="E845" s="425"/>
      <c r="F845" s="425"/>
      <c r="G845" s="425"/>
      <c r="H845" s="425"/>
      <c r="I845" s="425"/>
      <c r="J845" s="426" t="s">
        <v>616</v>
      </c>
      <c r="K845" s="427"/>
      <c r="L845" s="427"/>
      <c r="M845" s="427"/>
      <c r="N845" s="427"/>
      <c r="O845" s="427"/>
      <c r="P845" s="321" t="s">
        <v>645</v>
      </c>
      <c r="Q845" s="322"/>
      <c r="R845" s="322"/>
      <c r="S845" s="322"/>
      <c r="T845" s="322"/>
      <c r="U845" s="322"/>
      <c r="V845" s="322"/>
      <c r="W845" s="322"/>
      <c r="X845" s="322"/>
      <c r="Y845" s="323">
        <v>5</v>
      </c>
      <c r="Z845" s="324"/>
      <c r="AA845" s="324"/>
      <c r="AB845" s="325"/>
      <c r="AC845" s="327"/>
      <c r="AD845" s="327"/>
      <c r="AE845" s="327"/>
      <c r="AF845" s="327"/>
      <c r="AG845" s="327"/>
      <c r="AH845" s="333" t="s">
        <v>616</v>
      </c>
      <c r="AI845" s="334"/>
      <c r="AJ845" s="334"/>
      <c r="AK845" s="334"/>
      <c r="AL845" s="330" t="s">
        <v>616</v>
      </c>
      <c r="AM845" s="331"/>
      <c r="AN845" s="331"/>
      <c r="AO845" s="332"/>
      <c r="AP845" s="326" t="s">
        <v>617</v>
      </c>
      <c r="AQ845" s="326"/>
      <c r="AR845" s="326"/>
      <c r="AS845" s="326"/>
      <c r="AT845" s="326"/>
      <c r="AU845" s="326"/>
      <c r="AV845" s="326"/>
      <c r="AW845" s="326"/>
      <c r="AX845" s="326"/>
    </row>
    <row r="846" spans="1:50" ht="30" customHeight="1" x14ac:dyDescent="0.15">
      <c r="A846" s="411">
        <v>9</v>
      </c>
      <c r="B846" s="411">
        <v>1</v>
      </c>
      <c r="C846" s="429" t="s">
        <v>620</v>
      </c>
      <c r="D846" s="425"/>
      <c r="E846" s="425"/>
      <c r="F846" s="425"/>
      <c r="G846" s="425"/>
      <c r="H846" s="425"/>
      <c r="I846" s="425"/>
      <c r="J846" s="426" t="s">
        <v>616</v>
      </c>
      <c r="K846" s="427"/>
      <c r="L846" s="427"/>
      <c r="M846" s="427"/>
      <c r="N846" s="427"/>
      <c r="O846" s="427"/>
      <c r="P846" s="321" t="s">
        <v>645</v>
      </c>
      <c r="Q846" s="322"/>
      <c r="R846" s="322"/>
      <c r="S846" s="322"/>
      <c r="T846" s="322"/>
      <c r="U846" s="322"/>
      <c r="V846" s="322"/>
      <c r="W846" s="322"/>
      <c r="X846" s="322"/>
      <c r="Y846" s="323">
        <v>4.9000000000000004</v>
      </c>
      <c r="Z846" s="324"/>
      <c r="AA846" s="324"/>
      <c r="AB846" s="325"/>
      <c r="AC846" s="327"/>
      <c r="AD846" s="327"/>
      <c r="AE846" s="327"/>
      <c r="AF846" s="327"/>
      <c r="AG846" s="327"/>
      <c r="AH846" s="333" t="s">
        <v>616</v>
      </c>
      <c r="AI846" s="334"/>
      <c r="AJ846" s="334"/>
      <c r="AK846" s="334"/>
      <c r="AL846" s="330" t="s">
        <v>616</v>
      </c>
      <c r="AM846" s="331"/>
      <c r="AN846" s="331"/>
      <c r="AO846" s="332"/>
      <c r="AP846" s="326" t="s">
        <v>617</v>
      </c>
      <c r="AQ846" s="326"/>
      <c r="AR846" s="326"/>
      <c r="AS846" s="326"/>
      <c r="AT846" s="326"/>
      <c r="AU846" s="326"/>
      <c r="AV846" s="326"/>
      <c r="AW846" s="326"/>
      <c r="AX846" s="326"/>
    </row>
    <row r="847" spans="1:50" ht="30" customHeight="1" x14ac:dyDescent="0.15">
      <c r="A847" s="411">
        <v>10</v>
      </c>
      <c r="B847" s="411">
        <v>1</v>
      </c>
      <c r="C847" s="429" t="s">
        <v>621</v>
      </c>
      <c r="D847" s="425"/>
      <c r="E847" s="425"/>
      <c r="F847" s="425"/>
      <c r="G847" s="425"/>
      <c r="H847" s="425"/>
      <c r="I847" s="425"/>
      <c r="J847" s="426" t="s">
        <v>616</v>
      </c>
      <c r="K847" s="427"/>
      <c r="L847" s="427"/>
      <c r="M847" s="427"/>
      <c r="N847" s="427"/>
      <c r="O847" s="427"/>
      <c r="P847" s="321" t="s">
        <v>645</v>
      </c>
      <c r="Q847" s="322"/>
      <c r="R847" s="322"/>
      <c r="S847" s="322"/>
      <c r="T847" s="322"/>
      <c r="U847" s="322"/>
      <c r="V847" s="322"/>
      <c r="W847" s="322"/>
      <c r="X847" s="322"/>
      <c r="Y847" s="323">
        <v>4.4000000000000004</v>
      </c>
      <c r="Z847" s="324"/>
      <c r="AA847" s="324"/>
      <c r="AB847" s="325"/>
      <c r="AC847" s="327"/>
      <c r="AD847" s="327"/>
      <c r="AE847" s="327"/>
      <c r="AF847" s="327"/>
      <c r="AG847" s="327"/>
      <c r="AH847" s="333" t="s">
        <v>616</v>
      </c>
      <c r="AI847" s="334"/>
      <c r="AJ847" s="334"/>
      <c r="AK847" s="334"/>
      <c r="AL847" s="330" t="s">
        <v>616</v>
      </c>
      <c r="AM847" s="331"/>
      <c r="AN847" s="331"/>
      <c r="AO847" s="332"/>
      <c r="AP847" s="326" t="s">
        <v>617</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5"/>
      <c r="AD871" s="428"/>
      <c r="AE871" s="428"/>
      <c r="AF871" s="428"/>
      <c r="AG871" s="428"/>
      <c r="AH871" s="333"/>
      <c r="AI871" s="334"/>
      <c r="AJ871" s="334"/>
      <c r="AK871" s="334"/>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5"/>
      <c r="AD872" s="335"/>
      <c r="AE872" s="335"/>
      <c r="AF872" s="335"/>
      <c r="AG872" s="335"/>
      <c r="AH872" s="333"/>
      <c r="AI872" s="334"/>
      <c r="AJ872" s="334"/>
      <c r="AK872" s="334"/>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9"/>
      <c r="D873" s="425"/>
      <c r="E873" s="425"/>
      <c r="F873" s="425"/>
      <c r="G873" s="425"/>
      <c r="H873" s="425"/>
      <c r="I873" s="425"/>
      <c r="J873" s="426"/>
      <c r="K873" s="427"/>
      <c r="L873" s="427"/>
      <c r="M873" s="427"/>
      <c r="N873" s="427"/>
      <c r="O873" s="427"/>
      <c r="P873" s="321"/>
      <c r="Q873" s="322"/>
      <c r="R873" s="322"/>
      <c r="S873" s="322"/>
      <c r="T873" s="322"/>
      <c r="U873" s="322"/>
      <c r="V873" s="322"/>
      <c r="W873" s="322"/>
      <c r="X873" s="322"/>
      <c r="Y873" s="323"/>
      <c r="Z873" s="324"/>
      <c r="AA873" s="324"/>
      <c r="AB873" s="325"/>
      <c r="AC873" s="335"/>
      <c r="AD873" s="335"/>
      <c r="AE873" s="335"/>
      <c r="AF873" s="335"/>
      <c r="AG873" s="33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9"/>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5"/>
      <c r="AD874" s="335"/>
      <c r="AE874" s="335"/>
      <c r="AF874" s="335"/>
      <c r="AG874" s="335"/>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5"/>
      <c r="AD904" s="428"/>
      <c r="AE904" s="428"/>
      <c r="AF904" s="428"/>
      <c r="AG904" s="428"/>
      <c r="AH904" s="333"/>
      <c r="AI904" s="334"/>
      <c r="AJ904" s="334"/>
      <c r="AK904" s="334"/>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5"/>
      <c r="AD905" s="335"/>
      <c r="AE905" s="335"/>
      <c r="AF905" s="335"/>
      <c r="AG905" s="335"/>
      <c r="AH905" s="333"/>
      <c r="AI905" s="334"/>
      <c r="AJ905" s="334"/>
      <c r="AK905" s="334"/>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321"/>
      <c r="Q906" s="322"/>
      <c r="R906" s="322"/>
      <c r="S906" s="322"/>
      <c r="T906" s="322"/>
      <c r="U906" s="322"/>
      <c r="V906" s="322"/>
      <c r="W906" s="322"/>
      <c r="X906" s="322"/>
      <c r="Y906" s="323"/>
      <c r="Z906" s="324"/>
      <c r="AA906" s="324"/>
      <c r="AB906" s="325"/>
      <c r="AC906" s="335"/>
      <c r="AD906" s="335"/>
      <c r="AE906" s="335"/>
      <c r="AF906" s="335"/>
      <c r="AG906" s="33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321"/>
      <c r="Q907" s="322"/>
      <c r="R907" s="322"/>
      <c r="S907" s="322"/>
      <c r="T907" s="322"/>
      <c r="U907" s="322"/>
      <c r="V907" s="322"/>
      <c r="W907" s="322"/>
      <c r="X907" s="322"/>
      <c r="Y907" s="323"/>
      <c r="Z907" s="324"/>
      <c r="AA907" s="324"/>
      <c r="AB907" s="325"/>
      <c r="AC907" s="335"/>
      <c r="AD907" s="335"/>
      <c r="AE907" s="335"/>
      <c r="AF907" s="335"/>
      <c r="AG907" s="335"/>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5"/>
      <c r="AD937" s="428"/>
      <c r="AE937" s="428"/>
      <c r="AF937" s="428"/>
      <c r="AG937" s="428"/>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5"/>
      <c r="AD938" s="335"/>
      <c r="AE938" s="335"/>
      <c r="AF938" s="335"/>
      <c r="AG938" s="335"/>
      <c r="AH938" s="333"/>
      <c r="AI938" s="334"/>
      <c r="AJ938" s="334"/>
      <c r="AK938" s="334"/>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5"/>
      <c r="AD970" s="428"/>
      <c r="AE970" s="428"/>
      <c r="AF970" s="428"/>
      <c r="AG970" s="428"/>
      <c r="AH970" s="333"/>
      <c r="AI970" s="334"/>
      <c r="AJ970" s="334"/>
      <c r="AK970" s="334"/>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5"/>
      <c r="AD971" s="335"/>
      <c r="AE971" s="335"/>
      <c r="AF971" s="335"/>
      <c r="AG971" s="335"/>
      <c r="AH971" s="333"/>
      <c r="AI971" s="334"/>
      <c r="AJ971" s="334"/>
      <c r="AK971" s="334"/>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5"/>
      <c r="AD972" s="335"/>
      <c r="AE972" s="335"/>
      <c r="AF972" s="335"/>
      <c r="AG972" s="33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5"/>
      <c r="AD973" s="335"/>
      <c r="AE973" s="335"/>
      <c r="AF973" s="335"/>
      <c r="AG973" s="335"/>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5"/>
      <c r="AD1003" s="428"/>
      <c r="AE1003" s="428"/>
      <c r="AF1003" s="428"/>
      <c r="AG1003" s="428"/>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5"/>
      <c r="AD1004" s="335"/>
      <c r="AE1004" s="335"/>
      <c r="AF1004" s="335"/>
      <c r="AG1004" s="335"/>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5"/>
      <c r="AD1005" s="335"/>
      <c r="AE1005" s="335"/>
      <c r="AF1005" s="335"/>
      <c r="AG1005" s="33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5"/>
      <c r="AD1006" s="335"/>
      <c r="AE1006" s="335"/>
      <c r="AF1006" s="335"/>
      <c r="AG1006" s="335"/>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5"/>
      <c r="AD1036" s="428"/>
      <c r="AE1036" s="428"/>
      <c r="AF1036" s="428"/>
      <c r="AG1036" s="428"/>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5"/>
      <c r="AD1037" s="335"/>
      <c r="AE1037" s="335"/>
      <c r="AF1037" s="335"/>
      <c r="AG1037" s="335"/>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5"/>
      <c r="AD1038" s="335"/>
      <c r="AE1038" s="335"/>
      <c r="AF1038" s="335"/>
      <c r="AG1038" s="33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5"/>
      <c r="AD1039" s="335"/>
      <c r="AE1039" s="335"/>
      <c r="AF1039" s="335"/>
      <c r="AG1039" s="335"/>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5"/>
      <c r="AD1069" s="428"/>
      <c r="AE1069" s="428"/>
      <c r="AF1069" s="428"/>
      <c r="AG1069" s="428"/>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5"/>
      <c r="AD1070" s="335"/>
      <c r="AE1070" s="335"/>
      <c r="AF1070" s="335"/>
      <c r="AG1070" s="335"/>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5"/>
      <c r="AD1071" s="335"/>
      <c r="AE1071" s="335"/>
      <c r="AF1071" s="335"/>
      <c r="AG1071" s="33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5"/>
      <c r="AD1072" s="335"/>
      <c r="AE1072" s="335"/>
      <c r="AF1072" s="335"/>
      <c r="AG1072" s="335"/>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51" t="s">
        <v>27</v>
      </c>
      <c r="Q1102" s="351"/>
      <c r="R1102" s="351"/>
      <c r="S1102" s="351"/>
      <c r="T1102" s="351"/>
      <c r="U1102" s="351"/>
      <c r="V1102" s="351"/>
      <c r="W1102" s="351"/>
      <c r="X1102" s="351"/>
      <c r="Y1102" s="281" t="s">
        <v>302</v>
      </c>
      <c r="Z1102" s="896"/>
      <c r="AA1102" s="896"/>
      <c r="AB1102" s="896"/>
      <c r="AC1102" s="281" t="s">
        <v>248</v>
      </c>
      <c r="AD1102" s="281"/>
      <c r="AE1102" s="281"/>
      <c r="AF1102" s="281"/>
      <c r="AG1102" s="281"/>
      <c r="AH1102" s="351" t="s">
        <v>261</v>
      </c>
      <c r="AI1102" s="352"/>
      <c r="AJ1102" s="352"/>
      <c r="AK1102" s="352"/>
      <c r="AL1102" s="352" t="s">
        <v>21</v>
      </c>
      <c r="AM1102" s="352"/>
      <c r="AN1102" s="352"/>
      <c r="AO1102" s="899"/>
      <c r="AP1102" s="431" t="s">
        <v>334</v>
      </c>
      <c r="AQ1102" s="431"/>
      <c r="AR1102" s="431"/>
      <c r="AS1102" s="431"/>
      <c r="AT1102" s="431"/>
      <c r="AU1102" s="431"/>
      <c r="AV1102" s="431"/>
      <c r="AW1102" s="431"/>
      <c r="AX1102" s="431"/>
    </row>
    <row r="1103" spans="1:50" ht="30" customHeight="1" x14ac:dyDescent="0.15">
      <c r="A1103" s="411">
        <v>1</v>
      </c>
      <c r="B1103" s="411">
        <v>1</v>
      </c>
      <c r="C1103" s="898"/>
      <c r="D1103" s="898"/>
      <c r="E1103" s="265" t="s">
        <v>639</v>
      </c>
      <c r="F1103" s="897"/>
      <c r="G1103" s="897"/>
      <c r="H1103" s="897"/>
      <c r="I1103" s="897"/>
      <c r="J1103" s="426" t="s">
        <v>640</v>
      </c>
      <c r="K1103" s="427"/>
      <c r="L1103" s="427"/>
      <c r="M1103" s="427"/>
      <c r="N1103" s="427"/>
      <c r="O1103" s="427"/>
      <c r="P1103" s="321" t="s">
        <v>638</v>
      </c>
      <c r="Q1103" s="322"/>
      <c r="R1103" s="322"/>
      <c r="S1103" s="322"/>
      <c r="T1103" s="322"/>
      <c r="U1103" s="322"/>
      <c r="V1103" s="322"/>
      <c r="W1103" s="322"/>
      <c r="X1103" s="322"/>
      <c r="Y1103" s="323" t="s">
        <v>638</v>
      </c>
      <c r="Z1103" s="324"/>
      <c r="AA1103" s="324"/>
      <c r="AB1103" s="325"/>
      <c r="AC1103" s="327"/>
      <c r="AD1103" s="327"/>
      <c r="AE1103" s="327"/>
      <c r="AF1103" s="327"/>
      <c r="AG1103" s="327"/>
      <c r="AH1103" s="328" t="s">
        <v>640</v>
      </c>
      <c r="AI1103" s="329"/>
      <c r="AJ1103" s="329"/>
      <c r="AK1103" s="329"/>
      <c r="AL1103" s="330" t="s">
        <v>638</v>
      </c>
      <c r="AM1103" s="331"/>
      <c r="AN1103" s="331"/>
      <c r="AO1103" s="332"/>
      <c r="AP1103" s="326" t="s">
        <v>639</v>
      </c>
      <c r="AQ1103" s="326"/>
      <c r="AR1103" s="326"/>
      <c r="AS1103" s="326"/>
      <c r="AT1103" s="326"/>
      <c r="AU1103" s="326"/>
      <c r="AV1103" s="326"/>
      <c r="AW1103" s="326"/>
      <c r="AX1103" s="326"/>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898"/>
      <c r="D1120" s="898"/>
      <c r="E1120" s="265"/>
      <c r="F1120" s="897"/>
      <c r="G1120" s="897"/>
      <c r="H1120" s="897"/>
      <c r="I1120" s="897"/>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31" priority="14097">
      <formula>IF(RIGHT(TEXT(AE32,"0.#"),1)=".",FALSE,TRUE)</formula>
    </cfRule>
    <cfRule type="expression" dxfId="2830" priority="14098">
      <formula>IF(RIGHT(TEXT(AE32,"0.#"),1)=".",TRUE,FALSE)</formula>
    </cfRule>
  </conditionalFormatting>
  <conditionalFormatting sqref="P18:AX18">
    <cfRule type="expression" dxfId="2829" priority="13983">
      <formula>IF(RIGHT(TEXT(P18,"0.#"),1)=".",FALSE,TRUE)</formula>
    </cfRule>
    <cfRule type="expression" dxfId="2828" priority="13984">
      <formula>IF(RIGHT(TEXT(P18,"0.#"),1)=".",TRUE,FALSE)</formula>
    </cfRule>
  </conditionalFormatting>
  <conditionalFormatting sqref="Y783">
    <cfRule type="expression" dxfId="2827" priority="13979">
      <formula>IF(RIGHT(TEXT(Y783,"0.#"),1)=".",FALSE,TRUE)</formula>
    </cfRule>
    <cfRule type="expression" dxfId="2826" priority="13980">
      <formula>IF(RIGHT(TEXT(Y783,"0.#"),1)=".",TRUE,FALSE)</formula>
    </cfRule>
  </conditionalFormatting>
  <conditionalFormatting sqref="Y792">
    <cfRule type="expression" dxfId="2825" priority="13975">
      <formula>IF(RIGHT(TEXT(Y792,"0.#"),1)=".",FALSE,TRUE)</formula>
    </cfRule>
    <cfRule type="expression" dxfId="2824" priority="13976">
      <formula>IF(RIGHT(TEXT(Y792,"0.#"),1)=".",TRUE,FALSE)</formula>
    </cfRule>
  </conditionalFormatting>
  <conditionalFormatting sqref="Y823:Y830 Y821 Y810:Y817 Y808 Y797:Y804 Y795">
    <cfRule type="expression" dxfId="2823" priority="13757">
      <formula>IF(RIGHT(TEXT(Y795,"0.#"),1)=".",FALSE,TRUE)</formula>
    </cfRule>
    <cfRule type="expression" dxfId="2822" priority="13758">
      <formula>IF(RIGHT(TEXT(Y795,"0.#"),1)=".",TRUE,FALSE)</formula>
    </cfRule>
  </conditionalFormatting>
  <conditionalFormatting sqref="AR15:AX15 AK13:AX13">
    <cfRule type="expression" dxfId="2821" priority="13805">
      <formula>IF(RIGHT(TEXT(AK13,"0.#"),1)=".",FALSE,TRUE)</formula>
    </cfRule>
    <cfRule type="expression" dxfId="2820" priority="13806">
      <formula>IF(RIGHT(TEXT(AK13,"0.#"),1)=".",TRUE,FALSE)</formula>
    </cfRule>
  </conditionalFormatting>
  <conditionalFormatting sqref="P19:AJ19">
    <cfRule type="expression" dxfId="2819" priority="13803">
      <formula>IF(RIGHT(TEXT(P19,"0.#"),1)=".",FALSE,TRUE)</formula>
    </cfRule>
    <cfRule type="expression" dxfId="2818" priority="13804">
      <formula>IF(RIGHT(TEXT(P19,"0.#"),1)=".",TRUE,FALSE)</formula>
    </cfRule>
  </conditionalFormatting>
  <conditionalFormatting sqref="AQ101">
    <cfRule type="expression" dxfId="2817" priority="13795">
      <formula>IF(RIGHT(TEXT(AQ101,"0.#"),1)=".",FALSE,TRUE)</formula>
    </cfRule>
    <cfRule type="expression" dxfId="2816" priority="13796">
      <formula>IF(RIGHT(TEXT(AQ101,"0.#"),1)=".",TRUE,FALSE)</formula>
    </cfRule>
  </conditionalFormatting>
  <conditionalFormatting sqref="Y784:Y791 Y782">
    <cfRule type="expression" dxfId="2815" priority="13781">
      <formula>IF(RIGHT(TEXT(Y782,"0.#"),1)=".",FALSE,TRUE)</formula>
    </cfRule>
    <cfRule type="expression" dxfId="2814" priority="13782">
      <formula>IF(RIGHT(TEXT(Y782,"0.#"),1)=".",TRUE,FALSE)</formula>
    </cfRule>
  </conditionalFormatting>
  <conditionalFormatting sqref="AU783">
    <cfRule type="expression" dxfId="2813" priority="13779">
      <formula>IF(RIGHT(TEXT(AU783,"0.#"),1)=".",FALSE,TRUE)</formula>
    </cfRule>
    <cfRule type="expression" dxfId="2812" priority="13780">
      <formula>IF(RIGHT(TEXT(AU783,"0.#"),1)=".",TRUE,FALSE)</formula>
    </cfRule>
  </conditionalFormatting>
  <conditionalFormatting sqref="AU792">
    <cfRule type="expression" dxfId="2811" priority="13777">
      <formula>IF(RIGHT(TEXT(AU792,"0.#"),1)=".",FALSE,TRUE)</formula>
    </cfRule>
    <cfRule type="expression" dxfId="2810" priority="13778">
      <formula>IF(RIGHT(TEXT(AU792,"0.#"),1)=".",TRUE,FALSE)</formula>
    </cfRule>
  </conditionalFormatting>
  <conditionalFormatting sqref="AU784:AU791 AU782">
    <cfRule type="expression" dxfId="2809" priority="13775">
      <formula>IF(RIGHT(TEXT(AU782,"0.#"),1)=".",FALSE,TRUE)</formula>
    </cfRule>
    <cfRule type="expression" dxfId="2808" priority="13776">
      <formula>IF(RIGHT(TEXT(AU782,"0.#"),1)=".",TRUE,FALSE)</formula>
    </cfRule>
  </conditionalFormatting>
  <conditionalFormatting sqref="Y822 Y809 Y796">
    <cfRule type="expression" dxfId="2807" priority="13761">
      <formula>IF(RIGHT(TEXT(Y796,"0.#"),1)=".",FALSE,TRUE)</formula>
    </cfRule>
    <cfRule type="expression" dxfId="2806" priority="13762">
      <formula>IF(RIGHT(TEXT(Y796,"0.#"),1)=".",TRUE,FALSE)</formula>
    </cfRule>
  </conditionalFormatting>
  <conditionalFormatting sqref="Y831 Y818 Y805">
    <cfRule type="expression" dxfId="2805" priority="13759">
      <formula>IF(RIGHT(TEXT(Y805,"0.#"),1)=".",FALSE,TRUE)</formula>
    </cfRule>
    <cfRule type="expression" dxfId="2804" priority="13760">
      <formula>IF(RIGHT(TEXT(Y805,"0.#"),1)=".",TRUE,FALSE)</formula>
    </cfRule>
  </conditionalFormatting>
  <conditionalFormatting sqref="AU822 AU809 AU796">
    <cfRule type="expression" dxfId="2803" priority="13755">
      <formula>IF(RIGHT(TEXT(AU796,"0.#"),1)=".",FALSE,TRUE)</formula>
    </cfRule>
    <cfRule type="expression" dxfId="2802" priority="13756">
      <formula>IF(RIGHT(TEXT(AU796,"0.#"),1)=".",TRUE,FALSE)</formula>
    </cfRule>
  </conditionalFormatting>
  <conditionalFormatting sqref="AU831 AU818 AU805">
    <cfRule type="expression" dxfId="2801" priority="13753">
      <formula>IF(RIGHT(TEXT(AU805,"0.#"),1)=".",FALSE,TRUE)</formula>
    </cfRule>
    <cfRule type="expression" dxfId="2800" priority="13754">
      <formula>IF(RIGHT(TEXT(AU805,"0.#"),1)=".",TRUE,FALSE)</formula>
    </cfRule>
  </conditionalFormatting>
  <conditionalFormatting sqref="AU823:AU830 AU821 AU810:AU817 AU808 AU797:AU804 AU795">
    <cfRule type="expression" dxfId="2799" priority="13751">
      <formula>IF(RIGHT(TEXT(AU795,"0.#"),1)=".",FALSE,TRUE)</formula>
    </cfRule>
    <cfRule type="expression" dxfId="2798" priority="13752">
      <formula>IF(RIGHT(TEXT(AU795,"0.#"),1)=".",TRUE,FALSE)</formula>
    </cfRule>
  </conditionalFormatting>
  <conditionalFormatting sqref="AM87">
    <cfRule type="expression" dxfId="2797" priority="13405">
      <formula>IF(RIGHT(TEXT(AM87,"0.#"),1)=".",FALSE,TRUE)</formula>
    </cfRule>
    <cfRule type="expression" dxfId="2796" priority="13406">
      <formula>IF(RIGHT(TEXT(AM87,"0.#"),1)=".",TRUE,FALSE)</formula>
    </cfRule>
  </conditionalFormatting>
  <conditionalFormatting sqref="AE55">
    <cfRule type="expression" dxfId="2795" priority="13473">
      <formula>IF(RIGHT(TEXT(AE55,"0.#"),1)=".",FALSE,TRUE)</formula>
    </cfRule>
    <cfRule type="expression" dxfId="2794" priority="13474">
      <formula>IF(RIGHT(TEXT(AE55,"0.#"),1)=".",TRUE,FALSE)</formula>
    </cfRule>
  </conditionalFormatting>
  <conditionalFormatting sqref="AI55">
    <cfRule type="expression" dxfId="2793" priority="13471">
      <formula>IF(RIGHT(TEXT(AI55,"0.#"),1)=".",FALSE,TRUE)</formula>
    </cfRule>
    <cfRule type="expression" dxfId="2792" priority="13472">
      <formula>IF(RIGHT(TEXT(AI55,"0.#"),1)=".",TRUE,FALSE)</formula>
    </cfRule>
  </conditionalFormatting>
  <conditionalFormatting sqref="AM34">
    <cfRule type="expression" dxfId="2791" priority="13551">
      <formula>IF(RIGHT(TEXT(AM34,"0.#"),1)=".",FALSE,TRUE)</formula>
    </cfRule>
    <cfRule type="expression" dxfId="2790" priority="13552">
      <formula>IF(RIGHT(TEXT(AM34,"0.#"),1)=".",TRUE,FALSE)</formula>
    </cfRule>
  </conditionalFormatting>
  <conditionalFormatting sqref="AE33">
    <cfRule type="expression" dxfId="2789" priority="13565">
      <formula>IF(RIGHT(TEXT(AE33,"0.#"),1)=".",FALSE,TRUE)</formula>
    </cfRule>
    <cfRule type="expression" dxfId="2788" priority="13566">
      <formula>IF(RIGHT(TEXT(AE33,"0.#"),1)=".",TRUE,FALSE)</formula>
    </cfRule>
  </conditionalFormatting>
  <conditionalFormatting sqref="AE34">
    <cfRule type="expression" dxfId="2787" priority="13563">
      <formula>IF(RIGHT(TEXT(AE34,"0.#"),1)=".",FALSE,TRUE)</formula>
    </cfRule>
    <cfRule type="expression" dxfId="2786" priority="13564">
      <formula>IF(RIGHT(TEXT(AE34,"0.#"),1)=".",TRUE,FALSE)</formula>
    </cfRule>
  </conditionalFormatting>
  <conditionalFormatting sqref="AI34">
    <cfRule type="expression" dxfId="2785" priority="13561">
      <formula>IF(RIGHT(TEXT(AI34,"0.#"),1)=".",FALSE,TRUE)</formula>
    </cfRule>
    <cfRule type="expression" dxfId="2784" priority="13562">
      <formula>IF(RIGHT(TEXT(AI34,"0.#"),1)=".",TRUE,FALSE)</formula>
    </cfRule>
  </conditionalFormatting>
  <conditionalFormatting sqref="AI33">
    <cfRule type="expression" dxfId="2783" priority="13559">
      <formula>IF(RIGHT(TEXT(AI33,"0.#"),1)=".",FALSE,TRUE)</formula>
    </cfRule>
    <cfRule type="expression" dxfId="2782" priority="13560">
      <formula>IF(RIGHT(TEXT(AI33,"0.#"),1)=".",TRUE,FALSE)</formula>
    </cfRule>
  </conditionalFormatting>
  <conditionalFormatting sqref="AI32">
    <cfRule type="expression" dxfId="2781" priority="13557">
      <formula>IF(RIGHT(TEXT(AI32,"0.#"),1)=".",FALSE,TRUE)</formula>
    </cfRule>
    <cfRule type="expression" dxfId="2780" priority="13558">
      <formula>IF(RIGHT(TEXT(AI32,"0.#"),1)=".",TRUE,FALSE)</formula>
    </cfRule>
  </conditionalFormatting>
  <conditionalFormatting sqref="AM32">
    <cfRule type="expression" dxfId="2779" priority="13555">
      <formula>IF(RIGHT(TEXT(AM32,"0.#"),1)=".",FALSE,TRUE)</formula>
    </cfRule>
    <cfRule type="expression" dxfId="2778" priority="13556">
      <formula>IF(RIGHT(TEXT(AM32,"0.#"),1)=".",TRUE,FALSE)</formula>
    </cfRule>
  </conditionalFormatting>
  <conditionalFormatting sqref="AM33">
    <cfRule type="expression" dxfId="2777" priority="13553">
      <formula>IF(RIGHT(TEXT(AM33,"0.#"),1)=".",FALSE,TRUE)</formula>
    </cfRule>
    <cfRule type="expression" dxfId="2776" priority="13554">
      <formula>IF(RIGHT(TEXT(AM33,"0.#"),1)=".",TRUE,FALSE)</formula>
    </cfRule>
  </conditionalFormatting>
  <conditionalFormatting sqref="AQ32:AQ34">
    <cfRule type="expression" dxfId="2775" priority="13545">
      <formula>IF(RIGHT(TEXT(AQ32,"0.#"),1)=".",FALSE,TRUE)</formula>
    </cfRule>
    <cfRule type="expression" dxfId="2774" priority="13546">
      <formula>IF(RIGHT(TEXT(AQ32,"0.#"),1)=".",TRUE,FALSE)</formula>
    </cfRule>
  </conditionalFormatting>
  <conditionalFormatting sqref="AU32 AU34">
    <cfRule type="expression" dxfId="2773" priority="13543">
      <formula>IF(RIGHT(TEXT(AU32,"0.#"),1)=".",FALSE,TRUE)</formula>
    </cfRule>
    <cfRule type="expression" dxfId="2772" priority="13544">
      <formula>IF(RIGHT(TEXT(AU32,"0.#"),1)=".",TRUE,FALSE)</formula>
    </cfRule>
  </conditionalFormatting>
  <conditionalFormatting sqref="AE53">
    <cfRule type="expression" dxfId="2771" priority="13477">
      <formula>IF(RIGHT(TEXT(AE53,"0.#"),1)=".",FALSE,TRUE)</formula>
    </cfRule>
    <cfRule type="expression" dxfId="2770" priority="13478">
      <formula>IF(RIGHT(TEXT(AE53,"0.#"),1)=".",TRUE,FALSE)</formula>
    </cfRule>
  </conditionalFormatting>
  <conditionalFormatting sqref="AE54">
    <cfRule type="expression" dxfId="2769" priority="13475">
      <formula>IF(RIGHT(TEXT(AE54,"0.#"),1)=".",FALSE,TRUE)</formula>
    </cfRule>
    <cfRule type="expression" dxfId="2768" priority="13476">
      <formula>IF(RIGHT(TEXT(AE54,"0.#"),1)=".",TRUE,FALSE)</formula>
    </cfRule>
  </conditionalFormatting>
  <conditionalFormatting sqref="AI54">
    <cfRule type="expression" dxfId="2767" priority="13469">
      <formula>IF(RIGHT(TEXT(AI54,"0.#"),1)=".",FALSE,TRUE)</formula>
    </cfRule>
    <cfRule type="expression" dxfId="2766" priority="13470">
      <formula>IF(RIGHT(TEXT(AI54,"0.#"),1)=".",TRUE,FALSE)</formula>
    </cfRule>
  </conditionalFormatting>
  <conditionalFormatting sqref="AI53">
    <cfRule type="expression" dxfId="2765" priority="13467">
      <formula>IF(RIGHT(TEXT(AI53,"0.#"),1)=".",FALSE,TRUE)</formula>
    </cfRule>
    <cfRule type="expression" dxfId="2764" priority="13468">
      <formula>IF(RIGHT(TEXT(AI53,"0.#"),1)=".",TRUE,FALSE)</formula>
    </cfRule>
  </conditionalFormatting>
  <conditionalFormatting sqref="AM53">
    <cfRule type="expression" dxfId="2763" priority="13465">
      <formula>IF(RIGHT(TEXT(AM53,"0.#"),1)=".",FALSE,TRUE)</formula>
    </cfRule>
    <cfRule type="expression" dxfId="2762" priority="13466">
      <formula>IF(RIGHT(TEXT(AM53,"0.#"),1)=".",TRUE,FALSE)</formula>
    </cfRule>
  </conditionalFormatting>
  <conditionalFormatting sqref="AM54">
    <cfRule type="expression" dxfId="2761" priority="13463">
      <formula>IF(RIGHT(TEXT(AM54,"0.#"),1)=".",FALSE,TRUE)</formula>
    </cfRule>
    <cfRule type="expression" dxfId="2760" priority="13464">
      <formula>IF(RIGHT(TEXT(AM54,"0.#"),1)=".",TRUE,FALSE)</formula>
    </cfRule>
  </conditionalFormatting>
  <conditionalFormatting sqref="AM55">
    <cfRule type="expression" dxfId="2759" priority="13461">
      <formula>IF(RIGHT(TEXT(AM55,"0.#"),1)=".",FALSE,TRUE)</formula>
    </cfRule>
    <cfRule type="expression" dxfId="2758" priority="13462">
      <formula>IF(RIGHT(TEXT(AM55,"0.#"),1)=".",TRUE,FALSE)</formula>
    </cfRule>
  </conditionalFormatting>
  <conditionalFormatting sqref="AE60">
    <cfRule type="expression" dxfId="2757" priority="13447">
      <formula>IF(RIGHT(TEXT(AE60,"0.#"),1)=".",FALSE,TRUE)</formula>
    </cfRule>
    <cfRule type="expression" dxfId="2756" priority="13448">
      <formula>IF(RIGHT(TEXT(AE60,"0.#"),1)=".",TRUE,FALSE)</formula>
    </cfRule>
  </conditionalFormatting>
  <conditionalFormatting sqref="AE61">
    <cfRule type="expression" dxfId="2755" priority="13445">
      <formula>IF(RIGHT(TEXT(AE61,"0.#"),1)=".",FALSE,TRUE)</formula>
    </cfRule>
    <cfRule type="expression" dxfId="2754" priority="13446">
      <formula>IF(RIGHT(TEXT(AE61,"0.#"),1)=".",TRUE,FALSE)</formula>
    </cfRule>
  </conditionalFormatting>
  <conditionalFormatting sqref="AE62">
    <cfRule type="expression" dxfId="2753" priority="13443">
      <formula>IF(RIGHT(TEXT(AE62,"0.#"),1)=".",FALSE,TRUE)</formula>
    </cfRule>
    <cfRule type="expression" dxfId="2752" priority="13444">
      <formula>IF(RIGHT(TEXT(AE62,"0.#"),1)=".",TRUE,FALSE)</formula>
    </cfRule>
  </conditionalFormatting>
  <conditionalFormatting sqref="AI62">
    <cfRule type="expression" dxfId="2751" priority="13441">
      <formula>IF(RIGHT(TEXT(AI62,"0.#"),1)=".",FALSE,TRUE)</formula>
    </cfRule>
    <cfRule type="expression" dxfId="2750" priority="13442">
      <formula>IF(RIGHT(TEXT(AI62,"0.#"),1)=".",TRUE,FALSE)</formula>
    </cfRule>
  </conditionalFormatting>
  <conditionalFormatting sqref="AI61">
    <cfRule type="expression" dxfId="2749" priority="13439">
      <formula>IF(RIGHT(TEXT(AI61,"0.#"),1)=".",FALSE,TRUE)</formula>
    </cfRule>
    <cfRule type="expression" dxfId="2748" priority="13440">
      <formula>IF(RIGHT(TEXT(AI61,"0.#"),1)=".",TRUE,FALSE)</formula>
    </cfRule>
  </conditionalFormatting>
  <conditionalFormatting sqref="AI60">
    <cfRule type="expression" dxfId="2747" priority="13437">
      <formula>IF(RIGHT(TEXT(AI60,"0.#"),1)=".",FALSE,TRUE)</formula>
    </cfRule>
    <cfRule type="expression" dxfId="2746" priority="13438">
      <formula>IF(RIGHT(TEXT(AI60,"0.#"),1)=".",TRUE,FALSE)</formula>
    </cfRule>
  </conditionalFormatting>
  <conditionalFormatting sqref="AM60">
    <cfRule type="expression" dxfId="2745" priority="13435">
      <formula>IF(RIGHT(TEXT(AM60,"0.#"),1)=".",FALSE,TRUE)</formula>
    </cfRule>
    <cfRule type="expression" dxfId="2744" priority="13436">
      <formula>IF(RIGHT(TEXT(AM60,"0.#"),1)=".",TRUE,FALSE)</formula>
    </cfRule>
  </conditionalFormatting>
  <conditionalFormatting sqref="AM61">
    <cfRule type="expression" dxfId="2743" priority="13433">
      <formula>IF(RIGHT(TEXT(AM61,"0.#"),1)=".",FALSE,TRUE)</formula>
    </cfRule>
    <cfRule type="expression" dxfId="2742" priority="13434">
      <formula>IF(RIGHT(TEXT(AM61,"0.#"),1)=".",TRUE,FALSE)</formula>
    </cfRule>
  </conditionalFormatting>
  <conditionalFormatting sqref="AM62">
    <cfRule type="expression" dxfId="2741" priority="13431">
      <formula>IF(RIGHT(TEXT(AM62,"0.#"),1)=".",FALSE,TRUE)</formula>
    </cfRule>
    <cfRule type="expression" dxfId="2740" priority="13432">
      <formula>IF(RIGHT(TEXT(AM62,"0.#"),1)=".",TRUE,FALSE)</formula>
    </cfRule>
  </conditionalFormatting>
  <conditionalFormatting sqref="AE87">
    <cfRule type="expression" dxfId="2739" priority="13417">
      <formula>IF(RIGHT(TEXT(AE87,"0.#"),1)=".",FALSE,TRUE)</formula>
    </cfRule>
    <cfRule type="expression" dxfId="2738" priority="13418">
      <formula>IF(RIGHT(TEXT(AE87,"0.#"),1)=".",TRUE,FALSE)</formula>
    </cfRule>
  </conditionalFormatting>
  <conditionalFormatting sqref="AE88">
    <cfRule type="expression" dxfId="2737" priority="13415">
      <formula>IF(RIGHT(TEXT(AE88,"0.#"),1)=".",FALSE,TRUE)</formula>
    </cfRule>
    <cfRule type="expression" dxfId="2736" priority="13416">
      <formula>IF(RIGHT(TEXT(AE88,"0.#"),1)=".",TRUE,FALSE)</formula>
    </cfRule>
  </conditionalFormatting>
  <conditionalFormatting sqref="AE89">
    <cfRule type="expression" dxfId="2735" priority="13413">
      <formula>IF(RIGHT(TEXT(AE89,"0.#"),1)=".",FALSE,TRUE)</formula>
    </cfRule>
    <cfRule type="expression" dxfId="2734" priority="13414">
      <formula>IF(RIGHT(TEXT(AE89,"0.#"),1)=".",TRUE,FALSE)</formula>
    </cfRule>
  </conditionalFormatting>
  <conditionalFormatting sqref="AI89">
    <cfRule type="expression" dxfId="2733" priority="13411">
      <formula>IF(RIGHT(TEXT(AI89,"0.#"),1)=".",FALSE,TRUE)</formula>
    </cfRule>
    <cfRule type="expression" dxfId="2732" priority="13412">
      <formula>IF(RIGHT(TEXT(AI89,"0.#"),1)=".",TRUE,FALSE)</formula>
    </cfRule>
  </conditionalFormatting>
  <conditionalFormatting sqref="AI88">
    <cfRule type="expression" dxfId="2731" priority="13409">
      <formula>IF(RIGHT(TEXT(AI88,"0.#"),1)=".",FALSE,TRUE)</formula>
    </cfRule>
    <cfRule type="expression" dxfId="2730" priority="13410">
      <formula>IF(RIGHT(TEXT(AI88,"0.#"),1)=".",TRUE,FALSE)</formula>
    </cfRule>
  </conditionalFormatting>
  <conditionalFormatting sqref="AI87">
    <cfRule type="expression" dxfId="2729" priority="13407">
      <formula>IF(RIGHT(TEXT(AI87,"0.#"),1)=".",FALSE,TRUE)</formula>
    </cfRule>
    <cfRule type="expression" dxfId="2728" priority="13408">
      <formula>IF(RIGHT(TEXT(AI87,"0.#"),1)=".",TRUE,FALSE)</formula>
    </cfRule>
  </conditionalFormatting>
  <conditionalFormatting sqref="AM88">
    <cfRule type="expression" dxfId="2727" priority="13403">
      <formula>IF(RIGHT(TEXT(AM88,"0.#"),1)=".",FALSE,TRUE)</formula>
    </cfRule>
    <cfRule type="expression" dxfId="2726" priority="13404">
      <formula>IF(RIGHT(TEXT(AM88,"0.#"),1)=".",TRUE,FALSE)</formula>
    </cfRule>
  </conditionalFormatting>
  <conditionalFormatting sqref="AM89">
    <cfRule type="expression" dxfId="2725" priority="13401">
      <formula>IF(RIGHT(TEXT(AM89,"0.#"),1)=".",FALSE,TRUE)</formula>
    </cfRule>
    <cfRule type="expression" dxfId="2724" priority="13402">
      <formula>IF(RIGHT(TEXT(AM89,"0.#"),1)=".",TRUE,FALSE)</formula>
    </cfRule>
  </conditionalFormatting>
  <conditionalFormatting sqref="AE92">
    <cfRule type="expression" dxfId="2723" priority="13387">
      <formula>IF(RIGHT(TEXT(AE92,"0.#"),1)=".",FALSE,TRUE)</formula>
    </cfRule>
    <cfRule type="expression" dxfId="2722" priority="13388">
      <formula>IF(RIGHT(TEXT(AE92,"0.#"),1)=".",TRUE,FALSE)</formula>
    </cfRule>
  </conditionalFormatting>
  <conditionalFormatting sqref="AE93">
    <cfRule type="expression" dxfId="2721" priority="13385">
      <formula>IF(RIGHT(TEXT(AE93,"0.#"),1)=".",FALSE,TRUE)</formula>
    </cfRule>
    <cfRule type="expression" dxfId="2720" priority="13386">
      <formula>IF(RIGHT(TEXT(AE93,"0.#"),1)=".",TRUE,FALSE)</formula>
    </cfRule>
  </conditionalFormatting>
  <conditionalFormatting sqref="AE94">
    <cfRule type="expression" dxfId="2719" priority="13383">
      <formula>IF(RIGHT(TEXT(AE94,"0.#"),1)=".",FALSE,TRUE)</formula>
    </cfRule>
    <cfRule type="expression" dxfId="2718" priority="13384">
      <formula>IF(RIGHT(TEXT(AE94,"0.#"),1)=".",TRUE,FALSE)</formula>
    </cfRule>
  </conditionalFormatting>
  <conditionalFormatting sqref="AI94">
    <cfRule type="expression" dxfId="2717" priority="13381">
      <formula>IF(RIGHT(TEXT(AI94,"0.#"),1)=".",FALSE,TRUE)</formula>
    </cfRule>
    <cfRule type="expression" dxfId="2716" priority="13382">
      <formula>IF(RIGHT(TEXT(AI94,"0.#"),1)=".",TRUE,FALSE)</formula>
    </cfRule>
  </conditionalFormatting>
  <conditionalFormatting sqref="AI93">
    <cfRule type="expression" dxfId="2715" priority="13379">
      <formula>IF(RIGHT(TEXT(AI93,"0.#"),1)=".",FALSE,TRUE)</formula>
    </cfRule>
    <cfRule type="expression" dxfId="2714" priority="13380">
      <formula>IF(RIGHT(TEXT(AI93,"0.#"),1)=".",TRUE,FALSE)</formula>
    </cfRule>
  </conditionalFormatting>
  <conditionalFormatting sqref="AI92">
    <cfRule type="expression" dxfId="2713" priority="13377">
      <formula>IF(RIGHT(TEXT(AI92,"0.#"),1)=".",FALSE,TRUE)</formula>
    </cfRule>
    <cfRule type="expression" dxfId="2712" priority="13378">
      <formula>IF(RIGHT(TEXT(AI92,"0.#"),1)=".",TRUE,FALSE)</formula>
    </cfRule>
  </conditionalFormatting>
  <conditionalFormatting sqref="AM92">
    <cfRule type="expression" dxfId="2711" priority="13375">
      <formula>IF(RIGHT(TEXT(AM92,"0.#"),1)=".",FALSE,TRUE)</formula>
    </cfRule>
    <cfRule type="expression" dxfId="2710" priority="13376">
      <formula>IF(RIGHT(TEXT(AM92,"0.#"),1)=".",TRUE,FALSE)</formula>
    </cfRule>
  </conditionalFormatting>
  <conditionalFormatting sqref="AM93">
    <cfRule type="expression" dxfId="2709" priority="13373">
      <formula>IF(RIGHT(TEXT(AM93,"0.#"),1)=".",FALSE,TRUE)</formula>
    </cfRule>
    <cfRule type="expression" dxfId="2708" priority="13374">
      <formula>IF(RIGHT(TEXT(AM93,"0.#"),1)=".",TRUE,FALSE)</formula>
    </cfRule>
  </conditionalFormatting>
  <conditionalFormatting sqref="AM94">
    <cfRule type="expression" dxfId="2707" priority="13371">
      <formula>IF(RIGHT(TEXT(AM94,"0.#"),1)=".",FALSE,TRUE)</formula>
    </cfRule>
    <cfRule type="expression" dxfId="2706" priority="13372">
      <formula>IF(RIGHT(TEXT(AM94,"0.#"),1)=".",TRUE,FALSE)</formula>
    </cfRule>
  </conditionalFormatting>
  <conditionalFormatting sqref="AE97">
    <cfRule type="expression" dxfId="2705" priority="13357">
      <formula>IF(RIGHT(TEXT(AE97,"0.#"),1)=".",FALSE,TRUE)</formula>
    </cfRule>
    <cfRule type="expression" dxfId="2704" priority="13358">
      <formula>IF(RIGHT(TEXT(AE97,"0.#"),1)=".",TRUE,FALSE)</formula>
    </cfRule>
  </conditionalFormatting>
  <conditionalFormatting sqref="AE98">
    <cfRule type="expression" dxfId="2703" priority="13355">
      <formula>IF(RIGHT(TEXT(AE98,"0.#"),1)=".",FALSE,TRUE)</formula>
    </cfRule>
    <cfRule type="expression" dxfId="2702" priority="13356">
      <formula>IF(RIGHT(TEXT(AE98,"0.#"),1)=".",TRUE,FALSE)</formula>
    </cfRule>
  </conditionalFormatting>
  <conditionalFormatting sqref="AE99">
    <cfRule type="expression" dxfId="2701" priority="13353">
      <formula>IF(RIGHT(TEXT(AE99,"0.#"),1)=".",FALSE,TRUE)</formula>
    </cfRule>
    <cfRule type="expression" dxfId="2700" priority="13354">
      <formula>IF(RIGHT(TEXT(AE99,"0.#"),1)=".",TRUE,FALSE)</formula>
    </cfRule>
  </conditionalFormatting>
  <conditionalFormatting sqref="AI99">
    <cfRule type="expression" dxfId="2699" priority="13351">
      <formula>IF(RIGHT(TEXT(AI99,"0.#"),1)=".",FALSE,TRUE)</formula>
    </cfRule>
    <cfRule type="expression" dxfId="2698" priority="13352">
      <formula>IF(RIGHT(TEXT(AI99,"0.#"),1)=".",TRUE,FALSE)</formula>
    </cfRule>
  </conditionalFormatting>
  <conditionalFormatting sqref="AI98">
    <cfRule type="expression" dxfId="2697" priority="13349">
      <formula>IF(RIGHT(TEXT(AI98,"0.#"),1)=".",FALSE,TRUE)</formula>
    </cfRule>
    <cfRule type="expression" dxfId="2696" priority="13350">
      <formula>IF(RIGHT(TEXT(AI98,"0.#"),1)=".",TRUE,FALSE)</formula>
    </cfRule>
  </conditionalFormatting>
  <conditionalFormatting sqref="AI97">
    <cfRule type="expression" dxfId="2695" priority="13347">
      <formula>IF(RIGHT(TEXT(AI97,"0.#"),1)=".",FALSE,TRUE)</formula>
    </cfRule>
    <cfRule type="expression" dxfId="2694" priority="13348">
      <formula>IF(RIGHT(TEXT(AI97,"0.#"),1)=".",TRUE,FALSE)</formula>
    </cfRule>
  </conditionalFormatting>
  <conditionalFormatting sqref="AM97">
    <cfRule type="expression" dxfId="2693" priority="13345">
      <formula>IF(RIGHT(TEXT(AM97,"0.#"),1)=".",FALSE,TRUE)</formula>
    </cfRule>
    <cfRule type="expression" dxfId="2692" priority="13346">
      <formula>IF(RIGHT(TEXT(AM97,"0.#"),1)=".",TRUE,FALSE)</formula>
    </cfRule>
  </conditionalFormatting>
  <conditionalFormatting sqref="AM98">
    <cfRule type="expression" dxfId="2691" priority="13343">
      <formula>IF(RIGHT(TEXT(AM98,"0.#"),1)=".",FALSE,TRUE)</formula>
    </cfRule>
    <cfRule type="expression" dxfId="2690" priority="13344">
      <formula>IF(RIGHT(TEXT(AM98,"0.#"),1)=".",TRUE,FALSE)</formula>
    </cfRule>
  </conditionalFormatting>
  <conditionalFormatting sqref="AM99">
    <cfRule type="expression" dxfId="2689" priority="13341">
      <formula>IF(RIGHT(TEXT(AM99,"0.#"),1)=".",FALSE,TRUE)</formula>
    </cfRule>
    <cfRule type="expression" dxfId="2688" priority="13342">
      <formula>IF(RIGHT(TEXT(AM99,"0.#"),1)=".",TRUE,FALSE)</formula>
    </cfRule>
  </conditionalFormatting>
  <conditionalFormatting sqref="AQ102">
    <cfRule type="expression" dxfId="2687" priority="13317">
      <formula>IF(RIGHT(TEXT(AQ102,"0.#"),1)=".",FALSE,TRUE)</formula>
    </cfRule>
    <cfRule type="expression" dxfId="2686" priority="13318">
      <formula>IF(RIGHT(TEXT(AQ102,"0.#"),1)=".",TRUE,FALSE)</formula>
    </cfRule>
  </conditionalFormatting>
  <conditionalFormatting sqref="AE104">
    <cfRule type="expression" dxfId="2685" priority="13315">
      <formula>IF(RIGHT(TEXT(AE104,"0.#"),1)=".",FALSE,TRUE)</formula>
    </cfRule>
    <cfRule type="expression" dxfId="2684" priority="13316">
      <formula>IF(RIGHT(TEXT(AE104,"0.#"),1)=".",TRUE,FALSE)</formula>
    </cfRule>
  </conditionalFormatting>
  <conditionalFormatting sqref="AI104">
    <cfRule type="expression" dxfId="2683" priority="13313">
      <formula>IF(RIGHT(TEXT(AI104,"0.#"),1)=".",FALSE,TRUE)</formula>
    </cfRule>
    <cfRule type="expression" dxfId="2682" priority="13314">
      <formula>IF(RIGHT(TEXT(AI104,"0.#"),1)=".",TRUE,FALSE)</formula>
    </cfRule>
  </conditionalFormatting>
  <conditionalFormatting sqref="AM104">
    <cfRule type="expression" dxfId="2681" priority="13311">
      <formula>IF(RIGHT(TEXT(AM104,"0.#"),1)=".",FALSE,TRUE)</formula>
    </cfRule>
    <cfRule type="expression" dxfId="2680" priority="13312">
      <formula>IF(RIGHT(TEXT(AM104,"0.#"),1)=".",TRUE,FALSE)</formula>
    </cfRule>
  </conditionalFormatting>
  <conditionalFormatting sqref="AE105">
    <cfRule type="expression" dxfId="2679" priority="13309">
      <formula>IF(RIGHT(TEXT(AE105,"0.#"),1)=".",FALSE,TRUE)</formula>
    </cfRule>
    <cfRule type="expression" dxfId="2678" priority="13310">
      <formula>IF(RIGHT(TEXT(AE105,"0.#"),1)=".",TRUE,FALSE)</formula>
    </cfRule>
  </conditionalFormatting>
  <conditionalFormatting sqref="AI105">
    <cfRule type="expression" dxfId="2677" priority="13307">
      <formula>IF(RIGHT(TEXT(AI105,"0.#"),1)=".",FALSE,TRUE)</formula>
    </cfRule>
    <cfRule type="expression" dxfId="2676" priority="13308">
      <formula>IF(RIGHT(TEXT(AI105,"0.#"),1)=".",TRUE,FALSE)</formula>
    </cfRule>
  </conditionalFormatting>
  <conditionalFormatting sqref="AM105">
    <cfRule type="expression" dxfId="2675" priority="13305">
      <formula>IF(RIGHT(TEXT(AM105,"0.#"),1)=".",FALSE,TRUE)</formula>
    </cfRule>
    <cfRule type="expression" dxfId="2674" priority="13306">
      <formula>IF(RIGHT(TEXT(AM105,"0.#"),1)=".",TRUE,FALSE)</formula>
    </cfRule>
  </conditionalFormatting>
  <conditionalFormatting sqref="AE107">
    <cfRule type="expression" dxfId="2673" priority="13301">
      <formula>IF(RIGHT(TEXT(AE107,"0.#"),1)=".",FALSE,TRUE)</formula>
    </cfRule>
    <cfRule type="expression" dxfId="2672" priority="13302">
      <formula>IF(RIGHT(TEXT(AE107,"0.#"),1)=".",TRUE,FALSE)</formula>
    </cfRule>
  </conditionalFormatting>
  <conditionalFormatting sqref="AI107">
    <cfRule type="expression" dxfId="2671" priority="13299">
      <formula>IF(RIGHT(TEXT(AI107,"0.#"),1)=".",FALSE,TRUE)</formula>
    </cfRule>
    <cfRule type="expression" dxfId="2670" priority="13300">
      <formula>IF(RIGHT(TEXT(AI107,"0.#"),1)=".",TRUE,FALSE)</formula>
    </cfRule>
  </conditionalFormatting>
  <conditionalFormatting sqref="AM107">
    <cfRule type="expression" dxfId="2669" priority="13297">
      <formula>IF(RIGHT(TEXT(AM107,"0.#"),1)=".",FALSE,TRUE)</formula>
    </cfRule>
    <cfRule type="expression" dxfId="2668" priority="13298">
      <formula>IF(RIGHT(TEXT(AM107,"0.#"),1)=".",TRUE,FALSE)</formula>
    </cfRule>
  </conditionalFormatting>
  <conditionalFormatting sqref="AE108">
    <cfRule type="expression" dxfId="2667" priority="13295">
      <formula>IF(RIGHT(TEXT(AE108,"0.#"),1)=".",FALSE,TRUE)</formula>
    </cfRule>
    <cfRule type="expression" dxfId="2666" priority="13296">
      <formula>IF(RIGHT(TEXT(AE108,"0.#"),1)=".",TRUE,FALSE)</formula>
    </cfRule>
  </conditionalFormatting>
  <conditionalFormatting sqref="AI108">
    <cfRule type="expression" dxfId="2665" priority="13293">
      <formula>IF(RIGHT(TEXT(AI108,"0.#"),1)=".",FALSE,TRUE)</formula>
    </cfRule>
    <cfRule type="expression" dxfId="2664" priority="13294">
      <formula>IF(RIGHT(TEXT(AI108,"0.#"),1)=".",TRUE,FALSE)</formula>
    </cfRule>
  </conditionalFormatting>
  <conditionalFormatting sqref="AM108">
    <cfRule type="expression" dxfId="2663" priority="13291">
      <formula>IF(RIGHT(TEXT(AM108,"0.#"),1)=".",FALSE,TRUE)</formula>
    </cfRule>
    <cfRule type="expression" dxfId="2662" priority="13292">
      <formula>IF(RIGHT(TEXT(AM108,"0.#"),1)=".",TRUE,FALSE)</formula>
    </cfRule>
  </conditionalFormatting>
  <conditionalFormatting sqref="AE110">
    <cfRule type="expression" dxfId="2661" priority="13287">
      <formula>IF(RIGHT(TEXT(AE110,"0.#"),1)=".",FALSE,TRUE)</formula>
    </cfRule>
    <cfRule type="expression" dxfId="2660" priority="13288">
      <formula>IF(RIGHT(TEXT(AE110,"0.#"),1)=".",TRUE,FALSE)</formula>
    </cfRule>
  </conditionalFormatting>
  <conditionalFormatting sqref="AI110">
    <cfRule type="expression" dxfId="2659" priority="13285">
      <formula>IF(RIGHT(TEXT(AI110,"0.#"),1)=".",FALSE,TRUE)</formula>
    </cfRule>
    <cfRule type="expression" dxfId="2658" priority="13286">
      <formula>IF(RIGHT(TEXT(AI110,"0.#"),1)=".",TRUE,FALSE)</formula>
    </cfRule>
  </conditionalFormatting>
  <conditionalFormatting sqref="AM110">
    <cfRule type="expression" dxfId="2657" priority="13283">
      <formula>IF(RIGHT(TEXT(AM110,"0.#"),1)=".",FALSE,TRUE)</formula>
    </cfRule>
    <cfRule type="expression" dxfId="2656" priority="13284">
      <formula>IF(RIGHT(TEXT(AM110,"0.#"),1)=".",TRUE,FALSE)</formula>
    </cfRule>
  </conditionalFormatting>
  <conditionalFormatting sqref="AE111">
    <cfRule type="expression" dxfId="2655" priority="13281">
      <formula>IF(RIGHT(TEXT(AE111,"0.#"),1)=".",FALSE,TRUE)</formula>
    </cfRule>
    <cfRule type="expression" dxfId="2654" priority="13282">
      <formula>IF(RIGHT(TEXT(AE111,"0.#"),1)=".",TRUE,FALSE)</formula>
    </cfRule>
  </conditionalFormatting>
  <conditionalFormatting sqref="AI111">
    <cfRule type="expression" dxfId="2653" priority="13279">
      <formula>IF(RIGHT(TEXT(AI111,"0.#"),1)=".",FALSE,TRUE)</formula>
    </cfRule>
    <cfRule type="expression" dxfId="2652" priority="13280">
      <formula>IF(RIGHT(TEXT(AI111,"0.#"),1)=".",TRUE,FALSE)</formula>
    </cfRule>
  </conditionalFormatting>
  <conditionalFormatting sqref="AM111">
    <cfRule type="expression" dxfId="2651" priority="13277">
      <formula>IF(RIGHT(TEXT(AM111,"0.#"),1)=".",FALSE,TRUE)</formula>
    </cfRule>
    <cfRule type="expression" dxfId="2650" priority="13278">
      <formula>IF(RIGHT(TEXT(AM111,"0.#"),1)=".",TRUE,FALSE)</formula>
    </cfRule>
  </conditionalFormatting>
  <conditionalFormatting sqref="AE113">
    <cfRule type="expression" dxfId="2649" priority="13273">
      <formula>IF(RIGHT(TEXT(AE113,"0.#"),1)=".",FALSE,TRUE)</formula>
    </cfRule>
    <cfRule type="expression" dxfId="2648" priority="13274">
      <formula>IF(RIGHT(TEXT(AE113,"0.#"),1)=".",TRUE,FALSE)</formula>
    </cfRule>
  </conditionalFormatting>
  <conditionalFormatting sqref="AI113">
    <cfRule type="expression" dxfId="2647" priority="13271">
      <formula>IF(RIGHT(TEXT(AI113,"0.#"),1)=".",FALSE,TRUE)</formula>
    </cfRule>
    <cfRule type="expression" dxfId="2646" priority="13272">
      <formula>IF(RIGHT(TEXT(AI113,"0.#"),1)=".",TRUE,FALSE)</formula>
    </cfRule>
  </conditionalFormatting>
  <conditionalFormatting sqref="AM113">
    <cfRule type="expression" dxfId="2645" priority="13269">
      <formula>IF(RIGHT(TEXT(AM113,"0.#"),1)=".",FALSE,TRUE)</formula>
    </cfRule>
    <cfRule type="expression" dxfId="2644" priority="13270">
      <formula>IF(RIGHT(TEXT(AM113,"0.#"),1)=".",TRUE,FALSE)</formula>
    </cfRule>
  </conditionalFormatting>
  <conditionalFormatting sqref="AE114">
    <cfRule type="expression" dxfId="2643" priority="13267">
      <formula>IF(RIGHT(TEXT(AE114,"0.#"),1)=".",FALSE,TRUE)</formula>
    </cfRule>
    <cfRule type="expression" dxfId="2642" priority="13268">
      <formula>IF(RIGHT(TEXT(AE114,"0.#"),1)=".",TRUE,FALSE)</formula>
    </cfRule>
  </conditionalFormatting>
  <conditionalFormatting sqref="AI114">
    <cfRule type="expression" dxfId="2641" priority="13265">
      <formula>IF(RIGHT(TEXT(AI114,"0.#"),1)=".",FALSE,TRUE)</formula>
    </cfRule>
    <cfRule type="expression" dxfId="2640" priority="13266">
      <formula>IF(RIGHT(TEXT(AI114,"0.#"),1)=".",TRUE,FALSE)</formula>
    </cfRule>
  </conditionalFormatting>
  <conditionalFormatting sqref="AM114">
    <cfRule type="expression" dxfId="2639" priority="13263">
      <formula>IF(RIGHT(TEXT(AM114,"0.#"),1)=".",FALSE,TRUE)</formula>
    </cfRule>
    <cfRule type="expression" dxfId="2638" priority="13264">
      <formula>IF(RIGHT(TEXT(AM114,"0.#"),1)=".",TRUE,FALSE)</formula>
    </cfRule>
  </conditionalFormatting>
  <conditionalFormatting sqref="AQ116">
    <cfRule type="expression" dxfId="2637" priority="13259">
      <formula>IF(RIGHT(TEXT(AQ116,"0.#"),1)=".",FALSE,TRUE)</formula>
    </cfRule>
    <cfRule type="expression" dxfId="2636" priority="13260">
      <formula>IF(RIGHT(TEXT(AQ116,"0.#"),1)=".",TRUE,FALSE)</formula>
    </cfRule>
  </conditionalFormatting>
  <conditionalFormatting sqref="AM116">
    <cfRule type="expression" dxfId="2635" priority="13255">
      <formula>IF(RIGHT(TEXT(AM116,"0.#"),1)=".",FALSE,TRUE)</formula>
    </cfRule>
    <cfRule type="expression" dxfId="2634" priority="13256">
      <formula>IF(RIGHT(TEXT(AM116,"0.#"),1)=".",TRUE,FALSE)</formula>
    </cfRule>
  </conditionalFormatting>
  <conditionalFormatting sqref="AM117">
    <cfRule type="expression" dxfId="2633" priority="13253">
      <formula>IF(RIGHT(TEXT(AM117,"0.#"),1)=".",FALSE,TRUE)</formula>
    </cfRule>
    <cfRule type="expression" dxfId="2632" priority="13254">
      <formula>IF(RIGHT(TEXT(AM117,"0.#"),1)=".",TRUE,FALSE)</formula>
    </cfRule>
  </conditionalFormatting>
  <conditionalFormatting sqref="AQ117">
    <cfRule type="expression" dxfId="2631" priority="13247">
      <formula>IF(RIGHT(TEXT(AQ117,"0.#"),1)=".",FALSE,TRUE)</formula>
    </cfRule>
    <cfRule type="expression" dxfId="2630" priority="13248">
      <formula>IF(RIGHT(TEXT(AQ117,"0.#"),1)=".",TRUE,FALSE)</formula>
    </cfRule>
  </conditionalFormatting>
  <conditionalFormatting sqref="AE119 AQ119">
    <cfRule type="expression" dxfId="2629" priority="13245">
      <formula>IF(RIGHT(TEXT(AE119,"0.#"),1)=".",FALSE,TRUE)</formula>
    </cfRule>
    <cfRule type="expression" dxfId="2628" priority="13246">
      <formula>IF(RIGHT(TEXT(AE119,"0.#"),1)=".",TRUE,FALSE)</formula>
    </cfRule>
  </conditionalFormatting>
  <conditionalFormatting sqref="AI119">
    <cfRule type="expression" dxfId="2627" priority="13243">
      <formula>IF(RIGHT(TEXT(AI119,"0.#"),1)=".",FALSE,TRUE)</formula>
    </cfRule>
    <cfRule type="expression" dxfId="2626" priority="13244">
      <formula>IF(RIGHT(TEXT(AI119,"0.#"),1)=".",TRUE,FALSE)</formula>
    </cfRule>
  </conditionalFormatting>
  <conditionalFormatting sqref="AM119">
    <cfRule type="expression" dxfId="2625" priority="13241">
      <formula>IF(RIGHT(TEXT(AM119,"0.#"),1)=".",FALSE,TRUE)</formula>
    </cfRule>
    <cfRule type="expression" dxfId="2624" priority="13242">
      <formula>IF(RIGHT(TEXT(AM119,"0.#"),1)=".",TRUE,FALSE)</formula>
    </cfRule>
  </conditionalFormatting>
  <conditionalFormatting sqref="AQ120">
    <cfRule type="expression" dxfId="2623" priority="13233">
      <formula>IF(RIGHT(TEXT(AQ120,"0.#"),1)=".",FALSE,TRUE)</formula>
    </cfRule>
    <cfRule type="expression" dxfId="2622" priority="13234">
      <formula>IF(RIGHT(TEXT(AQ120,"0.#"),1)=".",TRUE,FALSE)</formula>
    </cfRule>
  </conditionalFormatting>
  <conditionalFormatting sqref="AE122 AQ122">
    <cfRule type="expression" dxfId="2621" priority="13231">
      <formula>IF(RIGHT(TEXT(AE122,"0.#"),1)=".",FALSE,TRUE)</formula>
    </cfRule>
    <cfRule type="expression" dxfId="2620" priority="13232">
      <formula>IF(RIGHT(TEXT(AE122,"0.#"),1)=".",TRUE,FALSE)</formula>
    </cfRule>
  </conditionalFormatting>
  <conditionalFormatting sqref="AI122">
    <cfRule type="expression" dxfId="2619" priority="13229">
      <formula>IF(RIGHT(TEXT(AI122,"0.#"),1)=".",FALSE,TRUE)</formula>
    </cfRule>
    <cfRule type="expression" dxfId="2618" priority="13230">
      <formula>IF(RIGHT(TEXT(AI122,"0.#"),1)=".",TRUE,FALSE)</formula>
    </cfRule>
  </conditionalFormatting>
  <conditionalFormatting sqref="AM122">
    <cfRule type="expression" dxfId="2617" priority="13227">
      <formula>IF(RIGHT(TEXT(AM122,"0.#"),1)=".",FALSE,TRUE)</formula>
    </cfRule>
    <cfRule type="expression" dxfId="2616" priority="13228">
      <formula>IF(RIGHT(TEXT(AM122,"0.#"),1)=".",TRUE,FALSE)</formula>
    </cfRule>
  </conditionalFormatting>
  <conditionalFormatting sqref="AQ123">
    <cfRule type="expression" dxfId="2615" priority="13219">
      <formula>IF(RIGHT(TEXT(AQ123,"0.#"),1)=".",FALSE,TRUE)</formula>
    </cfRule>
    <cfRule type="expression" dxfId="2614" priority="13220">
      <formula>IF(RIGHT(TEXT(AQ123,"0.#"),1)=".",TRUE,FALSE)</formula>
    </cfRule>
  </conditionalFormatting>
  <conditionalFormatting sqref="AE125 AQ125">
    <cfRule type="expression" dxfId="2613" priority="13217">
      <formula>IF(RIGHT(TEXT(AE125,"0.#"),1)=".",FALSE,TRUE)</formula>
    </cfRule>
    <cfRule type="expression" dxfId="2612" priority="13218">
      <formula>IF(RIGHT(TEXT(AE125,"0.#"),1)=".",TRUE,FALSE)</formula>
    </cfRule>
  </conditionalFormatting>
  <conditionalFormatting sqref="AI125">
    <cfRule type="expression" dxfId="2611" priority="13215">
      <formula>IF(RIGHT(TEXT(AI125,"0.#"),1)=".",FALSE,TRUE)</formula>
    </cfRule>
    <cfRule type="expression" dxfId="2610" priority="13216">
      <formula>IF(RIGHT(TEXT(AI125,"0.#"),1)=".",TRUE,FALSE)</formula>
    </cfRule>
  </conditionalFormatting>
  <conditionalFormatting sqref="AM125">
    <cfRule type="expression" dxfId="2609" priority="13213">
      <formula>IF(RIGHT(TEXT(AM125,"0.#"),1)=".",FALSE,TRUE)</formula>
    </cfRule>
    <cfRule type="expression" dxfId="2608" priority="13214">
      <formula>IF(RIGHT(TEXT(AM125,"0.#"),1)=".",TRUE,FALSE)</formula>
    </cfRule>
  </conditionalFormatting>
  <conditionalFormatting sqref="AQ126">
    <cfRule type="expression" dxfId="2607" priority="13205">
      <formula>IF(RIGHT(TEXT(AQ126,"0.#"),1)=".",FALSE,TRUE)</formula>
    </cfRule>
    <cfRule type="expression" dxfId="2606" priority="13206">
      <formula>IF(RIGHT(TEXT(AQ126,"0.#"),1)=".",TRUE,FALSE)</formula>
    </cfRule>
  </conditionalFormatting>
  <conditionalFormatting sqref="AE128 AQ128">
    <cfRule type="expression" dxfId="2605" priority="13203">
      <formula>IF(RIGHT(TEXT(AE128,"0.#"),1)=".",FALSE,TRUE)</formula>
    </cfRule>
    <cfRule type="expression" dxfId="2604" priority="13204">
      <formula>IF(RIGHT(TEXT(AE128,"0.#"),1)=".",TRUE,FALSE)</formula>
    </cfRule>
  </conditionalFormatting>
  <conditionalFormatting sqref="AI128">
    <cfRule type="expression" dxfId="2603" priority="13201">
      <formula>IF(RIGHT(TEXT(AI128,"0.#"),1)=".",FALSE,TRUE)</formula>
    </cfRule>
    <cfRule type="expression" dxfId="2602" priority="13202">
      <formula>IF(RIGHT(TEXT(AI128,"0.#"),1)=".",TRUE,FALSE)</formula>
    </cfRule>
  </conditionalFormatting>
  <conditionalFormatting sqref="AM128">
    <cfRule type="expression" dxfId="2601" priority="13199">
      <formula>IF(RIGHT(TEXT(AM128,"0.#"),1)=".",FALSE,TRUE)</formula>
    </cfRule>
    <cfRule type="expression" dxfId="2600" priority="13200">
      <formula>IF(RIGHT(TEXT(AM128,"0.#"),1)=".",TRUE,FALSE)</formula>
    </cfRule>
  </conditionalFormatting>
  <conditionalFormatting sqref="AQ129">
    <cfRule type="expression" dxfId="2599" priority="13191">
      <formula>IF(RIGHT(TEXT(AQ129,"0.#"),1)=".",FALSE,TRUE)</formula>
    </cfRule>
    <cfRule type="expression" dxfId="2598" priority="13192">
      <formula>IF(RIGHT(TEXT(AQ129,"0.#"),1)=".",TRUE,FALSE)</formula>
    </cfRule>
  </conditionalFormatting>
  <conditionalFormatting sqref="AE75">
    <cfRule type="expression" dxfId="2597" priority="13189">
      <formula>IF(RIGHT(TEXT(AE75,"0.#"),1)=".",FALSE,TRUE)</formula>
    </cfRule>
    <cfRule type="expression" dxfId="2596" priority="13190">
      <formula>IF(RIGHT(TEXT(AE75,"0.#"),1)=".",TRUE,FALSE)</formula>
    </cfRule>
  </conditionalFormatting>
  <conditionalFormatting sqref="AE76">
    <cfRule type="expression" dxfId="2595" priority="13187">
      <formula>IF(RIGHT(TEXT(AE76,"0.#"),1)=".",FALSE,TRUE)</formula>
    </cfRule>
    <cfRule type="expression" dxfId="2594" priority="13188">
      <formula>IF(RIGHT(TEXT(AE76,"0.#"),1)=".",TRUE,FALSE)</formula>
    </cfRule>
  </conditionalFormatting>
  <conditionalFormatting sqref="AE77">
    <cfRule type="expression" dxfId="2593" priority="13185">
      <formula>IF(RIGHT(TEXT(AE77,"0.#"),1)=".",FALSE,TRUE)</formula>
    </cfRule>
    <cfRule type="expression" dxfId="2592" priority="13186">
      <formula>IF(RIGHT(TEXT(AE77,"0.#"),1)=".",TRUE,FALSE)</formula>
    </cfRule>
  </conditionalFormatting>
  <conditionalFormatting sqref="AI77">
    <cfRule type="expression" dxfId="2591" priority="13183">
      <formula>IF(RIGHT(TEXT(AI77,"0.#"),1)=".",FALSE,TRUE)</formula>
    </cfRule>
    <cfRule type="expression" dxfId="2590" priority="13184">
      <formula>IF(RIGHT(TEXT(AI77,"0.#"),1)=".",TRUE,FALSE)</formula>
    </cfRule>
  </conditionalFormatting>
  <conditionalFormatting sqref="AI76">
    <cfRule type="expression" dxfId="2589" priority="13181">
      <formula>IF(RIGHT(TEXT(AI76,"0.#"),1)=".",FALSE,TRUE)</formula>
    </cfRule>
    <cfRule type="expression" dxfId="2588" priority="13182">
      <formula>IF(RIGHT(TEXT(AI76,"0.#"),1)=".",TRUE,FALSE)</formula>
    </cfRule>
  </conditionalFormatting>
  <conditionalFormatting sqref="AI75">
    <cfRule type="expression" dxfId="2587" priority="13179">
      <formula>IF(RIGHT(TEXT(AI75,"0.#"),1)=".",FALSE,TRUE)</formula>
    </cfRule>
    <cfRule type="expression" dxfId="2586" priority="13180">
      <formula>IF(RIGHT(TEXT(AI75,"0.#"),1)=".",TRUE,FALSE)</formula>
    </cfRule>
  </conditionalFormatting>
  <conditionalFormatting sqref="AM75">
    <cfRule type="expression" dxfId="2585" priority="13177">
      <formula>IF(RIGHT(TEXT(AM75,"0.#"),1)=".",FALSE,TRUE)</formula>
    </cfRule>
    <cfRule type="expression" dxfId="2584" priority="13178">
      <formula>IF(RIGHT(TEXT(AM75,"0.#"),1)=".",TRUE,FALSE)</formula>
    </cfRule>
  </conditionalFormatting>
  <conditionalFormatting sqref="AM76">
    <cfRule type="expression" dxfId="2583" priority="13175">
      <formula>IF(RIGHT(TEXT(AM76,"0.#"),1)=".",FALSE,TRUE)</formula>
    </cfRule>
    <cfRule type="expression" dxfId="2582" priority="13176">
      <formula>IF(RIGHT(TEXT(AM76,"0.#"),1)=".",TRUE,FALSE)</formula>
    </cfRule>
  </conditionalFormatting>
  <conditionalFormatting sqref="AM77">
    <cfRule type="expression" dxfId="2581" priority="13173">
      <formula>IF(RIGHT(TEXT(AM77,"0.#"),1)=".",FALSE,TRUE)</formula>
    </cfRule>
    <cfRule type="expression" dxfId="2580" priority="13174">
      <formula>IF(RIGHT(TEXT(AM77,"0.#"),1)=".",TRUE,FALSE)</formula>
    </cfRule>
  </conditionalFormatting>
  <conditionalFormatting sqref="AM134 AQ134 AU134">
    <cfRule type="expression" dxfId="2579" priority="13159">
      <formula>IF(RIGHT(TEXT(AM134,"0.#"),1)=".",FALSE,TRUE)</formula>
    </cfRule>
    <cfRule type="expression" dxfId="2578" priority="13160">
      <formula>IF(RIGHT(TEXT(AM134,"0.#"),1)=".",TRUE,FALSE)</formula>
    </cfRule>
  </conditionalFormatting>
  <conditionalFormatting sqref="AE433">
    <cfRule type="expression" dxfId="2577" priority="13129">
      <formula>IF(RIGHT(TEXT(AE433,"0.#"),1)=".",FALSE,TRUE)</formula>
    </cfRule>
    <cfRule type="expression" dxfId="2576" priority="13130">
      <formula>IF(RIGHT(TEXT(AE433,"0.#"),1)=".",TRUE,FALSE)</formula>
    </cfRule>
  </conditionalFormatting>
  <conditionalFormatting sqref="AE434">
    <cfRule type="expression" dxfId="2575" priority="13127">
      <formula>IF(RIGHT(TEXT(AE434,"0.#"),1)=".",FALSE,TRUE)</formula>
    </cfRule>
    <cfRule type="expression" dxfId="2574" priority="13128">
      <formula>IF(RIGHT(TEXT(AE434,"0.#"),1)=".",TRUE,FALSE)</formula>
    </cfRule>
  </conditionalFormatting>
  <conditionalFormatting sqref="AE435">
    <cfRule type="expression" dxfId="2573" priority="13125">
      <formula>IF(RIGHT(TEXT(AE435,"0.#"),1)=".",FALSE,TRUE)</formula>
    </cfRule>
    <cfRule type="expression" dxfId="2572" priority="13126">
      <formula>IF(RIGHT(TEXT(AE435,"0.#"),1)=".",TRUE,FALSE)</formula>
    </cfRule>
  </conditionalFormatting>
  <conditionalFormatting sqref="AU433">
    <cfRule type="expression" dxfId="2571" priority="13105">
      <formula>IF(RIGHT(TEXT(AU433,"0.#"),1)=".",FALSE,TRUE)</formula>
    </cfRule>
    <cfRule type="expression" dxfId="2570" priority="13106">
      <formula>IF(RIGHT(TEXT(AU433,"0.#"),1)=".",TRUE,FALSE)</formula>
    </cfRule>
  </conditionalFormatting>
  <conditionalFormatting sqref="AU434">
    <cfRule type="expression" dxfId="2569" priority="13103">
      <formula>IF(RIGHT(TEXT(AU434,"0.#"),1)=".",FALSE,TRUE)</formula>
    </cfRule>
    <cfRule type="expression" dxfId="2568" priority="13104">
      <formula>IF(RIGHT(TEXT(AU434,"0.#"),1)=".",TRUE,FALSE)</formula>
    </cfRule>
  </conditionalFormatting>
  <conditionalFormatting sqref="AU435">
    <cfRule type="expression" dxfId="2567" priority="13101">
      <formula>IF(RIGHT(TEXT(AU435,"0.#"),1)=".",FALSE,TRUE)</formula>
    </cfRule>
    <cfRule type="expression" dxfId="2566" priority="13102">
      <formula>IF(RIGHT(TEXT(AU435,"0.#"),1)=".",TRUE,FALSE)</formula>
    </cfRule>
  </conditionalFormatting>
  <conditionalFormatting sqref="AL848:AO867">
    <cfRule type="expression" dxfId="2565" priority="6729">
      <formula>IF(AND(AL848&gt;=0, RIGHT(TEXT(AL848,"0.#"),1)&lt;&gt;"."),TRUE,FALSE)</formula>
    </cfRule>
    <cfRule type="expression" dxfId="2564" priority="6730">
      <formula>IF(AND(AL848&gt;=0, RIGHT(TEXT(AL848,"0.#"),1)="."),TRUE,FALSE)</formula>
    </cfRule>
    <cfRule type="expression" dxfId="2563" priority="6731">
      <formula>IF(AND(AL848&lt;0, RIGHT(TEXT(AL848,"0.#"),1)&lt;&gt;"."),TRUE,FALSE)</formula>
    </cfRule>
    <cfRule type="expression" dxfId="2562" priority="6732">
      <formula>IF(AND(AL848&lt;0, RIGHT(TEXT(AL848,"0.#"),1)="."),TRUE,FALSE)</formula>
    </cfRule>
  </conditionalFormatting>
  <conditionalFormatting sqref="AQ53:AQ55">
    <cfRule type="expression" dxfId="2561" priority="4751">
      <formula>IF(RIGHT(TEXT(AQ53,"0.#"),1)=".",FALSE,TRUE)</formula>
    </cfRule>
    <cfRule type="expression" dxfId="2560" priority="4752">
      <formula>IF(RIGHT(TEXT(AQ53,"0.#"),1)=".",TRUE,FALSE)</formula>
    </cfRule>
  </conditionalFormatting>
  <conditionalFormatting sqref="AU53:AU55">
    <cfRule type="expression" dxfId="2559" priority="4749">
      <formula>IF(RIGHT(TEXT(AU53,"0.#"),1)=".",FALSE,TRUE)</formula>
    </cfRule>
    <cfRule type="expression" dxfId="2558" priority="4750">
      <formula>IF(RIGHT(TEXT(AU53,"0.#"),1)=".",TRUE,FALSE)</formula>
    </cfRule>
  </conditionalFormatting>
  <conditionalFormatting sqref="AQ60:AQ62">
    <cfRule type="expression" dxfId="2557" priority="4747">
      <formula>IF(RIGHT(TEXT(AQ60,"0.#"),1)=".",FALSE,TRUE)</formula>
    </cfRule>
    <cfRule type="expression" dxfId="2556" priority="4748">
      <formula>IF(RIGHT(TEXT(AQ60,"0.#"),1)=".",TRUE,FALSE)</formula>
    </cfRule>
  </conditionalFormatting>
  <conditionalFormatting sqref="AU60:AU62">
    <cfRule type="expression" dxfId="2555" priority="4745">
      <formula>IF(RIGHT(TEXT(AU60,"0.#"),1)=".",FALSE,TRUE)</formula>
    </cfRule>
    <cfRule type="expression" dxfId="2554" priority="4746">
      <formula>IF(RIGHT(TEXT(AU60,"0.#"),1)=".",TRUE,FALSE)</formula>
    </cfRule>
  </conditionalFormatting>
  <conditionalFormatting sqref="AQ75:AQ77">
    <cfRule type="expression" dxfId="2553" priority="4743">
      <formula>IF(RIGHT(TEXT(AQ75,"0.#"),1)=".",FALSE,TRUE)</formula>
    </cfRule>
    <cfRule type="expression" dxfId="2552" priority="4744">
      <formula>IF(RIGHT(TEXT(AQ75,"0.#"),1)=".",TRUE,FALSE)</formula>
    </cfRule>
  </conditionalFormatting>
  <conditionalFormatting sqref="AU75:AU77">
    <cfRule type="expression" dxfId="2551" priority="4741">
      <formula>IF(RIGHT(TEXT(AU75,"0.#"),1)=".",FALSE,TRUE)</formula>
    </cfRule>
    <cfRule type="expression" dxfId="2550" priority="4742">
      <formula>IF(RIGHT(TEXT(AU75,"0.#"),1)=".",TRUE,FALSE)</formula>
    </cfRule>
  </conditionalFormatting>
  <conditionalFormatting sqref="AQ87:AQ89">
    <cfRule type="expression" dxfId="2549" priority="4739">
      <formula>IF(RIGHT(TEXT(AQ87,"0.#"),1)=".",FALSE,TRUE)</formula>
    </cfRule>
    <cfRule type="expression" dxfId="2548" priority="4740">
      <formula>IF(RIGHT(TEXT(AQ87,"0.#"),1)=".",TRUE,FALSE)</formula>
    </cfRule>
  </conditionalFormatting>
  <conditionalFormatting sqref="AU87:AU89">
    <cfRule type="expression" dxfId="2547" priority="4737">
      <formula>IF(RIGHT(TEXT(AU87,"0.#"),1)=".",FALSE,TRUE)</formula>
    </cfRule>
    <cfRule type="expression" dxfId="2546" priority="4738">
      <formula>IF(RIGHT(TEXT(AU87,"0.#"),1)=".",TRUE,FALSE)</formula>
    </cfRule>
  </conditionalFormatting>
  <conditionalFormatting sqref="AQ92:AQ94">
    <cfRule type="expression" dxfId="2545" priority="4735">
      <formula>IF(RIGHT(TEXT(AQ92,"0.#"),1)=".",FALSE,TRUE)</formula>
    </cfRule>
    <cfRule type="expression" dxfId="2544" priority="4736">
      <formula>IF(RIGHT(TEXT(AQ92,"0.#"),1)=".",TRUE,FALSE)</formula>
    </cfRule>
  </conditionalFormatting>
  <conditionalFormatting sqref="AU92:AU94">
    <cfRule type="expression" dxfId="2543" priority="4733">
      <formula>IF(RIGHT(TEXT(AU92,"0.#"),1)=".",FALSE,TRUE)</formula>
    </cfRule>
    <cfRule type="expression" dxfId="2542" priority="4734">
      <formula>IF(RIGHT(TEXT(AU92,"0.#"),1)=".",TRUE,FALSE)</formula>
    </cfRule>
  </conditionalFormatting>
  <conditionalFormatting sqref="AQ97:AQ99">
    <cfRule type="expression" dxfId="2541" priority="4731">
      <formula>IF(RIGHT(TEXT(AQ97,"0.#"),1)=".",FALSE,TRUE)</formula>
    </cfRule>
    <cfRule type="expression" dxfId="2540" priority="4732">
      <formula>IF(RIGHT(TEXT(AQ97,"0.#"),1)=".",TRUE,FALSE)</formula>
    </cfRule>
  </conditionalFormatting>
  <conditionalFormatting sqref="AU97:AU99">
    <cfRule type="expression" dxfId="2539" priority="4729">
      <formula>IF(RIGHT(TEXT(AU97,"0.#"),1)=".",FALSE,TRUE)</formula>
    </cfRule>
    <cfRule type="expression" dxfId="2538" priority="4730">
      <formula>IF(RIGHT(TEXT(AU97,"0.#"),1)=".",TRUE,FALSE)</formula>
    </cfRule>
  </conditionalFormatting>
  <conditionalFormatting sqref="AE120 AM120">
    <cfRule type="expression" dxfId="2537" priority="3073">
      <formula>IF(RIGHT(TEXT(AE120,"0.#"),1)=".",FALSE,TRUE)</formula>
    </cfRule>
    <cfRule type="expression" dxfId="2536" priority="3074">
      <formula>IF(RIGHT(TEXT(AE120,"0.#"),1)=".",TRUE,FALSE)</formula>
    </cfRule>
  </conditionalFormatting>
  <conditionalFormatting sqref="AI126">
    <cfRule type="expression" dxfId="2535" priority="3063">
      <formula>IF(RIGHT(TEXT(AI126,"0.#"),1)=".",FALSE,TRUE)</formula>
    </cfRule>
    <cfRule type="expression" dxfId="2534" priority="3064">
      <formula>IF(RIGHT(TEXT(AI126,"0.#"),1)=".",TRUE,FALSE)</formula>
    </cfRule>
  </conditionalFormatting>
  <conditionalFormatting sqref="AI120">
    <cfRule type="expression" dxfId="2533" priority="3071">
      <formula>IF(RIGHT(TEXT(AI120,"0.#"),1)=".",FALSE,TRUE)</formula>
    </cfRule>
    <cfRule type="expression" dxfId="2532" priority="3072">
      <formula>IF(RIGHT(TEXT(AI120,"0.#"),1)=".",TRUE,FALSE)</formula>
    </cfRule>
  </conditionalFormatting>
  <conditionalFormatting sqref="AE123 AM123">
    <cfRule type="expression" dxfId="2531" priority="3069">
      <formula>IF(RIGHT(TEXT(AE123,"0.#"),1)=".",FALSE,TRUE)</formula>
    </cfRule>
    <cfRule type="expression" dxfId="2530" priority="3070">
      <formula>IF(RIGHT(TEXT(AE123,"0.#"),1)=".",TRUE,FALSE)</formula>
    </cfRule>
  </conditionalFormatting>
  <conditionalFormatting sqref="AI123">
    <cfRule type="expression" dxfId="2529" priority="3067">
      <formula>IF(RIGHT(TEXT(AI123,"0.#"),1)=".",FALSE,TRUE)</formula>
    </cfRule>
    <cfRule type="expression" dxfId="2528" priority="3068">
      <formula>IF(RIGHT(TEXT(AI123,"0.#"),1)=".",TRUE,FALSE)</formula>
    </cfRule>
  </conditionalFormatting>
  <conditionalFormatting sqref="AE126 AM126">
    <cfRule type="expression" dxfId="2527" priority="3065">
      <formula>IF(RIGHT(TEXT(AE126,"0.#"),1)=".",FALSE,TRUE)</formula>
    </cfRule>
    <cfRule type="expression" dxfId="2526" priority="3066">
      <formula>IF(RIGHT(TEXT(AE126,"0.#"),1)=".",TRUE,FALSE)</formula>
    </cfRule>
  </conditionalFormatting>
  <conditionalFormatting sqref="AE129 AM129">
    <cfRule type="expression" dxfId="2525" priority="3061">
      <formula>IF(RIGHT(TEXT(AE129,"0.#"),1)=".",FALSE,TRUE)</formula>
    </cfRule>
    <cfRule type="expression" dxfId="2524" priority="3062">
      <formula>IF(RIGHT(TEXT(AE129,"0.#"),1)=".",TRUE,FALSE)</formula>
    </cfRule>
  </conditionalFormatting>
  <conditionalFormatting sqref="AI129">
    <cfRule type="expression" dxfId="2523" priority="3059">
      <formula>IF(RIGHT(TEXT(AI129,"0.#"),1)=".",FALSE,TRUE)</formula>
    </cfRule>
    <cfRule type="expression" dxfId="2522" priority="3060">
      <formula>IF(RIGHT(TEXT(AI129,"0.#"),1)=".",TRUE,FALSE)</formula>
    </cfRule>
  </conditionalFormatting>
  <conditionalFormatting sqref="Y848:Y867">
    <cfRule type="expression" dxfId="2521" priority="3057">
      <formula>IF(RIGHT(TEXT(Y848,"0.#"),1)=".",FALSE,TRUE)</formula>
    </cfRule>
    <cfRule type="expression" dxfId="2520" priority="3058">
      <formula>IF(RIGHT(TEXT(Y848,"0.#"),1)=".",TRUE,FALSE)</formula>
    </cfRule>
  </conditionalFormatting>
  <conditionalFormatting sqref="AU518">
    <cfRule type="expression" dxfId="2519" priority="1567">
      <formula>IF(RIGHT(TEXT(AU518,"0.#"),1)=".",FALSE,TRUE)</formula>
    </cfRule>
    <cfRule type="expression" dxfId="2518" priority="1568">
      <formula>IF(RIGHT(TEXT(AU518,"0.#"),1)=".",TRUE,FALSE)</formula>
    </cfRule>
  </conditionalFormatting>
  <conditionalFormatting sqref="AQ551">
    <cfRule type="expression" dxfId="2517" priority="1343">
      <formula>IF(RIGHT(TEXT(AQ551,"0.#"),1)=".",FALSE,TRUE)</formula>
    </cfRule>
    <cfRule type="expression" dxfId="2516" priority="1344">
      <formula>IF(RIGHT(TEXT(AQ551,"0.#"),1)=".",TRUE,FALSE)</formula>
    </cfRule>
  </conditionalFormatting>
  <conditionalFormatting sqref="AE556">
    <cfRule type="expression" dxfId="2515" priority="1341">
      <formula>IF(RIGHT(TEXT(AE556,"0.#"),1)=".",FALSE,TRUE)</formula>
    </cfRule>
    <cfRule type="expression" dxfId="2514" priority="1342">
      <formula>IF(RIGHT(TEXT(AE556,"0.#"),1)=".",TRUE,FALSE)</formula>
    </cfRule>
  </conditionalFormatting>
  <conditionalFormatting sqref="AE557">
    <cfRule type="expression" dxfId="2513" priority="1339">
      <formula>IF(RIGHT(TEXT(AE557,"0.#"),1)=".",FALSE,TRUE)</formula>
    </cfRule>
    <cfRule type="expression" dxfId="2512" priority="1340">
      <formula>IF(RIGHT(TEXT(AE557,"0.#"),1)=".",TRUE,FALSE)</formula>
    </cfRule>
  </conditionalFormatting>
  <conditionalFormatting sqref="AE558">
    <cfRule type="expression" dxfId="2511" priority="1337">
      <formula>IF(RIGHT(TEXT(AE558,"0.#"),1)=".",FALSE,TRUE)</formula>
    </cfRule>
    <cfRule type="expression" dxfId="2510" priority="1338">
      <formula>IF(RIGHT(TEXT(AE558,"0.#"),1)=".",TRUE,FALSE)</formula>
    </cfRule>
  </conditionalFormatting>
  <conditionalFormatting sqref="AU556">
    <cfRule type="expression" dxfId="2509" priority="1329">
      <formula>IF(RIGHT(TEXT(AU556,"0.#"),1)=".",FALSE,TRUE)</formula>
    </cfRule>
    <cfRule type="expression" dxfId="2508" priority="1330">
      <formula>IF(RIGHT(TEXT(AU556,"0.#"),1)=".",TRUE,FALSE)</formula>
    </cfRule>
  </conditionalFormatting>
  <conditionalFormatting sqref="AU557">
    <cfRule type="expression" dxfId="2507" priority="1327">
      <formula>IF(RIGHT(TEXT(AU557,"0.#"),1)=".",FALSE,TRUE)</formula>
    </cfRule>
    <cfRule type="expression" dxfId="2506" priority="1328">
      <formula>IF(RIGHT(TEXT(AU557,"0.#"),1)=".",TRUE,FALSE)</formula>
    </cfRule>
  </conditionalFormatting>
  <conditionalFormatting sqref="AU558">
    <cfRule type="expression" dxfId="2505" priority="1325">
      <formula>IF(RIGHT(TEXT(AU558,"0.#"),1)=".",FALSE,TRUE)</formula>
    </cfRule>
    <cfRule type="expression" dxfId="2504" priority="1326">
      <formula>IF(RIGHT(TEXT(AU558,"0.#"),1)=".",TRUE,FALSE)</formula>
    </cfRule>
  </conditionalFormatting>
  <conditionalFormatting sqref="AQ557">
    <cfRule type="expression" dxfId="2503" priority="1317">
      <formula>IF(RIGHT(TEXT(AQ557,"0.#"),1)=".",FALSE,TRUE)</formula>
    </cfRule>
    <cfRule type="expression" dxfId="2502" priority="1318">
      <formula>IF(RIGHT(TEXT(AQ557,"0.#"),1)=".",TRUE,FALSE)</formula>
    </cfRule>
  </conditionalFormatting>
  <conditionalFormatting sqref="AQ558">
    <cfRule type="expression" dxfId="2501" priority="1315">
      <formula>IF(RIGHT(TEXT(AQ558,"0.#"),1)=".",FALSE,TRUE)</formula>
    </cfRule>
    <cfRule type="expression" dxfId="2500" priority="1316">
      <formula>IF(RIGHT(TEXT(AQ558,"0.#"),1)=".",TRUE,FALSE)</formula>
    </cfRule>
  </conditionalFormatting>
  <conditionalFormatting sqref="AQ556">
    <cfRule type="expression" dxfId="2499" priority="1313">
      <formula>IF(RIGHT(TEXT(AQ556,"0.#"),1)=".",FALSE,TRUE)</formula>
    </cfRule>
    <cfRule type="expression" dxfId="2498" priority="1314">
      <formula>IF(RIGHT(TEXT(AQ556,"0.#"),1)=".",TRUE,FALSE)</formula>
    </cfRule>
  </conditionalFormatting>
  <conditionalFormatting sqref="AE561">
    <cfRule type="expression" dxfId="2497" priority="1311">
      <formula>IF(RIGHT(TEXT(AE561,"0.#"),1)=".",FALSE,TRUE)</formula>
    </cfRule>
    <cfRule type="expression" dxfId="2496" priority="1312">
      <formula>IF(RIGHT(TEXT(AE561,"0.#"),1)=".",TRUE,FALSE)</formula>
    </cfRule>
  </conditionalFormatting>
  <conditionalFormatting sqref="AE562">
    <cfRule type="expression" dxfId="2495" priority="1309">
      <formula>IF(RIGHT(TEXT(AE562,"0.#"),1)=".",FALSE,TRUE)</formula>
    </cfRule>
    <cfRule type="expression" dxfId="2494" priority="1310">
      <formula>IF(RIGHT(TEXT(AE562,"0.#"),1)=".",TRUE,FALSE)</formula>
    </cfRule>
  </conditionalFormatting>
  <conditionalFormatting sqref="AE563">
    <cfRule type="expression" dxfId="2493" priority="1307">
      <formula>IF(RIGHT(TEXT(AE563,"0.#"),1)=".",FALSE,TRUE)</formula>
    </cfRule>
    <cfRule type="expression" dxfId="2492" priority="1308">
      <formula>IF(RIGHT(TEXT(AE563,"0.#"),1)=".",TRUE,FALSE)</formula>
    </cfRule>
  </conditionalFormatting>
  <conditionalFormatting sqref="AL1103:AO1132">
    <cfRule type="expression" dxfId="2491" priority="2963">
      <formula>IF(AND(AL1103&gt;=0, RIGHT(TEXT(AL1103,"0.#"),1)&lt;&gt;"."),TRUE,FALSE)</formula>
    </cfRule>
    <cfRule type="expression" dxfId="2490" priority="2964">
      <formula>IF(AND(AL1103&gt;=0, RIGHT(TEXT(AL1103,"0.#"),1)="."),TRUE,FALSE)</formula>
    </cfRule>
    <cfRule type="expression" dxfId="2489" priority="2965">
      <formula>IF(AND(AL1103&lt;0, RIGHT(TEXT(AL1103,"0.#"),1)&lt;&gt;"."),TRUE,FALSE)</formula>
    </cfRule>
    <cfRule type="expression" dxfId="2488" priority="2966">
      <formula>IF(AND(AL1103&lt;0, RIGHT(TEXT(AL1103,"0.#"),1)="."),TRUE,FALSE)</formula>
    </cfRule>
  </conditionalFormatting>
  <conditionalFormatting sqref="Y1103:Y1132">
    <cfRule type="expression" dxfId="2487" priority="2961">
      <formula>IF(RIGHT(TEXT(Y1103,"0.#"),1)=".",FALSE,TRUE)</formula>
    </cfRule>
    <cfRule type="expression" dxfId="2486" priority="2962">
      <formula>IF(RIGHT(TEXT(Y1103,"0.#"),1)=".",TRUE,FALSE)</formula>
    </cfRule>
  </conditionalFormatting>
  <conditionalFormatting sqref="AQ553">
    <cfRule type="expression" dxfId="2485" priority="1345">
      <formula>IF(RIGHT(TEXT(AQ553,"0.#"),1)=".",FALSE,TRUE)</formula>
    </cfRule>
    <cfRule type="expression" dxfId="2484" priority="1346">
      <formula>IF(RIGHT(TEXT(AQ553,"0.#"),1)=".",TRUE,FALSE)</formula>
    </cfRule>
  </conditionalFormatting>
  <conditionalFormatting sqref="AU552">
    <cfRule type="expression" dxfId="2483" priority="1357">
      <formula>IF(RIGHT(TEXT(AU552,"0.#"),1)=".",FALSE,TRUE)</formula>
    </cfRule>
    <cfRule type="expression" dxfId="2482" priority="1358">
      <formula>IF(RIGHT(TEXT(AU552,"0.#"),1)=".",TRUE,FALSE)</formula>
    </cfRule>
  </conditionalFormatting>
  <conditionalFormatting sqref="AE552">
    <cfRule type="expression" dxfId="2481" priority="1369">
      <formula>IF(RIGHT(TEXT(AE552,"0.#"),1)=".",FALSE,TRUE)</formula>
    </cfRule>
    <cfRule type="expression" dxfId="2480" priority="1370">
      <formula>IF(RIGHT(TEXT(AE552,"0.#"),1)=".",TRUE,FALSE)</formula>
    </cfRule>
  </conditionalFormatting>
  <conditionalFormatting sqref="AQ548">
    <cfRule type="expression" dxfId="2479" priority="1375">
      <formula>IF(RIGHT(TEXT(AQ548,"0.#"),1)=".",FALSE,TRUE)</formula>
    </cfRule>
    <cfRule type="expression" dxfId="2478" priority="1376">
      <formula>IF(RIGHT(TEXT(AQ548,"0.#"),1)=".",TRUE,FALSE)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E138:AE139 AI138:AI139 AM138:AM139 AQ138:AQ139 AU138:AU139">
    <cfRule type="expression" dxfId="2267" priority="2049">
      <formula>IF(RIGHT(TEXT(AE138,"0.#"),1)=".",FALSE,TRUE)</formula>
    </cfRule>
    <cfRule type="expression" dxfId="2266" priority="2050">
      <formula>IF(RIGHT(TEXT(AE138,"0.#"),1)=".",TRUE,FALSE)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73:Y900">
    <cfRule type="expression" dxfId="2161" priority="2173">
      <formula>IF(RIGHT(TEXT(Y873,"0.#"),1)=".",FALSE,TRUE)</formula>
    </cfRule>
    <cfRule type="expression" dxfId="2160" priority="2174">
      <formula>IF(RIGHT(TEXT(Y873,"0.#"),1)=".",TRUE,FALSE)</formula>
    </cfRule>
  </conditionalFormatting>
  <conditionalFormatting sqref="Y871:Y872">
    <cfRule type="expression" dxfId="2159" priority="2167">
      <formula>IF(RIGHT(TEXT(Y871,"0.#"),1)=".",FALSE,TRUE)</formula>
    </cfRule>
    <cfRule type="expression" dxfId="2158" priority="2168">
      <formula>IF(RIGHT(TEXT(Y871,"0.#"),1)=".",TRUE,FALSE)</formula>
    </cfRule>
  </conditionalFormatting>
  <conditionalFormatting sqref="Y906:Y933">
    <cfRule type="expression" dxfId="2157" priority="2161">
      <formula>IF(RIGHT(TEXT(Y906,"0.#"),1)=".",FALSE,TRUE)</formula>
    </cfRule>
    <cfRule type="expression" dxfId="2156" priority="2162">
      <formula>IF(RIGHT(TEXT(Y906,"0.#"),1)=".",TRUE,FALSE)</formula>
    </cfRule>
  </conditionalFormatting>
  <conditionalFormatting sqref="Y904:Y905">
    <cfRule type="expression" dxfId="2155" priority="2155">
      <formula>IF(RIGHT(TEXT(Y904,"0.#"),1)=".",FALSE,TRUE)</formula>
    </cfRule>
    <cfRule type="expression" dxfId="2154" priority="2156">
      <formula>IF(RIGHT(TEXT(Y904,"0.#"),1)=".",TRUE,FALSE)</formula>
    </cfRule>
  </conditionalFormatting>
  <conditionalFormatting sqref="Y939:Y966">
    <cfRule type="expression" dxfId="2153" priority="2149">
      <formula>IF(RIGHT(TEXT(Y939,"0.#"),1)=".",FALSE,TRUE)</formula>
    </cfRule>
    <cfRule type="expression" dxfId="2152" priority="2150">
      <formula>IF(RIGHT(TEXT(Y939,"0.#"),1)=".",TRUE,FALSE)</formula>
    </cfRule>
  </conditionalFormatting>
  <conditionalFormatting sqref="Y937:Y938">
    <cfRule type="expression" dxfId="2151" priority="2143">
      <formula>IF(RIGHT(TEXT(Y937,"0.#"),1)=".",FALSE,TRUE)</formula>
    </cfRule>
    <cfRule type="expression" dxfId="2150" priority="2144">
      <formula>IF(RIGHT(TEXT(Y937,"0.#"),1)=".",TRUE,FALSE)</formula>
    </cfRule>
  </conditionalFormatting>
  <conditionalFormatting sqref="Y972:Y999">
    <cfRule type="expression" dxfId="2149" priority="2137">
      <formula>IF(RIGHT(TEXT(Y972,"0.#"),1)=".",FALSE,TRUE)</formula>
    </cfRule>
    <cfRule type="expression" dxfId="2148" priority="2138">
      <formula>IF(RIGHT(TEXT(Y972,"0.#"),1)=".",TRUE,FALSE)</formula>
    </cfRule>
  </conditionalFormatting>
  <conditionalFormatting sqref="Y970:Y971">
    <cfRule type="expression" dxfId="2147" priority="2131">
      <formula>IF(RIGHT(TEXT(Y970,"0.#"),1)=".",FALSE,TRUE)</formula>
    </cfRule>
    <cfRule type="expression" dxfId="2146" priority="2132">
      <formula>IF(RIGHT(TEXT(Y970,"0.#"),1)=".",TRUE,FALSE)</formula>
    </cfRule>
  </conditionalFormatting>
  <conditionalFormatting sqref="Y1005:Y1032">
    <cfRule type="expression" dxfId="2145" priority="2125">
      <formula>IF(RIGHT(TEXT(Y1005,"0.#"),1)=".",FALSE,TRUE)</formula>
    </cfRule>
    <cfRule type="expression" dxfId="2144" priority="2126">
      <formula>IF(RIGHT(TEXT(Y1005,"0.#"),1)=".",TRUE,FALSE)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3:AO900">
    <cfRule type="expression" dxfId="2063" priority="2175">
      <formula>IF(AND(AL873&gt;=0, RIGHT(TEXT(AL873,"0.#"),1)&lt;&gt;"."),TRUE,FALSE)</formula>
    </cfRule>
    <cfRule type="expression" dxfId="2062" priority="2176">
      <formula>IF(AND(AL873&gt;=0, RIGHT(TEXT(AL873,"0.#"),1)="."),TRUE,FALSE)</formula>
    </cfRule>
    <cfRule type="expression" dxfId="2061" priority="2177">
      <formula>IF(AND(AL873&lt;0, RIGHT(TEXT(AL873,"0.#"),1)&lt;&gt;"."),TRUE,FALSE)</formula>
    </cfRule>
    <cfRule type="expression" dxfId="2060" priority="2178">
      <formula>IF(AND(AL873&lt;0, RIGHT(TEXT(AL873,"0.#"),1)="."),TRUE,FALSE)</formula>
    </cfRule>
  </conditionalFormatting>
  <conditionalFormatting sqref="AL871:AO872">
    <cfRule type="expression" dxfId="2059" priority="2169">
      <formula>IF(AND(AL871&gt;=0, RIGHT(TEXT(AL871,"0.#"),1)&lt;&gt;"."),TRUE,FALSE)</formula>
    </cfRule>
    <cfRule type="expression" dxfId="2058" priority="2170">
      <formula>IF(AND(AL871&gt;=0, RIGHT(TEXT(AL871,"0.#"),1)="."),TRUE,FALSE)</formula>
    </cfRule>
    <cfRule type="expression" dxfId="2057" priority="2171">
      <formula>IF(AND(AL871&lt;0, RIGHT(TEXT(AL871,"0.#"),1)&lt;&gt;"."),TRUE,FALSE)</formula>
    </cfRule>
    <cfRule type="expression" dxfId="2056" priority="2172">
      <formula>IF(AND(AL871&lt;0, RIGHT(TEXT(AL871,"0.#"),1)="."),TRUE,FALSE)</formula>
    </cfRule>
  </conditionalFormatting>
  <conditionalFormatting sqref="AL906:AO933">
    <cfRule type="expression" dxfId="2055" priority="2163">
      <formula>IF(AND(AL906&gt;=0, RIGHT(TEXT(AL906,"0.#"),1)&lt;&gt;"."),TRUE,FALSE)</formula>
    </cfRule>
    <cfRule type="expression" dxfId="2054" priority="2164">
      <formula>IF(AND(AL906&gt;=0, RIGHT(TEXT(AL906,"0.#"),1)="."),TRUE,FALSE)</formula>
    </cfRule>
    <cfRule type="expression" dxfId="2053" priority="2165">
      <formula>IF(AND(AL906&lt;0, RIGHT(TEXT(AL906,"0.#"),1)&lt;&gt;"."),TRUE,FALSE)</formula>
    </cfRule>
    <cfRule type="expression" dxfId="2052" priority="2166">
      <formula>IF(AND(AL906&lt;0, RIGHT(TEXT(AL906,"0.#"),1)="."),TRUE,FALSE)</formula>
    </cfRule>
  </conditionalFormatting>
  <conditionalFormatting sqref="AL904:AO905">
    <cfRule type="expression" dxfId="2051" priority="2157">
      <formula>IF(AND(AL904&gt;=0, RIGHT(TEXT(AL904,"0.#"),1)&lt;&gt;"."),TRUE,FALSE)</formula>
    </cfRule>
    <cfRule type="expression" dxfId="2050" priority="2158">
      <formula>IF(AND(AL904&gt;=0, RIGHT(TEXT(AL904,"0.#"),1)="."),TRUE,FALSE)</formula>
    </cfRule>
    <cfRule type="expression" dxfId="2049" priority="2159">
      <formula>IF(AND(AL904&lt;0, RIGHT(TEXT(AL904,"0.#"),1)&lt;&gt;"."),TRUE,FALSE)</formula>
    </cfRule>
    <cfRule type="expression" dxfId="2048" priority="2160">
      <formula>IF(AND(AL904&lt;0, RIGHT(TEXT(AL904,"0.#"),1)="."),TRUE,FALSE)</formula>
    </cfRule>
  </conditionalFormatting>
  <conditionalFormatting sqref="AL939:AO966">
    <cfRule type="expression" dxfId="2047" priority="2151">
      <formula>IF(AND(AL939&gt;=0, RIGHT(TEXT(AL939,"0.#"),1)&lt;&gt;"."),TRUE,FALSE)</formula>
    </cfRule>
    <cfRule type="expression" dxfId="2046" priority="2152">
      <formula>IF(AND(AL939&gt;=0, RIGHT(TEXT(AL939,"0.#"),1)="."),TRUE,FALSE)</formula>
    </cfRule>
    <cfRule type="expression" dxfId="2045" priority="2153">
      <formula>IF(AND(AL939&lt;0, RIGHT(TEXT(AL939,"0.#"),1)&lt;&gt;"."),TRUE,FALSE)</formula>
    </cfRule>
    <cfRule type="expression" dxfId="2044" priority="2154">
      <formula>IF(AND(AL939&lt;0, RIGHT(TEXT(AL939,"0.#"),1)="."),TRUE,FALSE)</formula>
    </cfRule>
  </conditionalFormatting>
  <conditionalFormatting sqref="AL937:AO938">
    <cfRule type="expression" dxfId="2043" priority="2145">
      <formula>IF(AND(AL937&gt;=0, RIGHT(TEXT(AL937,"0.#"),1)&lt;&gt;"."),TRUE,FALSE)</formula>
    </cfRule>
    <cfRule type="expression" dxfId="2042" priority="2146">
      <formula>IF(AND(AL937&gt;=0, RIGHT(TEXT(AL937,"0.#"),1)="."),TRUE,FALSE)</formula>
    </cfRule>
    <cfRule type="expression" dxfId="2041" priority="2147">
      <formula>IF(AND(AL937&lt;0, RIGHT(TEXT(AL937,"0.#"),1)&lt;&gt;"."),TRUE,FALSE)</formula>
    </cfRule>
    <cfRule type="expression" dxfId="2040" priority="2148">
      <formula>IF(AND(AL937&lt;0, RIGHT(TEXT(AL937,"0.#"),1)="."),TRUE,FALSE)</formula>
    </cfRule>
  </conditionalFormatting>
  <conditionalFormatting sqref="AL972:AO999">
    <cfRule type="expression" dxfId="2039" priority="2139">
      <formula>IF(AND(AL972&gt;=0, RIGHT(TEXT(AL972,"0.#"),1)&lt;&gt;"."),TRUE,FALSE)</formula>
    </cfRule>
    <cfRule type="expression" dxfId="2038" priority="2140">
      <formula>IF(AND(AL972&gt;=0, RIGHT(TEXT(AL972,"0.#"),1)="."),TRUE,FALSE)</formula>
    </cfRule>
    <cfRule type="expression" dxfId="2037" priority="2141">
      <formula>IF(AND(AL972&lt;0, RIGHT(TEXT(AL972,"0.#"),1)&lt;&gt;"."),TRUE,FALSE)</formula>
    </cfRule>
    <cfRule type="expression" dxfId="2036" priority="2142">
      <formula>IF(AND(AL972&lt;0, RIGHT(TEXT(AL972,"0.#"),1)="."),TRUE,FALSE)</formula>
    </cfRule>
  </conditionalFormatting>
  <conditionalFormatting sqref="AL970:AO971">
    <cfRule type="expression" dxfId="2035" priority="2133">
      <formula>IF(AND(AL970&gt;=0, RIGHT(TEXT(AL970,"0.#"),1)&lt;&gt;"."),TRUE,FALSE)</formula>
    </cfRule>
    <cfRule type="expression" dxfId="2034" priority="2134">
      <formula>IF(AND(AL970&gt;=0, RIGHT(TEXT(AL970,"0.#"),1)="."),TRUE,FALSE)</formula>
    </cfRule>
    <cfRule type="expression" dxfId="2033" priority="2135">
      <formula>IF(AND(AL970&lt;0, RIGHT(TEXT(AL970,"0.#"),1)&lt;&gt;"."),TRUE,FALSE)</formula>
    </cfRule>
    <cfRule type="expression" dxfId="2032" priority="2136">
      <formula>IF(AND(AL970&lt;0, RIGHT(TEXT(AL970,"0.#"),1)="."),TRUE,FALSE)</formula>
    </cfRule>
  </conditionalFormatting>
  <conditionalFormatting sqref="AL1005:AO1032">
    <cfRule type="expression" dxfId="2031" priority="2127">
      <formula>IF(AND(AL1005&gt;=0, RIGHT(TEXT(AL1005,"0.#"),1)&lt;&gt;"."),TRUE,FALSE)</formula>
    </cfRule>
    <cfRule type="expression" dxfId="2030" priority="2128">
      <formula>IF(AND(AL1005&gt;=0, RIGHT(TEXT(AL1005,"0.#"),1)="."),TRUE,FALSE)</formula>
    </cfRule>
    <cfRule type="expression" dxfId="2029" priority="2129">
      <formula>IF(AND(AL1005&lt;0, RIGHT(TEXT(AL1005,"0.#"),1)&lt;&gt;"."),TRUE,FALSE)</formula>
    </cfRule>
    <cfRule type="expression" dxfId="2028" priority="2130">
      <formula>IF(AND(AL1005&lt;0, RIGHT(TEXT(AL1005,"0.#"),1)="."),TRUE,FALSE)</formula>
    </cfRule>
  </conditionalFormatting>
  <conditionalFormatting sqref="AL1003:AO1004">
    <cfRule type="expression" dxfId="2027" priority="2121">
      <formula>IF(AND(AL1003&gt;=0, RIGHT(TEXT(AL1003,"0.#"),1)&lt;&gt;"."),TRUE,FALSE)</formula>
    </cfRule>
    <cfRule type="expression" dxfId="2026" priority="2122">
      <formula>IF(AND(AL1003&gt;=0, RIGHT(TEXT(AL1003,"0.#"),1)="."),TRUE,FALSE)</formula>
    </cfRule>
    <cfRule type="expression" dxfId="2025" priority="2123">
      <formula>IF(AND(AL1003&lt;0, RIGHT(TEXT(AL1003,"0.#"),1)&lt;&gt;"."),TRUE,FALSE)</formula>
    </cfRule>
    <cfRule type="expression" dxfId="2024" priority="2124">
      <formula>IF(AND(AL1003&lt;0, RIGHT(TEXT(AL1003,"0.#"),1)="."),TRUE,FALSE)</formula>
    </cfRule>
  </conditionalFormatting>
  <conditionalFormatting sqref="Y1003:Y1004">
    <cfRule type="expression" dxfId="2023" priority="2119">
      <formula>IF(RIGHT(TEXT(Y1003,"0.#"),1)=".",FALSE,TRUE)</formula>
    </cfRule>
    <cfRule type="expression" dxfId="2022" priority="2120">
      <formula>IF(RIGHT(TEXT(Y1003,"0.#"),1)=".",TRUE,FALSE)</formula>
    </cfRule>
  </conditionalFormatting>
  <conditionalFormatting sqref="AL1038:AO1065">
    <cfRule type="expression" dxfId="2021" priority="2115">
      <formula>IF(AND(AL1038&gt;=0, RIGHT(TEXT(AL1038,"0.#"),1)&lt;&gt;"."),TRUE,FALSE)</formula>
    </cfRule>
    <cfRule type="expression" dxfId="2020" priority="2116">
      <formula>IF(AND(AL1038&gt;=0, RIGHT(TEXT(AL1038,"0.#"),1)="."),TRUE,FALSE)</formula>
    </cfRule>
    <cfRule type="expression" dxfId="2019" priority="2117">
      <formula>IF(AND(AL1038&lt;0, RIGHT(TEXT(AL1038,"0.#"),1)&lt;&gt;"."),TRUE,FALSE)</formula>
    </cfRule>
    <cfRule type="expression" dxfId="2018" priority="2118">
      <formula>IF(AND(AL1038&lt;0, RIGHT(TEXT(AL1038,"0.#"),1)="."),TRUE,FALSE)</formula>
    </cfRule>
  </conditionalFormatting>
  <conditionalFormatting sqref="Y1038:Y1065">
    <cfRule type="expression" dxfId="2017" priority="2113">
      <formula>IF(RIGHT(TEXT(Y1038,"0.#"),1)=".",FALSE,TRUE)</formula>
    </cfRule>
    <cfRule type="expression" dxfId="2016" priority="2114">
      <formula>IF(RIGHT(TEXT(Y1038,"0.#"),1)=".",TRUE,FALSE)</formula>
    </cfRule>
  </conditionalFormatting>
  <conditionalFormatting sqref="AL1036:AO1037">
    <cfRule type="expression" dxfId="2015" priority="2109">
      <formula>IF(AND(AL1036&gt;=0, RIGHT(TEXT(AL1036,"0.#"),1)&lt;&gt;"."),TRUE,FALSE)</formula>
    </cfRule>
    <cfRule type="expression" dxfId="2014" priority="2110">
      <formula>IF(AND(AL1036&gt;=0, RIGHT(TEXT(AL1036,"0.#"),1)="."),TRUE,FALSE)</formula>
    </cfRule>
    <cfRule type="expression" dxfId="2013" priority="2111">
      <formula>IF(AND(AL1036&lt;0, RIGHT(TEXT(AL1036,"0.#"),1)&lt;&gt;"."),TRUE,FALSE)</formula>
    </cfRule>
    <cfRule type="expression" dxfId="2012" priority="2112">
      <formula>IF(AND(AL1036&lt;0, RIGHT(TEXT(AL1036,"0.#"),1)="."),TRUE,FALSE)</formula>
    </cfRule>
  </conditionalFormatting>
  <conditionalFormatting sqref="Y1036:Y1037">
    <cfRule type="expression" dxfId="2011" priority="2107">
      <formula>IF(RIGHT(TEXT(Y1036,"0.#"),1)=".",FALSE,TRUE)</formula>
    </cfRule>
    <cfRule type="expression" dxfId="2010" priority="2108">
      <formula>IF(RIGHT(TEXT(Y1036,"0.#"),1)=".",TRUE,FALSE)</formula>
    </cfRule>
  </conditionalFormatting>
  <conditionalFormatting sqref="AL1071:AO1098">
    <cfRule type="expression" dxfId="2009" priority="2103">
      <formula>IF(AND(AL1071&gt;=0, RIGHT(TEXT(AL1071,"0.#"),1)&lt;&gt;"."),TRUE,FALSE)</formula>
    </cfRule>
    <cfRule type="expression" dxfId="2008" priority="2104">
      <formula>IF(AND(AL1071&gt;=0, RIGHT(TEXT(AL1071,"0.#"),1)="."),TRUE,FALSE)</formula>
    </cfRule>
    <cfRule type="expression" dxfId="2007" priority="2105">
      <formula>IF(AND(AL1071&lt;0, RIGHT(TEXT(AL1071,"0.#"),1)&lt;&gt;"."),TRUE,FALSE)</formula>
    </cfRule>
    <cfRule type="expression" dxfId="2006" priority="2106">
      <formula>IF(AND(AL1071&lt;0, RIGHT(TEXT(AL1071,"0.#"),1)="."),TRUE,FALSE)</formula>
    </cfRule>
  </conditionalFormatting>
  <conditionalFormatting sqref="Y1071:Y1098">
    <cfRule type="expression" dxfId="2005" priority="2101">
      <formula>IF(RIGHT(TEXT(Y1071,"0.#"),1)=".",FALSE,TRUE)</formula>
    </cfRule>
    <cfRule type="expression" dxfId="2004" priority="2102">
      <formula>IF(RIGHT(TEXT(Y1071,"0.#"),1)=".",TRUE,FALSE)</formula>
    </cfRule>
  </conditionalFormatting>
  <conditionalFormatting sqref="AL1069:AO1070">
    <cfRule type="expression" dxfId="2003" priority="2097">
      <formula>IF(AND(AL1069&gt;=0, RIGHT(TEXT(AL1069,"0.#"),1)&lt;&gt;"."),TRUE,FALSE)</formula>
    </cfRule>
    <cfRule type="expression" dxfId="2002" priority="2098">
      <formula>IF(AND(AL1069&gt;=0, RIGHT(TEXT(AL1069,"0.#"),1)="."),TRUE,FALSE)</formula>
    </cfRule>
    <cfRule type="expression" dxfId="2001" priority="2099">
      <formula>IF(AND(AL1069&lt;0, RIGHT(TEXT(AL1069,"0.#"),1)&lt;&gt;"."),TRUE,FALSE)</formula>
    </cfRule>
    <cfRule type="expression" dxfId="2000" priority="2100">
      <formula>IF(AND(AL1069&lt;0, RIGHT(TEXT(AL1069,"0.#"),1)="."),TRUE,FALSE)</formula>
    </cfRule>
  </conditionalFormatting>
  <conditionalFormatting sqref="Y1069:Y1070">
    <cfRule type="expression" dxfId="1999" priority="2095">
      <formula>IF(RIGHT(TEXT(Y1069,"0.#"),1)=".",FALSE,TRUE)</formula>
    </cfRule>
    <cfRule type="expression" dxfId="1998" priority="2096">
      <formula>IF(RIGHT(TEXT(Y1069,"0.#"),1)=".",TRUE,FALSE)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P14:AC14">
    <cfRule type="expression" dxfId="803" priority="103">
      <formula>IF(RIGHT(TEXT(P14,"0.#"),1)=".",FALSE,TRUE)</formula>
    </cfRule>
    <cfRule type="expression" dxfId="802" priority="104">
      <formula>IF(RIGHT(TEXT(P14,"0.#"),1)=".",TRUE,FALSE)</formula>
    </cfRule>
  </conditionalFormatting>
  <conditionalFormatting sqref="P15:AC17 P13:AJ13">
    <cfRule type="expression" dxfId="801" priority="101">
      <formula>IF(RIGHT(TEXT(P13,"0.#"),1)=".",FALSE,TRUE)</formula>
    </cfRule>
    <cfRule type="expression" dxfId="800" priority="102">
      <formula>IF(RIGHT(TEXT(P13,"0.#"),1)=".",TRUE,FALSE)</formula>
    </cfRule>
  </conditionalFormatting>
  <conditionalFormatting sqref="AD14:AQ14">
    <cfRule type="expression" dxfId="799" priority="99">
      <formula>IF(RIGHT(TEXT(AD14,"0.#"),1)=".",FALSE,TRUE)</formula>
    </cfRule>
    <cfRule type="expression" dxfId="798" priority="100">
      <formula>IF(RIGHT(TEXT(AD14,"0.#"),1)=".",TRUE,FALSE)</formula>
    </cfRule>
  </conditionalFormatting>
  <conditionalFormatting sqref="AD15:AQ17">
    <cfRule type="expression" dxfId="797" priority="97">
      <formula>IF(RIGHT(TEXT(AD15,"0.#"),1)=".",FALSE,TRUE)</formula>
    </cfRule>
    <cfRule type="expression" dxfId="796" priority="98">
      <formula>IF(RIGHT(TEXT(AD15,"0.#"),1)=".",TRUE,FALSE)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M102">
    <cfRule type="expression" dxfId="785" priority="85">
      <formula>IF(RIGHT(TEXT(AM102,"0.#"),1)=".",FALSE,TRUE)</formula>
    </cfRule>
    <cfRule type="expression" dxfId="784" priority="86">
      <formula>IF(RIGHT(TEXT(AM102,"0.#"),1)=".",TRUE,FALSE)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134:AE135 AI134:AI135">
    <cfRule type="expression" dxfId="775" priority="75">
      <formula>IF(RIGHT(TEXT(AE134,"0.#"),1)=".",FALSE,TRUE)</formula>
    </cfRule>
    <cfRule type="expression" dxfId="774" priority="76">
      <formula>IF(RIGHT(TEXT(AE134,"0.#"),1)=".",TRUE,FALSE)</formula>
    </cfRule>
  </conditionalFormatting>
  <conditionalFormatting sqref="AL838:AO838">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Y838:Y847">
    <cfRule type="expression" dxfId="769" priority="69">
      <formula>IF(RIGHT(TEXT(Y838,"0.#"),1)=".",FALSE,TRUE)</formula>
    </cfRule>
    <cfRule type="expression" dxfId="768" priority="70">
      <formula>IF(RIGHT(TEXT(Y838,"0.#"),1)=".",TRUE,FALSE)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AU33">
    <cfRule type="expression" dxfId="731" priority="31">
      <formula>IF(RIGHT(TEXT(AU33,"0.#"),1)=".",FALSE,TRUE)</formula>
    </cfRule>
    <cfRule type="expression" dxfId="730" priority="32">
      <formula>IF(RIGHT(TEXT(AU33,"0.#"),1)=".",TRUE,FALSE)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Q135">
    <cfRule type="expression" dxfId="727" priority="27">
      <formula>IF(RIGHT(TEXT(AQ135,"0.#"),1)=".",FALSE,TRUE)</formula>
    </cfRule>
    <cfRule type="expression" dxfId="726" priority="28">
      <formula>IF(RIGHT(TEXT(AQ135,"0.#"),1)=".",TRUE,FALSE)</formula>
    </cfRule>
  </conditionalFormatting>
  <conditionalFormatting sqref="AU135">
    <cfRule type="expression" dxfId="725" priority="25">
      <formula>IF(RIGHT(TEXT(AU135,"0.#"),1)=".",FALSE,TRUE)</formula>
    </cfRule>
    <cfRule type="expression" dxfId="724" priority="26">
      <formula>IF(RIGHT(TEXT(AU135,"0.#"),1)=".",TRUE,FALSE)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AM458 AQ458">
    <cfRule type="expression" dxfId="709" priority="9">
      <formula>IF(RIGHT(TEXT(AI458,"0.#"),1)=".",FALSE,TRUE)</formula>
    </cfRule>
    <cfRule type="expression" dxfId="708" priority="10">
      <formula>IF(RIGHT(TEXT(AI458,"0.#"),1)=".",TRUE,FALSE)</formula>
    </cfRule>
  </conditionalFormatting>
  <conditionalFormatting sqref="AI459 AM459 AQ459">
    <cfRule type="expression" dxfId="707" priority="7">
      <formula>IF(RIGHT(TEXT(AI459,"0.#"),1)=".",FALSE,TRUE)</formula>
    </cfRule>
    <cfRule type="expression" dxfId="706" priority="8">
      <formula>IF(RIGHT(TEXT(AI459,"0.#"),1)=".",TRUE,FALSE)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08"/>
      <c r="Z2" s="419"/>
      <c r="AA2" s="420"/>
      <c r="AB2" s="1012" t="s">
        <v>11</v>
      </c>
      <c r="AC2" s="1013"/>
      <c r="AD2" s="1014"/>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7"/>
      <c r="B3" s="518"/>
      <c r="C3" s="518"/>
      <c r="D3" s="518"/>
      <c r="E3" s="518"/>
      <c r="F3" s="519"/>
      <c r="G3" s="572"/>
      <c r="H3" s="386"/>
      <c r="I3" s="386"/>
      <c r="J3" s="386"/>
      <c r="K3" s="386"/>
      <c r="L3" s="386"/>
      <c r="M3" s="386"/>
      <c r="N3" s="386"/>
      <c r="O3" s="573"/>
      <c r="P3" s="585"/>
      <c r="Q3" s="386"/>
      <c r="R3" s="386"/>
      <c r="S3" s="386"/>
      <c r="T3" s="386"/>
      <c r="U3" s="386"/>
      <c r="V3" s="386"/>
      <c r="W3" s="386"/>
      <c r="X3" s="573"/>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20"/>
      <c r="B4" s="518"/>
      <c r="C4" s="518"/>
      <c r="D4" s="518"/>
      <c r="E4" s="518"/>
      <c r="F4" s="519"/>
      <c r="G4" s="545"/>
      <c r="H4" s="1018"/>
      <c r="I4" s="1018"/>
      <c r="J4" s="1018"/>
      <c r="K4" s="1018"/>
      <c r="L4" s="1018"/>
      <c r="M4" s="1018"/>
      <c r="N4" s="1018"/>
      <c r="O4" s="1019"/>
      <c r="P4" s="165"/>
      <c r="Q4" s="1026"/>
      <c r="R4" s="1026"/>
      <c r="S4" s="1026"/>
      <c r="T4" s="1026"/>
      <c r="U4" s="1026"/>
      <c r="V4" s="1026"/>
      <c r="W4" s="1026"/>
      <c r="X4" s="1027"/>
      <c r="Y4" s="1004" t="s">
        <v>12</v>
      </c>
      <c r="Z4" s="1005"/>
      <c r="AA4" s="1006"/>
      <c r="AB4" s="556"/>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1"/>
      <c r="B5" s="522"/>
      <c r="C5" s="522"/>
      <c r="D5" s="522"/>
      <c r="E5" s="522"/>
      <c r="F5" s="523"/>
      <c r="G5" s="1020"/>
      <c r="H5" s="1021"/>
      <c r="I5" s="1021"/>
      <c r="J5" s="1021"/>
      <c r="K5" s="1021"/>
      <c r="L5" s="1021"/>
      <c r="M5" s="1021"/>
      <c r="N5" s="1021"/>
      <c r="O5" s="1022"/>
      <c r="P5" s="1028"/>
      <c r="Q5" s="1028"/>
      <c r="R5" s="1028"/>
      <c r="S5" s="1028"/>
      <c r="T5" s="1028"/>
      <c r="U5" s="1028"/>
      <c r="V5" s="1028"/>
      <c r="W5" s="1028"/>
      <c r="X5" s="1029"/>
      <c r="Y5" s="307" t="s">
        <v>54</v>
      </c>
      <c r="Z5" s="1001"/>
      <c r="AA5" s="1002"/>
      <c r="AB5" s="527"/>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1"/>
      <c r="B6" s="522"/>
      <c r="C6" s="522"/>
      <c r="D6" s="522"/>
      <c r="E6" s="522"/>
      <c r="F6" s="523"/>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08"/>
      <c r="Z9" s="419"/>
      <c r="AA9" s="420"/>
      <c r="AB9" s="1012" t="s">
        <v>11</v>
      </c>
      <c r="AC9" s="1013"/>
      <c r="AD9" s="1014"/>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7"/>
      <c r="B10" s="518"/>
      <c r="C10" s="518"/>
      <c r="D10" s="518"/>
      <c r="E10" s="518"/>
      <c r="F10" s="519"/>
      <c r="G10" s="572"/>
      <c r="H10" s="386"/>
      <c r="I10" s="386"/>
      <c r="J10" s="386"/>
      <c r="K10" s="386"/>
      <c r="L10" s="386"/>
      <c r="M10" s="386"/>
      <c r="N10" s="386"/>
      <c r="O10" s="573"/>
      <c r="P10" s="585"/>
      <c r="Q10" s="386"/>
      <c r="R10" s="386"/>
      <c r="S10" s="386"/>
      <c r="T10" s="386"/>
      <c r="U10" s="386"/>
      <c r="V10" s="386"/>
      <c r="W10" s="386"/>
      <c r="X10" s="573"/>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20"/>
      <c r="B11" s="518"/>
      <c r="C11" s="518"/>
      <c r="D11" s="518"/>
      <c r="E11" s="518"/>
      <c r="F11" s="519"/>
      <c r="G11" s="545"/>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6"/>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1"/>
      <c r="B12" s="522"/>
      <c r="C12" s="522"/>
      <c r="D12" s="522"/>
      <c r="E12" s="522"/>
      <c r="F12" s="523"/>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7"/>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2"/>
      <c r="B13" s="653"/>
      <c r="C13" s="653"/>
      <c r="D13" s="653"/>
      <c r="E13" s="653"/>
      <c r="F13" s="65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08"/>
      <c r="Z16" s="419"/>
      <c r="AA16" s="420"/>
      <c r="AB16" s="1012" t="s">
        <v>11</v>
      </c>
      <c r="AC16" s="1013"/>
      <c r="AD16" s="1014"/>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7"/>
      <c r="B17" s="518"/>
      <c r="C17" s="518"/>
      <c r="D17" s="518"/>
      <c r="E17" s="518"/>
      <c r="F17" s="519"/>
      <c r="G17" s="572"/>
      <c r="H17" s="386"/>
      <c r="I17" s="386"/>
      <c r="J17" s="386"/>
      <c r="K17" s="386"/>
      <c r="L17" s="386"/>
      <c r="M17" s="386"/>
      <c r="N17" s="386"/>
      <c r="O17" s="573"/>
      <c r="P17" s="585"/>
      <c r="Q17" s="386"/>
      <c r="R17" s="386"/>
      <c r="S17" s="386"/>
      <c r="T17" s="386"/>
      <c r="U17" s="386"/>
      <c r="V17" s="386"/>
      <c r="W17" s="386"/>
      <c r="X17" s="573"/>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20"/>
      <c r="B18" s="518"/>
      <c r="C18" s="518"/>
      <c r="D18" s="518"/>
      <c r="E18" s="518"/>
      <c r="F18" s="519"/>
      <c r="G18" s="545"/>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6"/>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1"/>
      <c r="B19" s="522"/>
      <c r="C19" s="522"/>
      <c r="D19" s="522"/>
      <c r="E19" s="522"/>
      <c r="F19" s="523"/>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7"/>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2"/>
      <c r="B20" s="653"/>
      <c r="C20" s="653"/>
      <c r="D20" s="653"/>
      <c r="E20" s="653"/>
      <c r="F20" s="65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08"/>
      <c r="Z23" s="419"/>
      <c r="AA23" s="420"/>
      <c r="AB23" s="1012" t="s">
        <v>11</v>
      </c>
      <c r="AC23" s="1013"/>
      <c r="AD23" s="1014"/>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7"/>
      <c r="B24" s="518"/>
      <c r="C24" s="518"/>
      <c r="D24" s="518"/>
      <c r="E24" s="518"/>
      <c r="F24" s="519"/>
      <c r="G24" s="572"/>
      <c r="H24" s="386"/>
      <c r="I24" s="386"/>
      <c r="J24" s="386"/>
      <c r="K24" s="386"/>
      <c r="L24" s="386"/>
      <c r="M24" s="386"/>
      <c r="N24" s="386"/>
      <c r="O24" s="573"/>
      <c r="P24" s="585"/>
      <c r="Q24" s="386"/>
      <c r="R24" s="386"/>
      <c r="S24" s="386"/>
      <c r="T24" s="386"/>
      <c r="U24" s="386"/>
      <c r="V24" s="386"/>
      <c r="W24" s="386"/>
      <c r="X24" s="573"/>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20"/>
      <c r="B25" s="518"/>
      <c r="C25" s="518"/>
      <c r="D25" s="518"/>
      <c r="E25" s="518"/>
      <c r="F25" s="519"/>
      <c r="G25" s="545"/>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6"/>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1"/>
      <c r="B26" s="522"/>
      <c r="C26" s="522"/>
      <c r="D26" s="522"/>
      <c r="E26" s="522"/>
      <c r="F26" s="523"/>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7"/>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2"/>
      <c r="B27" s="653"/>
      <c r="C27" s="653"/>
      <c r="D27" s="653"/>
      <c r="E27" s="653"/>
      <c r="F27" s="65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08"/>
      <c r="Z30" s="419"/>
      <c r="AA30" s="420"/>
      <c r="AB30" s="1012" t="s">
        <v>11</v>
      </c>
      <c r="AC30" s="1013"/>
      <c r="AD30" s="1014"/>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20"/>
      <c r="B32" s="518"/>
      <c r="C32" s="518"/>
      <c r="D32" s="518"/>
      <c r="E32" s="518"/>
      <c r="F32" s="519"/>
      <c r="G32" s="545"/>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6"/>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1"/>
      <c r="B33" s="522"/>
      <c r="C33" s="522"/>
      <c r="D33" s="522"/>
      <c r="E33" s="522"/>
      <c r="F33" s="523"/>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7"/>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2"/>
      <c r="B34" s="653"/>
      <c r="C34" s="653"/>
      <c r="D34" s="653"/>
      <c r="E34" s="653"/>
      <c r="F34" s="65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08"/>
      <c r="Z37" s="419"/>
      <c r="AA37" s="420"/>
      <c r="AB37" s="1012" t="s">
        <v>11</v>
      </c>
      <c r="AC37" s="1013"/>
      <c r="AD37" s="1014"/>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20"/>
      <c r="B39" s="518"/>
      <c r="C39" s="518"/>
      <c r="D39" s="518"/>
      <c r="E39" s="518"/>
      <c r="F39" s="519"/>
      <c r="G39" s="545"/>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6"/>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1"/>
      <c r="B40" s="522"/>
      <c r="C40" s="522"/>
      <c r="D40" s="522"/>
      <c r="E40" s="522"/>
      <c r="F40" s="523"/>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7"/>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2"/>
      <c r="B41" s="653"/>
      <c r="C41" s="653"/>
      <c r="D41" s="653"/>
      <c r="E41" s="653"/>
      <c r="F41" s="65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08"/>
      <c r="Z44" s="419"/>
      <c r="AA44" s="420"/>
      <c r="AB44" s="1012" t="s">
        <v>11</v>
      </c>
      <c r="AC44" s="1013"/>
      <c r="AD44" s="1014"/>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20"/>
      <c r="B46" s="518"/>
      <c r="C46" s="518"/>
      <c r="D46" s="518"/>
      <c r="E46" s="518"/>
      <c r="F46" s="519"/>
      <c r="G46" s="545"/>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6"/>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1"/>
      <c r="B47" s="522"/>
      <c r="C47" s="522"/>
      <c r="D47" s="522"/>
      <c r="E47" s="522"/>
      <c r="F47" s="523"/>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7"/>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2"/>
      <c r="B48" s="653"/>
      <c r="C48" s="653"/>
      <c r="D48" s="653"/>
      <c r="E48" s="653"/>
      <c r="F48" s="65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08"/>
      <c r="Z51" s="419"/>
      <c r="AA51" s="420"/>
      <c r="AB51" s="375" t="s">
        <v>11</v>
      </c>
      <c r="AC51" s="1013"/>
      <c r="AD51" s="1014"/>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20"/>
      <c r="B53" s="518"/>
      <c r="C53" s="518"/>
      <c r="D53" s="518"/>
      <c r="E53" s="518"/>
      <c r="F53" s="519"/>
      <c r="G53" s="545"/>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6"/>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1"/>
      <c r="B54" s="522"/>
      <c r="C54" s="522"/>
      <c r="D54" s="522"/>
      <c r="E54" s="522"/>
      <c r="F54" s="523"/>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7"/>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2"/>
      <c r="B55" s="653"/>
      <c r="C55" s="653"/>
      <c r="D55" s="653"/>
      <c r="E55" s="653"/>
      <c r="F55" s="65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08"/>
      <c r="Z58" s="419"/>
      <c r="AA58" s="420"/>
      <c r="AB58" s="1012" t="s">
        <v>11</v>
      </c>
      <c r="AC58" s="1013"/>
      <c r="AD58" s="1014"/>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20"/>
      <c r="B60" s="518"/>
      <c r="C60" s="518"/>
      <c r="D60" s="518"/>
      <c r="E60" s="518"/>
      <c r="F60" s="519"/>
      <c r="G60" s="545"/>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6"/>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1"/>
      <c r="B61" s="522"/>
      <c r="C61" s="522"/>
      <c r="D61" s="522"/>
      <c r="E61" s="522"/>
      <c r="F61" s="523"/>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7"/>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2"/>
      <c r="B62" s="653"/>
      <c r="C62" s="653"/>
      <c r="D62" s="653"/>
      <c r="E62" s="653"/>
      <c r="F62" s="65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08"/>
      <c r="Z65" s="419"/>
      <c r="AA65" s="420"/>
      <c r="AB65" s="1012" t="s">
        <v>11</v>
      </c>
      <c r="AC65" s="1013"/>
      <c r="AD65" s="1014"/>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7"/>
      <c r="B66" s="518"/>
      <c r="C66" s="518"/>
      <c r="D66" s="518"/>
      <c r="E66" s="518"/>
      <c r="F66" s="519"/>
      <c r="G66" s="572"/>
      <c r="H66" s="386"/>
      <c r="I66" s="386"/>
      <c r="J66" s="386"/>
      <c r="K66" s="386"/>
      <c r="L66" s="386"/>
      <c r="M66" s="386"/>
      <c r="N66" s="386"/>
      <c r="O66" s="573"/>
      <c r="P66" s="585"/>
      <c r="Q66" s="386"/>
      <c r="R66" s="386"/>
      <c r="S66" s="386"/>
      <c r="T66" s="386"/>
      <c r="U66" s="386"/>
      <c r="V66" s="386"/>
      <c r="W66" s="386"/>
      <c r="X66" s="573"/>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20"/>
      <c r="B67" s="518"/>
      <c r="C67" s="518"/>
      <c r="D67" s="518"/>
      <c r="E67" s="518"/>
      <c r="F67" s="519"/>
      <c r="G67" s="545"/>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6"/>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1"/>
      <c r="B68" s="522"/>
      <c r="C68" s="522"/>
      <c r="D68" s="522"/>
      <c r="E68" s="522"/>
      <c r="F68" s="523"/>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7"/>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2"/>
      <c r="B69" s="653"/>
      <c r="C69" s="653"/>
      <c r="D69" s="653"/>
      <c r="E69" s="653"/>
      <c r="F69" s="654"/>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2020-09-28T15:10:42Z</cp:lastPrinted>
  <dcterms:created xsi:type="dcterms:W3CDTF">2012-03-13T00:50:25Z</dcterms:created>
  <dcterms:modified xsi:type="dcterms:W3CDTF">2020-10-02T04:01:44Z</dcterms:modified>
</cp:coreProperties>
</file>