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<sst xmlns="http://schemas.openxmlformats.org/spreadsheetml/2006/main" count="2962" uniqueCount="672">
  <si>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</si>
  <si>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</si>
  <si>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</si>
  <si>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</si>
  <si>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</si>
  <si>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</si>
  <si>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</si>
  <si>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</si>
  <si>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</si>
  <si>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</si>
  <si>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</si>
  <si>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</si>
  <si>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</si>
  <si>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</si>
  <si>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</si>
  <si>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</si>
  <si>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</si>
  <si>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</si>
  <si>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</si>
  <si>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</si>
  <si>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</si>
  <si>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</si>
  <si>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</si>
  <si>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</si>
  <si>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</si>
  <si>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</si>
  <si>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</si>
  <si>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</si>
  <si>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</si>
  <si>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</si>
  <si>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</si>
  <si>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</si>
  <si>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</si>
  <si>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</si>
  <si>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</si>
  <si>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</si>
  <si>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</si>
  <si>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</si>
  <si>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</si>
  <si>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</si>
  <si>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</si>
  <si>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</si>
  <si>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</si>
  <si>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</si>
  <si>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</si>
  <si>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</si>
  <si>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</si>
  <si>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</si>
  <si>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</si>
  <si>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</si>
  <si>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</si>
  <si>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</si>
  <si>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</si>
  <si>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</si>
  <si>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</si>
  <si>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</si>
  <si>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</si>
  <si>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</si>
  <si>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</si>
  <si>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</si>
  <si>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</si>
  <si>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</si>
  <si>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</si>
  <si>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</si>
  <si>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</si>
  <si>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</si>
  <si>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</si>
  <si>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</si>
  <si>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</si>
  <si>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</si>
  <si>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</si>
  <si>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</si>
  <si>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</si>
  <si>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</si>
  <si>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</si>
  <si>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</si>
  <si>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</si>
  <si>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</si>
  <si>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</si>
  <si>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</si>
  <si>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</si>
  <si>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</si>
  <si>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</si>
  <si>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</si>
  <si>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</si>
  <si>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</si>
  <si>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</si>
  <si>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</si>
  <si>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</si>
  <si>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</si>
  <si>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</si>
  <si>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</si>
  <si>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</si>
  <si>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</si>
  <si>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</si>
  <si>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</si>
  <si>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</si>
  <si>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</si>
  <si>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</si>
  <si>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</si>
  <si>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</si>
  <si>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</si>
  <si>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</si>
  <si>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</si>
  <si>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</si>
  <si>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</si>
  <si>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</si>
  <si>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</si>
  <si>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</si>
  <si>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</si>
  <si>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</si>
  <si>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</si>
  <si>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</si>
  <si>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</si>
  <si>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</si>
  <si>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</si>
  <si>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</si>
  <si>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</si>
  <si>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</si>
  <si>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</si>
  <si>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</si>
  <si>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</si>
  <si>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</si>
  <si>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</si>
  <si>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</si>
  <si>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</si>
  <si>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</si>
  <si>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</si>
  <si>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</si>
  <si>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</si>
  <si>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</si>
  <si>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</si>
  <si>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</si>
  <si>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</si>
  <si>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</si>
  <si>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</si>
  <si>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</si>
  <si>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</si>
  <si>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</si>
  <si>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</si>
  <si>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</si>
  <si>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</si>
  <si>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</si>
  <si>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</si>
  <si>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</si>
  <si>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</si>
  <si>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</si>
  <si>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</si>
  <si>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</si>
  <si>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</si>
  <si>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</si>
  <si>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</si>
  <si>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</si>
  <si>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</si>
  <si>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</si>
  <si>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</si>
  <si>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</si>
  <si>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</si>
  <si>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</si>
  <si>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</si>
  <si>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</si>
  <si>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</si>
  <si>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</si>
  <si>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</si>
  <si>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</si>
  <si>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</si>
  <si>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</si>
  <si>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</si>
  <si>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</si>
  <si>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</si>
  <si>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</si>
  <si>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</si>
  <si>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</si>
  <si>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</si>
  <si>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</si>
  <si>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</si>
  <si>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</si>
  <si>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</si>
  <si>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</si>
  <si>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</si>
  <si>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</si>
  <si>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</si>
  <si>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</si>
  <si>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</si>
  <si>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</si>
  <si>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</si>
  <si>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</si>
  <si>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</si>
  <si>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</si>
  <si>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</si>
  <si>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</si>
  <si>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</si>
  <si>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</si>
  <si>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</si>
  <si>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</si>
  <si>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</si>
  <si>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</si>
  <si>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</si>
  <si>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</si>
  <si>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</si>
  <si>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</si>
  <si>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</si>
  <si>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</si>
  <si>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</si>
  <si>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</si>
  <si>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</si>
  <si>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</si>
  <si>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</si>
  <si>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</si>
  <si>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</si>
  <si>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</si>
  <si>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</si>
  <si>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</si>
  <si>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</si>
  <si>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</si>
  <si>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</si>
  <si>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</si>
  <si>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</si>
  <si>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</si>
  <si>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</si>
  <si>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</si>
  <si>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</si>
  <si>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</si>
  <si>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</si>
  <si>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</si>
  <si>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</si>
  <si>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</si>
  <si>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</si>
  <si>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</si>
  <si>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</si>
  <si>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</si>
  <si>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</si>
  <si>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</si>
  <si>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</si>
  <si>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</si>
  <si>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</si>
  <si>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</si>
  <si>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</si>
  <si>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</si>
  <si>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</si>
  <si>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</si>
  <si>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</si>
  <si>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</si>
  <si>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</si>
  <si>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</si>
  <si>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</si>
  <si>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</si>
  <si>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</si>
  <si>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</si>
  <si>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</si>
  <si>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</si>
  <si>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</si>
  <si>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</si>
  <si>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</si>
  <si>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</si>
  <si>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</si>
  <si>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</si>
  <si>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</si>
  <si>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</si>
  <si>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</si>
  <si>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</si>
  <si>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</si>
  <si>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</si>
  <si>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</si>
  <si>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</si>
  <si>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</si>
  <si>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</si>
  <si>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</si>
  <si>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</si>
  <si>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</si>
  <si>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</si>
  <si>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</si>
  <si>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</si>
  <si>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</si>
  <si>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</si>
  <si>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</si>
  <si>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</si>
  <si>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</si>
  <si>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</si>
  <si>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</si>
  <si>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</si>
  <si>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</si>
  <si>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</si>
  <si>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</si>
  <si>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</si>
  <si>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</si>
  <si>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</si>
  <si>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</si>
  <si>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</si>
  <si>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</si>
  <si>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</si>
  <si>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</si>
  <si>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</si>
  <si>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</si>
  <si>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</si>
  <si>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</si>
  <si>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</si>
  <si>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</si>
  <si>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</si>
  <si>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</si>
  <si>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</si>
  <si>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</si>
  <si>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</si>
  <si>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</si>
  <si>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</si>
  <si>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</si>
  <si>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</si>
  <si>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</si>
  <si>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</si>
  <si>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</si>
  <si>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</si>
  <si>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</si>
  <si>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</si>
  <si>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</si>
  <si>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</si>
  <si>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</si>
  <si>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</si>
  <si>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</si>
  <si>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</si>
  <si>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</si>
  <si>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</si>
  <si>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</si>
  <si>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</si>
  <si>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</si>
  <si>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</si>
  <si>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</si>
  <si>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</si>
  <si>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</si>
  <si>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</si>
  <si>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</si>
  <si>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</si>
  <si>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</si>
  <si>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</si>
  <si>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</si>
  <si>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</si>
  <si>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</si>
  <si>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</si>
  <si>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</si>
  <si>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</si>
  <si>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</si>
  <si>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</si>
  <si>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</si>
  <si>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</si>
  <si>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</si>
  <si>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</si>
  <si>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</si>
  <si>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</si>
  <si>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</si>
  <si>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</si>
  <si>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</si>
  <si>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</si>
  <si>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</si>
  <si>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</si>
  <si>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</si>
  <si>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</si>
  <si>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</si>
  <si>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</si>
  <si>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</si>
  <si>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</si>
  <si>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</si>
  <si>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</si>
  <si>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</si>
  <si>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</si>
  <si>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</si>
  <si>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</si>
  <si>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</si>
  <si>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</si>
  <si>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</si>
  <si>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</si>
  <si>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</si>
  <si>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</si>
  <si>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</si>
  <si>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</si>
  <si>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</si>
  <si>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</si>
  <si>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</si>
  <si>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</si>
  <si>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</si>
  <si>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</si>
  <si>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</si>
  <si>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</si>
  <si>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</si>
  <si>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</si>
  <si>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</si>
  <si>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</si>
  <si>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</si>
  <si>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</si>
  <si>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</si>
  <si>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</si>
  <si>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</si>
  <si>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</si>
  <si>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</si>
  <si>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</si>
  <si>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</si>
  <si>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</si>
  <si>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</si>
  <si>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</si>
  <si>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</si>
  <si>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</si>
  <si>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</si>
  <si>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</si>
  <si>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</si>
  <si>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</si>
  <si>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</si>
  <si>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</si>
  <si>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</si>
  <si>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</si>
  <si>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</si>
  <si>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</si>
  <si>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</si>
  <si>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</si>
  <si>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</si>
  <si>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</si>
  <si>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</si>
  <si>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</si>
  <si>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</si>
  <si>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</si>
  <si>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</si>
  <si>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</si>
  <si>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</si>
  <si>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</si>
  <si>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</si>
  <si>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</si>
  <si>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</si>
  <si>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</si>
  <si>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</si>
  <si>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</si>
  <si>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</si>
  <si>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</si>
  <si>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</si>
  <si>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</si>
  <si>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</si>
  <si>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</si>
  <si>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</si>
  <si>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</si>
  <si>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</si>
  <si>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</si>
  <si>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</si>
  <si>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</si>
  <si>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</si>
  <si>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</si>
  <si>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</si>
  <si>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</si>
  <si>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</si>
  <si>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</si>
  <si>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</si>
  <si>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</si>
  <si>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</si>
  <si>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</si>
  <si>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</si>
  <si>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</si>
  <si>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</si>
  <si>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</si>
  <si>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</si>
  <si>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</si>
  <si>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</si>
  <si>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</si>
  <si>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</si>
  <si>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</si>
  <si>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</si>
  <si>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</si>
  <si>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</si>
  <si>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</si>
  <si>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</si>
  <si>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</si>
  <si>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</si>
  <si>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</si>
  <si>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</si>
  <si>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</si>
  <si>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</si>
  <si>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</si>
  <si>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</si>
  <si>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</si>
  <si>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</si>
  <si>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</si>
  <si>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</si>
  <si>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</si>
  <si>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</si>
  <si>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</si>
  <si>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</si>
  <si>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</si>
  <si>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</si>
  <si>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</si>
  <si>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</si>
  <si>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</si>
  <si>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</si>
  <si>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</si>
  <si>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</si>
  <si>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</si>
  <si>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</si>
  <si>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</si>
  <si>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</si>
  <si>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</si>
  <si>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</si>
  <si>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</si>
  <si>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</si>
  <si>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</si>
  <si>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</si>
  <si>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</si>
  <si>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</si>
  <si>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</si>
  <si>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</si>
  <si>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</si>
  <si>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</si>
  <si>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</si>
  <si>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</si>
  <si>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</si>
  <si>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</si>
  <si>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</si>
  <si>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</si>
  <si>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</si>
  <si>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</si>
  <si>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</si>
  <si>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</si>
  <si>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</si>
  <si>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</si>
  <si>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</si>
  <si>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</si>
  <si>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</si>
  <si>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</si>
  <si>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</si>
  <si>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</si>
  <si>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</si>
  <si>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</si>
  <si>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</si>
  <si>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</si>
  <si>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</si>
  <si>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</si>
  <si>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</si>
  <si>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</si>
  <si>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</si>
  <si>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</si>
  <si>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</si>
  <si>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</si>
  <si>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</si>
  <si>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</si>
  <si>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</si>
  <si>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</si>
  <si>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</si>
  <si>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</si>
  <si>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</si>
  <si>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</si>
  <si>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</si>
  <si>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</si>
  <si>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</si>
  <si>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</si>
  <si>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</si>
  <si>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</si>
  <si>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</si>
  <si>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</si>
  <si>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</si>
  <si>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</si>
  <si>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</si>
  <si>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</si>
  <si>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</si>
  <si>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</si>
  <si>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</si>
  <si>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</si>
  <si>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労働者派遣事業の適正な運営の確保にかかる経費（旧：労働者派遣法の施行等による雇用の安定確保にかかる経費）</t>
    <phoneticPr fontId="5"/>
  </si>
  <si>
    <t>職業安定局</t>
    <phoneticPr fontId="5"/>
  </si>
  <si>
    <t>需給調整事業課</t>
    <phoneticPr fontId="5"/>
  </si>
  <si>
    <t>需給調整事業課長
松原　哲也</t>
    <phoneticPr fontId="5"/>
  </si>
  <si>
    <t>雇用保険法第62条第１項第6号</t>
    <phoneticPr fontId="5"/>
  </si>
  <si>
    <t>○</t>
  </si>
  <si>
    <t>-</t>
  </si>
  <si>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</si>
  <si>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</si>
  <si>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</si>
  <si>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</si>
  <si>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職員旅費</t>
    <rPh sb="0" eb="2">
      <t>ショクイン</t>
    </rPh>
    <rPh sb="2" eb="4">
      <t>リョヒ</t>
    </rPh>
    <phoneticPr fontId="5"/>
  </si>
  <si>
    <t>派遣元事業主、派遣先事業主、派遣労働者等から個別の相談を受けた際などに、期間を区切った形で利用者の理解度についてアンケートを行い、「理解が深まった」と回答した割合が90％以上（事業概要①②）</t>
    <phoneticPr fontId="5"/>
  </si>
  <si>
    <t>派遣元事業主、派遣先事業主、派遣労働者等から個別の相談を受けた際などに、期間を区切った形で利用者の理解度についてアンケートを行い、「理解が深まった」と回答した割合
（理解が深まった」と回答のあった利用者／アンケート回答者）</t>
    <phoneticPr fontId="5"/>
  </si>
  <si>
    <t>％</t>
    <phoneticPr fontId="5"/>
  </si>
  <si>
    <t>厚生労働省職業安定局調べ</t>
    <phoneticPr fontId="5"/>
  </si>
  <si>
    <t>事業縮小や事業転換を行う事業主が、本事業により、雇用の確保が可能となった割合が90％以上（事業概要③）
※平成30年度までの成果目標</t>
    <phoneticPr fontId="5"/>
  </si>
  <si>
    <t>事業縮小や事業転換を行う事業主が、本事業により、雇用の確保が可能となった割合
（雇用確保が可能となったと回答した者／セミナー参加事業主）</t>
    <phoneticPr fontId="5"/>
  </si>
  <si>
    <t>セミナー参加事業主へのアンケート集計結果</t>
    <phoneticPr fontId="5"/>
  </si>
  <si>
    <t>講習会を受講し、派遣先責任者として適切な業務が行えるようになった者の割合が90％以上（事業概要④）
※平成29年度までの成果目標</t>
    <phoneticPr fontId="5"/>
  </si>
  <si>
    <t>講習会を受講し、派遣先責任者として適切な業務が行えるようになった者の割合
（派遣先責任者として適切な業務を行えるようになったと回答した者／講習参加事業主）</t>
    <phoneticPr fontId="5"/>
  </si>
  <si>
    <t>講習参加事業主へのアンケート集計結果</t>
    <phoneticPr fontId="5"/>
  </si>
  <si>
    <t>説明会等において労働者派遣法の周知啓発を図った事業所数（事業概要①）</t>
    <phoneticPr fontId="5"/>
  </si>
  <si>
    <t>労働者派遣事業等に関する相談・説明実績（事業概要②）</t>
    <phoneticPr fontId="5"/>
  </si>
  <si>
    <t>（事業概要①）
労働者派遣事業周知・PR経費（X）／労働者派遣法周知・啓発事業所数（Y)　　</t>
    <phoneticPr fontId="5"/>
  </si>
  <si>
    <t>（事業概要②）
労働者派遣事業専門相談員経費（X）／窓口等相談件数（Y）</t>
    <phoneticPr fontId="5"/>
  </si>
  <si>
    <t>所</t>
    <rPh sb="0" eb="1">
      <t>トコロ</t>
    </rPh>
    <phoneticPr fontId="5"/>
  </si>
  <si>
    <t>件</t>
    <rPh sb="0" eb="1">
      <t>ケン</t>
    </rPh>
    <phoneticPr fontId="5"/>
  </si>
  <si>
    <t>人</t>
    <rPh sb="0" eb="1">
      <t>ニン</t>
    </rPh>
    <phoneticPr fontId="5"/>
  </si>
  <si>
    <t>円</t>
    <rPh sb="0" eb="1">
      <t>エン</t>
    </rPh>
    <phoneticPr fontId="5"/>
  </si>
  <si>
    <t>X/Y</t>
  </si>
  <si>
    <t>79,800千円
／35,750所</t>
    <rPh sb="6" eb="8">
      <t>センエン</t>
    </rPh>
    <rPh sb="16" eb="17">
      <t>ショ</t>
    </rPh>
    <phoneticPr fontId="5"/>
  </si>
  <si>
    <t>83,768千円
／39,546所</t>
  </si>
  <si>
    <t>51,131
千円
／3,063件</t>
    <rPh sb="7" eb="9">
      <t>センエン</t>
    </rPh>
    <rPh sb="16" eb="17">
      <t>ケン</t>
    </rPh>
    <phoneticPr fontId="5"/>
  </si>
  <si>
    <t>25,462
千円
／1,534件</t>
    <rPh sb="7" eb="9">
      <t>センエン</t>
    </rPh>
    <rPh sb="16" eb="17">
      <t>ケン</t>
    </rPh>
    <phoneticPr fontId="5"/>
  </si>
  <si>
    <t>26,860
千円
／2,690件</t>
    <rPh sb="7" eb="8">
      <t>チ</t>
    </rPh>
    <rPh sb="8" eb="9">
      <t>エン</t>
    </rPh>
    <rPh sb="16" eb="17">
      <t>ケン</t>
    </rPh>
    <phoneticPr fontId="5"/>
  </si>
  <si>
    <t>-</t>
    <phoneticPr fontId="5"/>
  </si>
  <si>
    <t>-</t>
    <phoneticPr fontId="5"/>
  </si>
  <si>
    <t>-</t>
    <phoneticPr fontId="5"/>
  </si>
  <si>
    <t>-</t>
    <phoneticPr fontId="5"/>
  </si>
  <si>
    <t>公共職業安定機関等における需給調整機能の強化及び労働者派遣事業等の適正な運営を確保すること（Ⅴ-1）</t>
    <phoneticPr fontId="5"/>
  </si>
  <si>
    <t>公共職業安定機関等における需給調整機能の強化及び労働者派遣事業等の適正な運営を確保すること（Ⅴ-1-1）</t>
    <phoneticPr fontId="5"/>
  </si>
  <si>
    <t>説明会等において労働者派遣法の周知啓発を図った事業所数　目標30,000所以上</t>
    <phoneticPr fontId="5"/>
  </si>
  <si>
    <t>所</t>
    <rPh sb="0" eb="1">
      <t>ショ</t>
    </rPh>
    <phoneticPr fontId="5"/>
  </si>
  <si>
    <t>24</t>
    <phoneticPr fontId="5"/>
  </si>
  <si>
    <t>870</t>
    <phoneticPr fontId="5"/>
  </si>
  <si>
    <t>472</t>
    <phoneticPr fontId="5"/>
  </si>
  <si>
    <t>478</t>
    <phoneticPr fontId="5"/>
  </si>
  <si>
    <t>489</t>
    <phoneticPr fontId="5"/>
  </si>
  <si>
    <t>487</t>
    <phoneticPr fontId="5"/>
  </si>
  <si>
    <t>487</t>
    <phoneticPr fontId="5"/>
  </si>
  <si>
    <t>506</t>
    <phoneticPr fontId="5"/>
  </si>
  <si>
    <t>厚生労働省</t>
  </si>
  <si>
    <t>B.民間事業者</t>
    <rPh sb="2" eb="4">
      <t>ミンカン</t>
    </rPh>
    <rPh sb="4" eb="7">
      <t>ジギョウシャ</t>
    </rPh>
    <phoneticPr fontId="5"/>
  </si>
  <si>
    <t>-</t>
    <phoneticPr fontId="5"/>
  </si>
  <si>
    <t>-</t>
    <phoneticPr fontId="5"/>
  </si>
  <si>
    <t>-</t>
    <phoneticPr fontId="5"/>
  </si>
  <si>
    <t>-</t>
    <phoneticPr fontId="5"/>
  </si>
  <si>
    <t>労働者派遣事業の適正な運営等のため、派遣元・派遣先・派遣労働者に対する説明会等の実施が必要であり、国費を投入して実施すべき事業である。</t>
    <phoneticPr fontId="5"/>
  </si>
  <si>
    <t>労働者派遣制度に関する説明会等は国が主体的に行う必要がある。</t>
    <phoneticPr fontId="5"/>
  </si>
  <si>
    <t>派遣元・派遣先・派遣労働者への説明会等により、事業の適正な運営を図る必要があり、優先度の高い事業である。</t>
    <phoneticPr fontId="5"/>
  </si>
  <si>
    <t>‐</t>
  </si>
  <si>
    <t>前年度実績を踏まえて適切な目標を設定している。</t>
    <phoneticPr fontId="5"/>
  </si>
  <si>
    <t>労働者派遣制度を実際の現場で運用している労働局が主体となり、事業を実施する方が実効性は高い。</t>
    <phoneticPr fontId="5"/>
  </si>
  <si>
    <t>概ね見込みに見合った活動実績となっている。</t>
    <phoneticPr fontId="5"/>
  </si>
  <si>
    <t>-</t>
    <phoneticPr fontId="5"/>
  </si>
  <si>
    <t>-</t>
    <phoneticPr fontId="5"/>
  </si>
  <si>
    <t>無</t>
  </si>
  <si>
    <t>効率化に向けて相談員の配置数等の見直しを行っている。</t>
    <phoneticPr fontId="5"/>
  </si>
  <si>
    <t>労働者派遣法の改正内容（派遣労働者に対する計画的な教育訓練の実施、派遣期間終了時の派遣労働者の雇用安定措置、派遣期間規制の見直し）等の派遣元事業主に対する説明及び適正な事業運営に係る相談支援、派遣労働者及び派遣先等に対する労働契約申込みみなし制度等の周知やその他労働者派遣の仕組み全般に関する雇用の安定に係る説明会及び相談支援について体制を整備する。また、派遣労働者の不合理な待遇差の解消に係る措置を派遣元事業主等が確実に履行できるよう、好事例の収集等を実施する。</t>
    <rPh sb="178" eb="180">
      <t>ハケン</t>
    </rPh>
    <rPh sb="180" eb="183">
      <t>ロウドウシャ</t>
    </rPh>
    <rPh sb="184" eb="187">
      <t>フゴウリ</t>
    </rPh>
    <rPh sb="188" eb="190">
      <t>タイグウ</t>
    </rPh>
    <rPh sb="190" eb="191">
      <t>サ</t>
    </rPh>
    <rPh sb="192" eb="194">
      <t>カイショウ</t>
    </rPh>
    <rPh sb="195" eb="196">
      <t>カカ</t>
    </rPh>
    <rPh sb="197" eb="199">
      <t>ソチ</t>
    </rPh>
    <rPh sb="200" eb="203">
      <t>ハケンモト</t>
    </rPh>
    <rPh sb="203" eb="206">
      <t>ジギョウヌシ</t>
    </rPh>
    <rPh sb="206" eb="207">
      <t>トウ</t>
    </rPh>
    <rPh sb="208" eb="210">
      <t>カクジツ</t>
    </rPh>
    <rPh sb="211" eb="213">
      <t>リコウ</t>
    </rPh>
    <rPh sb="219" eb="222">
      <t>コウジレイ</t>
    </rPh>
    <rPh sb="223" eb="225">
      <t>シュウシュウ</t>
    </rPh>
    <rPh sb="225" eb="226">
      <t>トウ</t>
    </rPh>
    <rPh sb="227" eb="229">
      <t>ジッシ</t>
    </rPh>
    <phoneticPr fontId="5"/>
  </si>
  <si>
    <t>①労働者の雇用の安定に係る説明会等の実施
   ・ リーフレットによる派遣元事業主、派遣労働者等への周知
   ・ 派遣元事業主、派遣先、請負事業主及び発注者等労働者派遣事業の関係者に対する説明会等の実施
   ・ 派遣労働者への説明会及び相談会の実施
②派遣元事業主、派遣先、派遣労働者等からの相談体制の強化
③特定労働者派遣事業の廃止に伴う中小規模の派遣元事業主への支援の実施（平成30年度事業終了）
④派遣先責任者講習モデル事業の実施（平成29年度事業終了）
⑤派遣労働者の不合理な待遇差の解消に係る好事例の収集（令和２年度新規）</t>
    <rPh sb="234" eb="236">
      <t>ハケン</t>
    </rPh>
    <rPh sb="236" eb="239">
      <t>ロウドウシャ</t>
    </rPh>
    <rPh sb="240" eb="243">
      <t>フゴウリ</t>
    </rPh>
    <rPh sb="244" eb="246">
      <t>タイグウ</t>
    </rPh>
    <rPh sb="246" eb="247">
      <t>サ</t>
    </rPh>
    <rPh sb="248" eb="250">
      <t>カイショウ</t>
    </rPh>
    <rPh sb="251" eb="252">
      <t>カカ</t>
    </rPh>
    <rPh sb="253" eb="256">
      <t>コウジレイ</t>
    </rPh>
    <rPh sb="257" eb="259">
      <t>シュウシュウ</t>
    </rPh>
    <rPh sb="260" eb="262">
      <t>レイワ</t>
    </rPh>
    <rPh sb="263" eb="265">
      <t>ネンド</t>
    </rPh>
    <rPh sb="265" eb="267">
      <t>シンキ</t>
    </rPh>
    <phoneticPr fontId="5"/>
  </si>
  <si>
    <t>-</t>
    <phoneticPr fontId="5"/>
  </si>
  <si>
    <t>885,084
千円／265,462件</t>
    <rPh sb="8" eb="10">
      <t>センエン</t>
    </rPh>
    <rPh sb="18" eb="19">
      <t>ケン</t>
    </rPh>
    <phoneticPr fontId="5"/>
  </si>
  <si>
    <t>1,274,687
千円／268,708件</t>
    <rPh sb="10" eb="12">
      <t>センエン</t>
    </rPh>
    <rPh sb="20" eb="21">
      <t>ケン</t>
    </rPh>
    <phoneticPr fontId="5"/>
  </si>
  <si>
    <t>特定労働者派遣事業主向け支援セミナーの受講者数（事業概要③）
※平成30年度までの事業</t>
    <rPh sb="32" eb="34">
      <t>ヘイセイ</t>
    </rPh>
    <rPh sb="36" eb="38">
      <t>ネンド</t>
    </rPh>
    <rPh sb="41" eb="43">
      <t>ジギョウ</t>
    </rPh>
    <phoneticPr fontId="5"/>
  </si>
  <si>
    <t>派遣先責任者講習の受講者数（事業概要④）
※平成29年度までの事業</t>
    <phoneticPr fontId="5"/>
  </si>
  <si>
    <t>（事業概要③）
支援セミナー実施経費（X）／受講者数（Y）
※平成30年度までの事業　　　　</t>
    <phoneticPr fontId="5"/>
  </si>
  <si>
    <t>（事業概要④）
講習会実施経費（X）／受講者数（Y）　
※平成29年度までの事業</t>
    <phoneticPr fontId="5"/>
  </si>
  <si>
    <t>好事例集が役に立った者の割合が90％以上（事業概要⑤）
※令和２年度からの新規事業</t>
    <rPh sb="0" eb="1">
      <t>コウ</t>
    </rPh>
    <rPh sb="1" eb="4">
      <t>ジレイシュウ</t>
    </rPh>
    <rPh sb="5" eb="6">
      <t>ヤク</t>
    </rPh>
    <rPh sb="7" eb="8">
      <t>タ</t>
    </rPh>
    <rPh sb="10" eb="11">
      <t>モノ</t>
    </rPh>
    <rPh sb="12" eb="14">
      <t>ワリアイ</t>
    </rPh>
    <rPh sb="18" eb="20">
      <t>イジョウ</t>
    </rPh>
    <rPh sb="21" eb="25">
      <t>ジギョウガイヨウ</t>
    </rPh>
    <rPh sb="29" eb="31">
      <t>レイワ</t>
    </rPh>
    <rPh sb="32" eb="34">
      <t>ネンド</t>
    </rPh>
    <rPh sb="37" eb="39">
      <t>シンキ</t>
    </rPh>
    <rPh sb="39" eb="41">
      <t>ジギョウ</t>
    </rPh>
    <phoneticPr fontId="5"/>
  </si>
  <si>
    <t>好事例集が役に立った者の割合（好事例集が役に立ったと回答した者／アンケート回答者）</t>
    <rPh sb="0" eb="1">
      <t>コウ</t>
    </rPh>
    <rPh sb="1" eb="4">
      <t>ジレイシュウ</t>
    </rPh>
    <rPh sb="5" eb="6">
      <t>ヤク</t>
    </rPh>
    <rPh sb="7" eb="8">
      <t>タ</t>
    </rPh>
    <rPh sb="10" eb="11">
      <t>モノ</t>
    </rPh>
    <rPh sb="12" eb="14">
      <t>ワリアイ</t>
    </rPh>
    <rPh sb="15" eb="16">
      <t>コウ</t>
    </rPh>
    <rPh sb="16" eb="19">
      <t>ジレイシュウ</t>
    </rPh>
    <rPh sb="20" eb="21">
      <t>ヤク</t>
    </rPh>
    <rPh sb="22" eb="23">
      <t>タ</t>
    </rPh>
    <rPh sb="26" eb="28">
      <t>カイトウ</t>
    </rPh>
    <rPh sb="30" eb="31">
      <t>モノ</t>
    </rPh>
    <rPh sb="37" eb="40">
      <t>カイトウシャ</t>
    </rPh>
    <phoneticPr fontId="5"/>
  </si>
  <si>
    <t>セミナー参加事業主へのアンケート集計結果</t>
    <rPh sb="4" eb="6">
      <t>サンカ</t>
    </rPh>
    <rPh sb="6" eb="9">
      <t>ジギョウヌシ</t>
    </rPh>
    <rPh sb="16" eb="18">
      <t>シュウケイ</t>
    </rPh>
    <rPh sb="18" eb="20">
      <t>ケッカ</t>
    </rPh>
    <phoneticPr fontId="5"/>
  </si>
  <si>
    <t>-</t>
    <phoneticPr fontId="5"/>
  </si>
  <si>
    <t>派遣労働者の不合理な待遇差の解消に係る好事例集の作成数（事業概要⑤）
※令和２年度からの新規事業</t>
    <rPh sb="0" eb="2">
      <t>ハケン</t>
    </rPh>
    <rPh sb="2" eb="5">
      <t>ロウドウシャ</t>
    </rPh>
    <rPh sb="6" eb="9">
      <t>フゴウリ</t>
    </rPh>
    <rPh sb="10" eb="12">
      <t>タイグウ</t>
    </rPh>
    <rPh sb="12" eb="13">
      <t>サ</t>
    </rPh>
    <rPh sb="14" eb="16">
      <t>カイショウ</t>
    </rPh>
    <rPh sb="17" eb="18">
      <t>カカ</t>
    </rPh>
    <rPh sb="19" eb="20">
      <t>コウ</t>
    </rPh>
    <rPh sb="20" eb="23">
      <t>ジレイシュウ</t>
    </rPh>
    <rPh sb="24" eb="26">
      <t>サクセイ</t>
    </rPh>
    <rPh sb="26" eb="27">
      <t>スウ</t>
    </rPh>
    <rPh sb="28" eb="32">
      <t>ジギョウガイヨウ</t>
    </rPh>
    <rPh sb="36" eb="38">
      <t>レイワ</t>
    </rPh>
    <rPh sb="39" eb="41">
      <t>ネンド</t>
    </rPh>
    <rPh sb="44" eb="46">
      <t>シンキ</t>
    </rPh>
    <rPh sb="46" eb="48">
      <t>ジギョウ</t>
    </rPh>
    <phoneticPr fontId="5"/>
  </si>
  <si>
    <t>冊</t>
    <rPh sb="0" eb="1">
      <t>サツ</t>
    </rPh>
    <phoneticPr fontId="5"/>
  </si>
  <si>
    <t>（事業概要⑤）
執行額（X）／（好事例集数×好事例集が役に立った者の割合）（Y）
※令和２年度からの新規事業　　　　　　　　　　　　　　</t>
    <rPh sb="1" eb="3">
      <t>ジギョウ</t>
    </rPh>
    <rPh sb="3" eb="5">
      <t>ガイヨウ</t>
    </rPh>
    <rPh sb="8" eb="10">
      <t>シッコウ</t>
    </rPh>
    <rPh sb="10" eb="11">
      <t>ガク</t>
    </rPh>
    <rPh sb="16" eb="17">
      <t>コウ</t>
    </rPh>
    <rPh sb="17" eb="20">
      <t>ジレイシュウ</t>
    </rPh>
    <rPh sb="20" eb="21">
      <t>スウ</t>
    </rPh>
    <rPh sb="22" eb="23">
      <t>コウ</t>
    </rPh>
    <rPh sb="23" eb="26">
      <t>ジレイシュウ</t>
    </rPh>
    <rPh sb="27" eb="28">
      <t>ヤク</t>
    </rPh>
    <rPh sb="29" eb="30">
      <t>タ</t>
    </rPh>
    <rPh sb="32" eb="33">
      <t>モノ</t>
    </rPh>
    <rPh sb="34" eb="36">
      <t>ワリアイ</t>
    </rPh>
    <rPh sb="42" eb="44">
      <t>レイワ</t>
    </rPh>
    <rPh sb="45" eb="47">
      <t>ネンド</t>
    </rPh>
    <rPh sb="50" eb="52">
      <t>シンキ</t>
    </rPh>
    <rPh sb="52" eb="54">
      <t>ジギョウ</t>
    </rPh>
    <phoneticPr fontId="5"/>
  </si>
  <si>
    <t>円</t>
    <rPh sb="0" eb="1">
      <t>エン</t>
    </rPh>
    <phoneticPr fontId="5"/>
  </si>
  <si>
    <t>　X　/Y</t>
    <phoneticPr fontId="5"/>
  </si>
  <si>
    <t>103,322千円
／61,608所</t>
    <phoneticPr fontId="5"/>
  </si>
  <si>
    <t>事業費</t>
    <rPh sb="0" eb="3">
      <t>ジギョウヒ</t>
    </rPh>
    <phoneticPr fontId="5"/>
  </si>
  <si>
    <t>需給調整事業専門相談員の配置等に必要な経費</t>
    <rPh sb="0" eb="2">
      <t>ジュキュウ</t>
    </rPh>
    <rPh sb="2" eb="4">
      <t>チョウセイ</t>
    </rPh>
    <rPh sb="4" eb="6">
      <t>ジギョウ</t>
    </rPh>
    <rPh sb="6" eb="8">
      <t>センモン</t>
    </rPh>
    <rPh sb="8" eb="11">
      <t>ソウダンイン</t>
    </rPh>
    <rPh sb="12" eb="14">
      <t>ハイチ</t>
    </rPh>
    <rPh sb="14" eb="15">
      <t>トウ</t>
    </rPh>
    <rPh sb="16" eb="18">
      <t>ヒツヨウ</t>
    </rPh>
    <rPh sb="19" eb="21">
      <t>ケイヒ</t>
    </rPh>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</si>
  <si>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</si>
  <si>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</si>
  <si>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</si>
  <si>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</si>
  <si>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</si>
  <si>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</si>
  <si>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</si>
  <si>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</si>
  <si>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</si>
  <si>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</si>
  <si>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静岡労働局</t>
    <rPh sb="0" eb="2">
      <t>シズオカ</t>
    </rPh>
    <rPh sb="2" eb="5">
      <t>ロウドウキョク</t>
    </rPh>
    <phoneticPr fontId="5"/>
  </si>
  <si>
    <t>需給調整事業専門相談員の配置等に必要な経費</t>
    <phoneticPr fontId="5"/>
  </si>
  <si>
    <t>1,796,598千円／255,197件</t>
    <rPh sb="9" eb="11">
      <t>センエン</t>
    </rPh>
    <rPh sb="19" eb="20">
      <t>ケン</t>
    </rPh>
    <phoneticPr fontId="5"/>
  </si>
  <si>
    <t>執行実績を踏まえて予算措置を行っている。</t>
    <rPh sb="0" eb="2">
      <t>シッコウ</t>
    </rPh>
    <rPh sb="2" eb="4">
      <t>ジッセキ</t>
    </rPh>
    <rPh sb="5" eb="6">
      <t>フ</t>
    </rPh>
    <rPh sb="9" eb="11">
      <t>ヨサン</t>
    </rPh>
    <rPh sb="11" eb="13">
      <t>ソチ</t>
    </rPh>
    <rPh sb="14" eb="15">
      <t>オコナ</t>
    </rPh>
    <phoneticPr fontId="5"/>
  </si>
  <si>
    <t>事業目的に沿って必要な経費を執行している。</t>
    <rPh sb="0" eb="2">
      <t>ジギョウ</t>
    </rPh>
    <rPh sb="2" eb="4">
      <t>モクテキ</t>
    </rPh>
    <rPh sb="5" eb="6">
      <t>ソ</t>
    </rPh>
    <rPh sb="8" eb="10">
      <t>ヒツヨウ</t>
    </rPh>
    <rPh sb="11" eb="13">
      <t>ケイヒ</t>
    </rPh>
    <rPh sb="14" eb="16">
      <t>シッコウ</t>
    </rPh>
    <phoneticPr fontId="5"/>
  </si>
  <si>
    <t>上記の点検結果に記載のとおり当事業に特段の問題はないため、引き続き効率的な執行に努めるとともに、今後とも派遣元事業主等に対する説明会の実施や派遣労働者等からの相談支援体制を整備することにより、労働者派遣事業の適正な運営の確保を図ることとする。</t>
    <rPh sb="0" eb="2">
      <t>ジョウキ</t>
    </rPh>
    <rPh sb="3" eb="5">
      <t>テンケン</t>
    </rPh>
    <rPh sb="5" eb="7">
      <t>ケッカ</t>
    </rPh>
    <rPh sb="8" eb="10">
      <t>キサイ</t>
    </rPh>
    <rPh sb="14" eb="17">
      <t>トウジギョウ</t>
    </rPh>
    <rPh sb="18" eb="20">
      <t>トクダン</t>
    </rPh>
    <rPh sb="21" eb="23">
      <t>モンダイ</t>
    </rPh>
    <rPh sb="29" eb="30">
      <t>ヒ</t>
    </rPh>
    <rPh sb="31" eb="32">
      <t>ツヅ</t>
    </rPh>
    <rPh sb="33" eb="36">
      <t>コウリツテキ</t>
    </rPh>
    <rPh sb="37" eb="39">
      <t>シッコウ</t>
    </rPh>
    <rPh sb="40" eb="41">
      <t>ツト</t>
    </rPh>
    <rPh sb="48" eb="50">
      <t>コンゴ</t>
    </rPh>
    <rPh sb="52" eb="55">
      <t>ハケンモト</t>
    </rPh>
    <rPh sb="55" eb="58">
      <t>ジギョウヌシ</t>
    </rPh>
    <rPh sb="58" eb="59">
      <t>トウ</t>
    </rPh>
    <rPh sb="60" eb="61">
      <t>タイ</t>
    </rPh>
    <rPh sb="63" eb="66">
      <t>セツメイカイ</t>
    </rPh>
    <rPh sb="67" eb="69">
      <t>ジッシ</t>
    </rPh>
    <rPh sb="70" eb="72">
      <t>ハケン</t>
    </rPh>
    <rPh sb="72" eb="75">
      <t>ロウドウシャ</t>
    </rPh>
    <rPh sb="75" eb="76">
      <t>トウ</t>
    </rPh>
    <rPh sb="79" eb="81">
      <t>ソウダン</t>
    </rPh>
    <rPh sb="81" eb="83">
      <t>シエン</t>
    </rPh>
    <rPh sb="83" eb="85">
      <t>タイセイ</t>
    </rPh>
    <rPh sb="86" eb="88">
      <t>セイビ</t>
    </rPh>
    <rPh sb="96" eb="99">
      <t>ロウドウシャ</t>
    </rPh>
    <rPh sb="99" eb="101">
      <t>ハケン</t>
    </rPh>
    <rPh sb="101" eb="103">
      <t>ジギョウ</t>
    </rPh>
    <rPh sb="104" eb="106">
      <t>テキセイ</t>
    </rPh>
    <rPh sb="107" eb="109">
      <t>ウンエイ</t>
    </rPh>
    <rPh sb="110" eb="112">
      <t>カクホ</t>
    </rPh>
    <rPh sb="113" eb="114">
      <t>ハカ</t>
    </rPh>
    <phoneticPr fontId="5"/>
  </si>
  <si>
    <t>成果実績は着実に目標を達成しており、事業の必要性やコスト水準の妥当性の検証にも努めており、特に問題ない。</t>
    <rPh sb="0" eb="2">
      <t>セイカ</t>
    </rPh>
    <rPh sb="2" eb="4">
      <t>ジッセキ</t>
    </rPh>
    <rPh sb="5" eb="7">
      <t>チャクジツ</t>
    </rPh>
    <rPh sb="8" eb="10">
      <t>モクヒョウ</t>
    </rPh>
    <rPh sb="11" eb="13">
      <t>タッセイ</t>
    </rPh>
    <rPh sb="18" eb="20">
      <t>ジギョウ</t>
    </rPh>
    <rPh sb="21" eb="24">
      <t>ヒツヨウセイ</t>
    </rPh>
    <rPh sb="28" eb="30">
      <t>スイジュン</t>
    </rPh>
    <rPh sb="31" eb="34">
      <t>ダトウセイ</t>
    </rPh>
    <rPh sb="35" eb="37">
      <t>ケンショウ</t>
    </rPh>
    <rPh sb="39" eb="40">
      <t>ツト</t>
    </rPh>
    <rPh sb="45" eb="46">
      <t>トク</t>
    </rPh>
    <rPh sb="47" eb="49">
      <t>モンダイ</t>
    </rPh>
    <phoneticPr fontId="5"/>
  </si>
  <si>
    <t>2,182,360千円／263,122件</t>
    <rPh sb="9" eb="11">
      <t>センエン</t>
    </rPh>
    <rPh sb="19" eb="20">
      <t>ケン</t>
    </rPh>
    <phoneticPr fontId="5"/>
  </si>
  <si>
    <t>133,516千円／45,635所</t>
    <rPh sb="7" eb="9">
      <t>センエン</t>
    </rPh>
    <rPh sb="16" eb="17">
      <t>ショ</t>
    </rPh>
    <phoneticPr fontId="5"/>
  </si>
  <si>
    <t>36,543千円／（4,000部×0.9）</t>
    <rPh sb="6" eb="8">
      <t>センエン</t>
    </rPh>
    <rPh sb="15" eb="16">
      <t>ブ</t>
    </rPh>
    <phoneticPr fontId="5"/>
  </si>
  <si>
    <t>引き続き、必要な予算を確保し、適正な執行に努めること。</t>
    <phoneticPr fontId="5"/>
  </si>
  <si>
    <t>引き続き、必要な予算を確保し、適正な執行に努める。</t>
    <phoneticPr fontId="5"/>
  </si>
  <si>
    <t>点検対象外</t>
    <phoneticPr fontId="5"/>
  </si>
  <si>
    <t>令和３年度の予算要求額の減少は、主に相談員の業務執行体制見直しによるもの。</t>
    <rPh sb="8" eb="10">
      <t>ヨウキュウ</t>
    </rPh>
    <rPh sb="12" eb="14">
      <t>ゲンショウ</t>
    </rPh>
    <rPh sb="22" eb="24">
      <t>ギョウム</t>
    </rPh>
    <rPh sb="24" eb="26">
      <t>シッコウ</t>
    </rPh>
    <rPh sb="26" eb="28">
      <t>タイセイ</t>
    </rPh>
    <rPh sb="28" eb="30">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</si>
</sst>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57150</xdr:colOff>
      <xdr:row>741</xdr:row>
      <xdr:rowOff>76204</xdr:rowOff>
    </xdr:from>
    <xdr:to>
      <xdr:col>49</xdr:col>
      <xdr:colOff>162867</xdr:colOff>
      <xdr:row>753</xdr:row>
      <xdr:rowOff>143709</xdr:rowOff>
    </xdr:to>
    <xdr:grpSp>
      <xdr:nvGrpSpPr>
        <xdr:cNvPr id="11" name="グループ化 2"/>
        <xdr:cNvGrpSpPr>
          <a:grpSpLocks/>
        </xdr:cNvGrpSpPr>
      </xdr:nvGrpSpPr>
      <xdr:grpSpPr bwMode="auto">
        <a:xfrm>
          <a:off x="1257300" y="51054004"/>
          <a:ext cx="8706792" cy="4296605"/>
          <a:chOff x="1875115" y="28954162"/>
          <a:chExt cx="7783552" cy="3692991"/>
        </a:xfrm>
      </xdr:grpSpPr>
      <xdr:sp macro="" textlink="">
        <xdr:nvSpPr>
          <xdr:cNvPr id="12" name="正方形/長方形 11"/>
          <xdr:cNvSpPr/>
        </xdr:nvSpPr>
        <xdr:spPr>
          <a:xfrm>
            <a:off x="1875115" y="28954162"/>
            <a:ext cx="1717914" cy="476366"/>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令和元年度実績</a:t>
            </a:r>
          </a:p>
        </xdr:txBody>
      </xdr:sp>
      <xdr:sp macro="" textlink="">
        <xdr:nvSpPr>
          <xdr:cNvPr id="13" name="正方形/長方形 12"/>
          <xdr:cNvSpPr/>
        </xdr:nvSpPr>
        <xdr:spPr>
          <a:xfrm>
            <a:off x="4688931" y="29193729"/>
            <a:ext cx="2141914" cy="1229025"/>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2,064</a:t>
            </a:r>
            <a:r>
              <a:rPr kumimoji="1" lang="ja-JP" altLang="en-US" sz="1100">
                <a:solidFill>
                  <a:schemeClr val="tx1"/>
                </a:solidFill>
              </a:rPr>
              <a:t>百万円　　　　　　　　　　　　　　　　</a:t>
            </a:r>
            <a:r>
              <a:rPr kumimoji="1" lang="ja-JP" altLang="en-US" sz="1100" baseline="0">
                <a:solidFill>
                  <a:schemeClr val="tx1"/>
                </a:solidFill>
              </a:rPr>
              <a:t>    </a:t>
            </a:r>
            <a:endParaRPr kumimoji="1" lang="en-US" altLang="ja-JP" sz="1100">
              <a:solidFill>
                <a:schemeClr val="tx1"/>
              </a:solidFill>
            </a:endParaRPr>
          </a:p>
        </xdr:txBody>
      </xdr:sp>
      <xdr:sp macro="" textlink="">
        <xdr:nvSpPr>
          <xdr:cNvPr id="16" name="正方形/長方形 15"/>
          <xdr:cNvSpPr/>
        </xdr:nvSpPr>
        <xdr:spPr>
          <a:xfrm>
            <a:off x="4668036" y="31633464"/>
            <a:ext cx="2162810" cy="847932"/>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endParaRPr kumimoji="1" lang="en-US" altLang="ja-JP" sz="1100"/>
          </a:p>
          <a:p>
            <a:pPr algn="ctr"/>
            <a:r>
              <a:rPr kumimoji="1" lang="ja-JP" altLang="en-US" sz="1100"/>
              <a:t>（</a:t>
            </a:r>
            <a:r>
              <a:rPr kumimoji="1" lang="en-US" altLang="ja-JP" sz="1100"/>
              <a:t>47</a:t>
            </a:r>
            <a:r>
              <a:rPr kumimoji="1" lang="ja-JP" altLang="en-US" sz="1100"/>
              <a:t>局）</a:t>
            </a:r>
            <a:endParaRPr kumimoji="1" lang="en-US" altLang="ja-JP" sz="1100"/>
          </a:p>
          <a:p>
            <a:pPr algn="ctr"/>
            <a:r>
              <a:rPr kumimoji="1" lang="en-US" altLang="ja-JP" sz="1100">
                <a:solidFill>
                  <a:schemeClr val="dk1"/>
                </a:solidFill>
                <a:effectLst/>
                <a:latin typeface="+mn-lt"/>
                <a:ea typeface="+mn-ea"/>
                <a:cs typeface="+mn-cs"/>
              </a:rPr>
              <a:t>2,023</a:t>
            </a:r>
            <a:r>
              <a:rPr kumimoji="1" lang="ja-JP" altLang="en-US" sz="1100">
                <a:solidFill>
                  <a:schemeClr val="dk1"/>
                </a:solidFill>
                <a:effectLst/>
                <a:latin typeface="+mn-lt"/>
                <a:ea typeface="+mn-ea"/>
                <a:cs typeface="+mn-cs"/>
              </a:rPr>
              <a:t>百万円</a:t>
            </a:r>
            <a:endParaRPr kumimoji="1" lang="en-US" altLang="ja-JP" sz="1100"/>
          </a:p>
        </xdr:txBody>
      </xdr:sp>
      <xdr:sp macro="" textlink="">
        <xdr:nvSpPr>
          <xdr:cNvPr id="17" name="テキスト ボックス 16"/>
          <xdr:cNvSpPr txBox="1"/>
        </xdr:nvSpPr>
        <xdr:spPr>
          <a:xfrm>
            <a:off x="4610041" y="31425557"/>
            <a:ext cx="1024720" cy="276293"/>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18" name="テキスト ボックス 17"/>
          <xdr:cNvSpPr txBox="1"/>
        </xdr:nvSpPr>
        <xdr:spPr>
          <a:xfrm>
            <a:off x="6903876" y="31903401"/>
            <a:ext cx="2754791" cy="743752"/>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・労働者派遣制度に係る情報提供の実施</a:t>
            </a:r>
            <a:endParaRPr kumimoji="1" lang="en-US" altLang="ja-JP" sz="1100"/>
          </a:p>
          <a:p>
            <a:pPr algn="l">
              <a:lnSpc>
                <a:spcPts val="1200"/>
              </a:lnSpc>
            </a:pPr>
            <a:r>
              <a:rPr kumimoji="1" lang="ja-JP" altLang="en-US" sz="1100"/>
              <a:t>・需給調整事業専門相談員の配置</a:t>
            </a:r>
            <a:endParaRPr kumimoji="1" lang="en-US" altLang="ja-JP" sz="1100"/>
          </a:p>
        </xdr:txBody>
      </xdr:sp>
      <xdr:cxnSp macro="">
        <xdr:nvCxnSpPr>
          <xdr:cNvPr id="19" name="直線矢印コネクタ 18"/>
          <xdr:cNvCxnSpPr/>
        </xdr:nvCxnSpPr>
        <xdr:spPr>
          <a:xfrm>
            <a:off x="5754482" y="30428122"/>
            <a:ext cx="3473" cy="1186772"/>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grpSp>
    <xdr:clientData/>
  </xdr:twoCellAnchor>
  <xdr:twoCellAnchor>
    <xdr:from>
      <xdr:col>22</xdr:col>
      <xdr:colOff>87381</xdr:colOff>
      <xdr:row>760</xdr:row>
      <xdr:rowOff>58035</xdr:rowOff>
    </xdr:from>
    <xdr:to>
      <xdr:col>33</xdr:col>
      <xdr:colOff>120997</xdr:colOff>
      <xdr:row>761</xdr:row>
      <xdr:rowOff>33375</xdr:rowOff>
    </xdr:to>
    <xdr:sp macro="" textlink="">
      <xdr:nvSpPr>
        <xdr:cNvPr id="21" name="テキスト ボックス 20"/>
        <xdr:cNvSpPr txBox="1"/>
      </xdr:nvSpPr>
      <xdr:spPr bwMode="auto">
        <a:xfrm>
          <a:off x="4487931" y="54369585"/>
          <a:ext cx="2233891" cy="346815"/>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一般競争</a:t>
          </a:r>
          <a:r>
            <a:rPr kumimoji="1" lang="ja-JP" altLang="en-US" sz="1100">
              <a:solidFill>
                <a:sysClr val="windowText" lastClr="000000"/>
              </a:solidFill>
            </a:rPr>
            <a:t>契約（総合評価）</a:t>
          </a:r>
          <a:r>
            <a:rPr kumimoji="1" lang="en-US" altLang="ja-JP" sz="1100"/>
            <a:t>】</a:t>
          </a:r>
          <a:endParaRPr kumimoji="1" lang="ja-JP" altLang="en-US" sz="1100"/>
        </a:p>
      </xdr:txBody>
    </xdr:sp>
    <xdr:clientData/>
  </xdr:twoCellAnchor>
  <xdr:twoCellAnchor>
    <xdr:from>
      <xdr:col>22</xdr:col>
      <xdr:colOff>0</xdr:colOff>
      <xdr:row>760</xdr:row>
      <xdr:rowOff>340058</xdr:rowOff>
    </xdr:from>
    <xdr:to>
      <xdr:col>34</xdr:col>
      <xdr:colOff>9525</xdr:colOff>
      <xdr:row>763</xdr:row>
      <xdr:rowOff>371216</xdr:rowOff>
    </xdr:to>
    <xdr:sp macro="" textlink="">
      <xdr:nvSpPr>
        <xdr:cNvPr id="22" name="正方形/長方形 21"/>
        <xdr:cNvSpPr/>
      </xdr:nvSpPr>
      <xdr:spPr bwMode="auto">
        <a:xfrm>
          <a:off x="4400550" y="54651608"/>
          <a:ext cx="2409825" cy="1078908"/>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．民間事業者　</a:t>
          </a:r>
          <a:endParaRPr kumimoji="1" lang="en-US" altLang="ja-JP" sz="1100"/>
        </a:p>
        <a:p>
          <a:pPr algn="ctr"/>
          <a:r>
            <a:rPr kumimoji="1" lang="ja-JP" altLang="en-US" sz="1100"/>
            <a:t>（１社）</a:t>
          </a:r>
          <a:endParaRPr kumimoji="1" lang="en-US" altLang="ja-JP" sz="1100"/>
        </a:p>
        <a:p>
          <a:pPr algn="ctr"/>
          <a:r>
            <a:rPr kumimoji="1" lang="en-US" altLang="ja-JP" sz="1100"/>
            <a:t>37</a:t>
          </a:r>
          <a:r>
            <a:rPr kumimoji="1" lang="ja-JP" altLang="en-US" sz="1100"/>
            <a:t>百万円</a:t>
          </a:r>
          <a:endParaRPr kumimoji="1" lang="en-US" altLang="ja-JP" sz="1100"/>
        </a:p>
      </xdr:txBody>
    </xdr:sp>
    <xdr:clientData/>
  </xdr:twoCellAnchor>
  <xdr:twoCellAnchor>
    <xdr:from>
      <xdr:col>34</xdr:col>
      <xdr:colOff>0</xdr:colOff>
      <xdr:row>762</xdr:row>
      <xdr:rowOff>11238</xdr:rowOff>
    </xdr:from>
    <xdr:to>
      <xdr:col>49</xdr:col>
      <xdr:colOff>80130</xdr:colOff>
      <xdr:row>763</xdr:row>
      <xdr:rowOff>115599</xdr:rowOff>
    </xdr:to>
    <xdr:sp macro="" textlink="">
      <xdr:nvSpPr>
        <xdr:cNvPr id="23" name="テキスト ボックス 22"/>
        <xdr:cNvSpPr txBox="1"/>
      </xdr:nvSpPr>
      <xdr:spPr bwMode="auto">
        <a:xfrm>
          <a:off x="6800850" y="54922863"/>
          <a:ext cx="3080505" cy="552036"/>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・派遣労働者の不合理な待遇差の解消に係る好事例の収集</a:t>
          </a:r>
          <a:endParaRPr kumimoji="1" lang="en-US" altLang="ja-JP" sz="1100"/>
        </a:p>
      </xdr:txBody>
    </xdr:sp>
    <xdr:clientData/>
  </xdr:twoCellAnchor>
  <xdr:twoCellAnchor>
    <xdr:from>
      <xdr:col>6</xdr:col>
      <xdr:colOff>76200</xdr:colOff>
      <xdr:row>754</xdr:row>
      <xdr:rowOff>85725</xdr:rowOff>
    </xdr:from>
    <xdr:to>
      <xdr:col>15</xdr:col>
      <xdr:colOff>197658</xdr:colOff>
      <xdr:row>756</xdr:row>
      <xdr:rowOff>57979</xdr:rowOff>
    </xdr:to>
    <xdr:sp macro="" textlink="">
      <xdr:nvSpPr>
        <xdr:cNvPr id="24" name="正方形/長方形 23"/>
        <xdr:cNvSpPr/>
      </xdr:nvSpPr>
      <xdr:spPr bwMode="auto">
        <a:xfrm>
          <a:off x="1268896" y="51628399"/>
          <a:ext cx="1910501" cy="684558"/>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令和２年度予定（新規事業⑤のみ抜粋）</a:t>
          </a:r>
          <a:endParaRPr kumimoji="1" lang="en-US" altLang="ja-JP" sz="1400">
            <a:solidFill>
              <a:schemeClr val="tx1"/>
            </a:solidFill>
          </a:endParaRPr>
        </a:p>
      </xdr:txBody>
    </xdr:sp>
    <xdr:clientData/>
  </xdr:twoCellAnchor>
  <xdr:twoCellAnchor>
    <xdr:from>
      <xdr:col>6</xdr:col>
      <xdr:colOff>19050</xdr:colOff>
      <xdr:row>753</xdr:row>
      <xdr:rowOff>161925</xdr:rowOff>
    </xdr:from>
    <xdr:to>
      <xdr:col>50</xdr:col>
      <xdr:colOff>9525</xdr:colOff>
      <xdr:row>753</xdr:row>
      <xdr:rowOff>171450</xdr:rowOff>
    </xdr:to>
    <xdr:cxnSp macro="">
      <xdr:nvCxnSpPr>
        <xdr:cNvPr id="4" name="直線コネクタ 3"/>
        <xdr:cNvCxnSpPr/>
      </xdr:nvCxnSpPr>
      <xdr:spPr>
        <a:xfrm flipV="1">
          <a:off x="1219200" y="51425475"/>
          <a:ext cx="9096375"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85725</xdr:colOff>
      <xdr:row>743</xdr:row>
      <xdr:rowOff>28575</xdr:rowOff>
    </xdr:from>
    <xdr:to>
      <xdr:col>44</xdr:col>
      <xdr:colOff>85725</xdr:colOff>
      <xdr:row>744</xdr:row>
      <xdr:rowOff>304800</xdr:rowOff>
    </xdr:to>
    <xdr:sp macro="" textlink="">
      <xdr:nvSpPr>
        <xdr:cNvPr id="7" name="中かっこ 6"/>
        <xdr:cNvSpPr/>
      </xdr:nvSpPr>
      <xdr:spPr>
        <a:xfrm>
          <a:off x="6886575" y="47767875"/>
          <a:ext cx="2000250" cy="628650"/>
        </a:xfrm>
        <a:prstGeom prst="brace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うち本省経費</a:t>
          </a:r>
          <a:endParaRPr kumimoji="1" lang="en-US" altLang="ja-JP" sz="1100"/>
        </a:p>
        <a:p>
          <a:pPr algn="l"/>
          <a:r>
            <a:rPr kumimoji="1" lang="ja-JP" altLang="en-US" sz="1100"/>
            <a:t>　　　　　　       </a:t>
          </a:r>
          <a:r>
            <a:rPr kumimoji="1" lang="en-US" altLang="ja-JP" sz="1100"/>
            <a:t>41</a:t>
          </a:r>
          <a:r>
            <a:rPr kumimoji="1" lang="ja-JP" altLang="en-US" sz="1100"/>
            <a:t>百万円</a:t>
          </a:r>
        </a:p>
      </xdr:txBody>
    </xdr:sp>
    <xdr:clientData/>
  </xdr:twoCellAnchor>
  <xdr:twoCellAnchor>
    <xdr:from>
      <xdr:col>21</xdr:col>
      <xdr:colOff>190500</xdr:colOff>
      <xdr:row>755</xdr:row>
      <xdr:rowOff>19050</xdr:rowOff>
    </xdr:from>
    <xdr:to>
      <xdr:col>34</xdr:col>
      <xdr:colOff>19050</xdr:colOff>
      <xdr:row>758</xdr:row>
      <xdr:rowOff>77357</xdr:rowOff>
    </xdr:to>
    <xdr:sp macro="" textlink="">
      <xdr:nvSpPr>
        <xdr:cNvPr id="33" name="正方形/長方形 32"/>
        <xdr:cNvSpPr/>
      </xdr:nvSpPr>
      <xdr:spPr bwMode="auto">
        <a:xfrm>
          <a:off x="4391025" y="51625500"/>
          <a:ext cx="2428875" cy="1429907"/>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2,563</a:t>
          </a:r>
          <a:r>
            <a:rPr kumimoji="1" lang="ja-JP" altLang="en-US" sz="1100">
              <a:solidFill>
                <a:schemeClr val="tx1"/>
              </a:solidFill>
            </a:rPr>
            <a:t>百万円　　　　　　　　　　　　　　　　</a:t>
          </a:r>
          <a:r>
            <a:rPr kumimoji="1" lang="ja-JP" altLang="en-US" sz="1100" baseline="0">
              <a:solidFill>
                <a:schemeClr val="tx1"/>
              </a:solidFill>
            </a:rPr>
            <a:t>    </a:t>
          </a:r>
          <a:endParaRPr kumimoji="1" lang="en-US" altLang="ja-JP" sz="1100">
            <a:solidFill>
              <a:schemeClr val="tx1"/>
            </a:solidFill>
          </a:endParaRPr>
        </a:p>
      </xdr:txBody>
    </xdr:sp>
    <xdr:clientData/>
  </xdr:twoCellAnchor>
  <xdr:twoCellAnchor>
    <xdr:from>
      <xdr:col>27</xdr:col>
      <xdr:colOff>190500</xdr:colOff>
      <xdr:row>758</xdr:row>
      <xdr:rowOff>95250</xdr:rowOff>
    </xdr:from>
    <xdr:to>
      <xdr:col>27</xdr:col>
      <xdr:colOff>190500</xdr:colOff>
      <xdr:row>759</xdr:row>
      <xdr:rowOff>638175</xdr:rowOff>
    </xdr:to>
    <xdr:cxnSp macro="">
      <xdr:nvCxnSpPr>
        <xdr:cNvPr id="36" name="直線矢印コネクタ 35"/>
        <xdr:cNvCxnSpPr/>
      </xdr:nvCxnSpPr>
      <xdr:spPr bwMode="auto">
        <a:xfrm>
          <a:off x="5591175" y="53073300"/>
          <a:ext cx="0" cy="1209675"/>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527</v>
      </c>
      <c r="AT2" s="218"/>
      <c r="AU2" s="218"/>
      <c r="AV2" s="51" t="str">
        <f>IF(AW2="", "", "-")</f>
        <v/>
      </c>
      <c r="AW2" s="402"/>
      <c r="AX2" s="402"/>
    </row>
    <row r="3" spans="1:50" ht="21" customHeight="1" thickBot="1" x14ac:dyDescent="0.2">
      <c r="A3" s="525" t="s">
        <v>426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610</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558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519</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560</v>
      </c>
      <c r="AF5" s="722"/>
      <c r="AG5" s="722"/>
      <c r="AH5" s="722"/>
      <c r="AI5" s="722"/>
      <c r="AJ5" s="722"/>
      <c r="AK5" s="722"/>
      <c r="AL5" s="722"/>
      <c r="AM5" s="722"/>
      <c r="AN5" s="722"/>
      <c r="AO5" s="722"/>
      <c r="AP5" s="723"/>
      <c r="AQ5" s="724" t="s">
        <v>561</v>
      </c>
      <c r="AR5" s="725"/>
      <c r="AS5" s="725"/>
      <c r="AT5" s="725"/>
      <c r="AU5" s="725"/>
      <c r="AV5" s="725"/>
      <c r="AW5" s="725"/>
      <c r="AX5" s="726"/>
    </row>
    <row r="6" spans="1:50" ht="39" customHeight="1" x14ac:dyDescent="0.15">
      <c r="A6" s="729" t="s">
        <v>4</v>
      </c>
      <c r="B6" s="730"/>
      <c r="C6" s="730"/>
      <c r="D6" s="730"/>
      <c r="E6" s="730"/>
      <c r="F6" s="730"/>
      <c r="G6" s="883" t="str">
        <f>入力規則等!F39</f>
        <v>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1" t="s">
        <v>22</v>
      </c>
      <c r="B7" s="832"/>
      <c r="C7" s="832"/>
      <c r="D7" s="832"/>
      <c r="E7" s="832"/>
      <c r="F7" s="833"/>
      <c r="G7" s="834" t="s">
        <v>562</v>
      </c>
      <c r="H7" s="835"/>
      <c r="I7" s="835"/>
      <c r="J7" s="835"/>
      <c r="K7" s="835"/>
      <c r="L7" s="835"/>
      <c r="M7" s="835"/>
      <c r="N7" s="835"/>
      <c r="O7" s="835"/>
      <c r="P7" s="835"/>
      <c r="Q7" s="835"/>
      <c r="R7" s="835"/>
      <c r="S7" s="835"/>
      <c r="T7" s="835"/>
      <c r="U7" s="835"/>
      <c r="V7" s="835"/>
      <c r="W7" s="835"/>
      <c r="X7" s="836"/>
      <c r="Y7" s="400" t="s">
        <v>390</v>
      </c>
      <c r="Z7" s="300"/>
      <c r="AA7" s="300"/>
      <c r="AB7" s="300"/>
      <c r="AC7" s="300"/>
      <c r="AD7" s="401"/>
      <c r="AE7" s="388" t="s">
        <v>565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627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2" customHeight="1" x14ac:dyDescent="0.15">
      <c r="A10" s="744" t="s">
        <v>30</v>
      </c>
      <c r="B10" s="745"/>
      <c r="C10" s="745"/>
      <c r="D10" s="745"/>
      <c r="E10" s="745"/>
      <c r="F10" s="745"/>
      <c r="G10" s="677" t="s">
        <v>628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1334</v>
      </c>
      <c r="Q13" s="117"/>
      <c r="R13" s="117"/>
      <c r="S13" s="117"/>
      <c r="T13" s="117"/>
      <c r="U13" s="117"/>
      <c r="V13" s="118"/>
      <c r="W13" s="116">
        <v>1611</v>
      </c>
      <c r="X13" s="117"/>
      <c r="Y13" s="117"/>
      <c r="Z13" s="117"/>
      <c r="AA13" s="117"/>
      <c r="AB13" s="117"/>
      <c r="AC13" s="118"/>
      <c r="AD13" s="116">
        <v>2225</v>
      </c>
      <c r="AE13" s="117"/>
      <c r="AF13" s="117"/>
      <c r="AG13" s="117"/>
      <c r="AH13" s="117"/>
      <c r="AI13" s="117"/>
      <c r="AJ13" s="118"/>
      <c r="AK13" s="116">
        <v>2563</v>
      </c>
      <c r="AL13" s="117"/>
      <c r="AM13" s="117"/>
      <c r="AN13" s="117"/>
      <c r="AO13" s="117"/>
      <c r="AP13" s="117"/>
      <c r="AQ13" s="118"/>
      <c r="AR13" s="113">
        <v>2558</v>
      </c>
      <c r="AS13" s="114"/>
      <c r="AT13" s="114"/>
      <c r="AU13" s="114"/>
      <c r="AV13" s="114"/>
      <c r="AW13" s="114"/>
      <c r="AX13" s="399"/>
    </row>
    <row r="14" spans="1:50" ht="21" customHeight="1" x14ac:dyDescent="0.15">
      <c r="A14" s="146"/>
      <c r="B14" s="147"/>
      <c r="C14" s="147"/>
      <c r="D14" s="147"/>
      <c r="E14" s="147"/>
      <c r="F14" s="148"/>
      <c r="G14" s="749"/>
      <c r="H14" s="750"/>
      <c r="I14" s="577" t="s">
        <v>8</v>
      </c>
      <c r="J14" s="631"/>
      <c r="K14" s="631"/>
      <c r="L14" s="631"/>
      <c r="M14" s="631"/>
      <c r="N14" s="631"/>
      <c r="O14" s="632"/>
      <c r="P14" s="116" t="s">
        <v>564</v>
      </c>
      <c r="Q14" s="117"/>
      <c r="R14" s="117"/>
      <c r="S14" s="117"/>
      <c r="T14" s="117"/>
      <c r="U14" s="117"/>
      <c r="V14" s="118"/>
      <c r="W14" s="116" t="s">
        <v>564</v>
      </c>
      <c r="X14" s="117"/>
      <c r="Y14" s="117"/>
      <c r="Z14" s="117"/>
      <c r="AA14" s="117"/>
      <c r="AB14" s="117"/>
      <c r="AC14" s="118"/>
      <c r="AD14" s="116" t="s">
        <v>564</v>
      </c>
      <c r="AE14" s="117"/>
      <c r="AF14" s="117"/>
      <c r="AG14" s="117"/>
      <c r="AH14" s="117"/>
      <c r="AI14" s="117"/>
      <c r="AJ14" s="118"/>
      <c r="AK14" s="116" t="s">
        <v>564</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564</v>
      </c>
      <c r="Q15" s="117"/>
      <c r="R15" s="117"/>
      <c r="S15" s="117"/>
      <c r="T15" s="117"/>
      <c r="U15" s="117"/>
      <c r="V15" s="118"/>
      <c r="W15" s="116" t="s">
        <v>564</v>
      </c>
      <c r="X15" s="117"/>
      <c r="Y15" s="117"/>
      <c r="Z15" s="117"/>
      <c r="AA15" s="117"/>
      <c r="AB15" s="117"/>
      <c r="AC15" s="118"/>
      <c r="AD15" s="116" t="s">
        <v>564</v>
      </c>
      <c r="AE15" s="117"/>
      <c r="AF15" s="117"/>
      <c r="AG15" s="117"/>
      <c r="AH15" s="117"/>
      <c r="AI15" s="117"/>
      <c r="AJ15" s="118"/>
      <c r="AK15" s="116" t="s">
        <v>564</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564</v>
      </c>
      <c r="Q16" s="117"/>
      <c r="R16" s="117"/>
      <c r="S16" s="117"/>
      <c r="T16" s="117"/>
      <c r="U16" s="117"/>
      <c r="V16" s="118"/>
      <c r="W16" s="116" t="s">
        <v>564</v>
      </c>
      <c r="X16" s="117"/>
      <c r="Y16" s="117"/>
      <c r="Z16" s="117"/>
      <c r="AA16" s="117"/>
      <c r="AB16" s="117"/>
      <c r="AC16" s="118"/>
      <c r="AD16" s="116" t="s">
        <v>564</v>
      </c>
      <c r="AE16" s="117"/>
      <c r="AF16" s="117"/>
      <c r="AG16" s="117"/>
      <c r="AH16" s="117"/>
      <c r="AI16" s="117"/>
      <c r="AJ16" s="118"/>
      <c r="AK16" s="116" t="s">
        <v>564</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564</v>
      </c>
      <c r="Q17" s="117"/>
      <c r="R17" s="117"/>
      <c r="S17" s="117"/>
      <c r="T17" s="117"/>
      <c r="U17" s="117"/>
      <c r="V17" s="118"/>
      <c r="W17" s="116" t="s">
        <v>564</v>
      </c>
      <c r="X17" s="117"/>
      <c r="Y17" s="117"/>
      <c r="Z17" s="117"/>
      <c r="AA17" s="117"/>
      <c r="AB17" s="117"/>
      <c r="AC17" s="118"/>
      <c r="AD17" s="116" t="s">
        <v>564</v>
      </c>
      <c r="AE17" s="117"/>
      <c r="AF17" s="117"/>
      <c r="AG17" s="117"/>
      <c r="AH17" s="117"/>
      <c r="AI17" s="117"/>
      <c r="AJ17" s="118"/>
      <c r="AK17" s="116" t="s">
        <v>564</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1"/>
      <c r="H18" s="752"/>
      <c r="I18" s="739" t="s">
        <v>20</v>
      </c>
      <c r="J18" s="740"/>
      <c r="K18" s="740"/>
      <c r="L18" s="740"/>
      <c r="M18" s="740"/>
      <c r="N18" s="740"/>
      <c r="O18" s="741"/>
      <c r="P18" s="122">
        <f>SUM(P13:V17)</f>
        <v>1334</v>
      </c>
      <c r="Q18" s="123"/>
      <c r="R18" s="123"/>
      <c r="S18" s="123"/>
      <c r="T18" s="123"/>
      <c r="U18" s="123"/>
      <c r="V18" s="124"/>
      <c r="W18" s="122">
        <f>SUM(W13:AC17)</f>
        <v>1611</v>
      </c>
      <c r="X18" s="123"/>
      <c r="Y18" s="123"/>
      <c r="Z18" s="123"/>
      <c r="AA18" s="123"/>
      <c r="AB18" s="123"/>
      <c r="AC18" s="124"/>
      <c r="AD18" s="122">
        <f>SUM(AD13:AJ17)</f>
        <v>2225</v>
      </c>
      <c r="AE18" s="123"/>
      <c r="AF18" s="123"/>
      <c r="AG18" s="123"/>
      <c r="AH18" s="123"/>
      <c r="AI18" s="123"/>
      <c r="AJ18" s="124"/>
      <c r="AK18" s="122">
        <f>SUM(AK13:AQ17)</f>
        <v>2563</v>
      </c>
      <c r="AL18" s="123"/>
      <c r="AM18" s="123"/>
      <c r="AN18" s="123"/>
      <c r="AO18" s="123"/>
      <c r="AP18" s="123"/>
      <c r="AQ18" s="124"/>
      <c r="AR18" s="122">
        <f>SUM(AR13:AX17)</f>
        <v>2558</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1134</v>
      </c>
      <c r="Q19" s="117"/>
      <c r="R19" s="117"/>
      <c r="S19" s="117"/>
      <c r="T19" s="117"/>
      <c r="U19" s="117"/>
      <c r="V19" s="118"/>
      <c r="W19" s="116">
        <v>1521</v>
      </c>
      <c r="X19" s="117"/>
      <c r="Y19" s="117"/>
      <c r="Z19" s="117"/>
      <c r="AA19" s="117"/>
      <c r="AB19" s="117"/>
      <c r="AC19" s="118"/>
      <c r="AD19" s="116">
        <v>2064</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0.8500749625187406</v>
      </c>
      <c r="Q20" s="541"/>
      <c r="R20" s="541"/>
      <c r="S20" s="541"/>
      <c r="T20" s="541"/>
      <c r="U20" s="541"/>
      <c r="V20" s="541"/>
      <c r="W20" s="541">
        <f t="shared" ref="W20" si="0">IF(W18=0, "-", SUM(W19)/W18)</f>
        <v>0.94413407821229045</v>
      </c>
      <c r="X20" s="541"/>
      <c r="Y20" s="541"/>
      <c r="Z20" s="541"/>
      <c r="AA20" s="541"/>
      <c r="AB20" s="541"/>
      <c r="AC20" s="541"/>
      <c r="AD20" s="541">
        <f t="shared" ref="AD20" si="1">IF(AD18=0, "-", SUM(AD19)/AD18)</f>
        <v>0.92764044943820223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3" t="s">
        <v>358</v>
      </c>
      <c r="H21" s="934"/>
      <c r="I21" s="934"/>
      <c r="J21" s="934"/>
      <c r="K21" s="934"/>
      <c r="L21" s="934"/>
      <c r="M21" s="934"/>
      <c r="N21" s="934"/>
      <c r="O21" s="934"/>
      <c r="P21" s="541">
        <f>IF(P19=0, "-", SUM(P19)/SUM(P13,P14))</f>
        <v>0.8500749625187406</v>
      </c>
      <c r="Q21" s="541"/>
      <c r="R21" s="541"/>
      <c r="S21" s="541"/>
      <c r="T21" s="541"/>
      <c r="U21" s="541"/>
      <c r="V21" s="541"/>
      <c r="W21" s="541">
        <f t="shared" ref="W21" si="2">IF(W19=0, "-", SUM(W19)/SUM(W13,W14))</f>
        <v>0.94413407821229045</v>
      </c>
      <c r="X21" s="541"/>
      <c r="Y21" s="541"/>
      <c r="Z21" s="541"/>
      <c r="AA21" s="541"/>
      <c r="AB21" s="541"/>
      <c r="AC21" s="541"/>
      <c r="AD21" s="541">
        <f t="shared" ref="AD21" si="3">IF(AD19=0, "-", SUM(AD19)/SUM(AD13,AD14))</f>
        <v>0.92764044943820223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429</v>
      </c>
      <c r="B22" s="197"/>
      <c r="C22" s="197"/>
      <c r="D22" s="197"/>
      <c r="E22" s="197"/>
      <c r="F22" s="198"/>
      <c r="G22" s="187" t="s">
        <v>337</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566</v>
      </c>
      <c r="H23" s="191"/>
      <c r="I23" s="191"/>
      <c r="J23" s="191"/>
      <c r="K23" s="191"/>
      <c r="L23" s="191"/>
      <c r="M23" s="191"/>
      <c r="N23" s="191"/>
      <c r="O23" s="192"/>
      <c r="P23" s="113">
        <v>1882</v>
      </c>
      <c r="Q23" s="114"/>
      <c r="R23" s="114"/>
      <c r="S23" s="114"/>
      <c r="T23" s="114"/>
      <c r="U23" s="114"/>
      <c r="V23" s="115"/>
      <c r="W23" s="113">
        <v>1841</v>
      </c>
      <c r="X23" s="114"/>
      <c r="Y23" s="114"/>
      <c r="Z23" s="114"/>
      <c r="AA23" s="114"/>
      <c r="AB23" s="114"/>
      <c r="AC23" s="115"/>
      <c r="AD23" s="207" t="s">
        <v>671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567</v>
      </c>
      <c r="H24" s="194"/>
      <c r="I24" s="194"/>
      <c r="J24" s="194"/>
      <c r="K24" s="194"/>
      <c r="L24" s="194"/>
      <c r="M24" s="194"/>
      <c r="N24" s="194"/>
      <c r="O24" s="195"/>
      <c r="P24" s="116">
        <v>396</v>
      </c>
      <c r="Q24" s="117"/>
      <c r="R24" s="117"/>
      <c r="S24" s="117"/>
      <c r="T24" s="117"/>
      <c r="U24" s="117"/>
      <c r="V24" s="118"/>
      <c r="W24" s="116">
        <v>385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568</v>
      </c>
      <c r="H25" s="194"/>
      <c r="I25" s="194"/>
      <c r="J25" s="194"/>
      <c r="K25" s="194"/>
      <c r="L25" s="194"/>
      <c r="M25" s="194"/>
      <c r="N25" s="194"/>
      <c r="O25" s="195"/>
      <c r="P25" s="116">
        <v>234</v>
      </c>
      <c r="Q25" s="117"/>
      <c r="R25" s="117"/>
      <c r="S25" s="117"/>
      <c r="T25" s="117"/>
      <c r="U25" s="117"/>
      <c r="V25" s="118"/>
      <c r="W25" s="116">
        <v>220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569</v>
      </c>
      <c r="H26" s="194"/>
      <c r="I26" s="194"/>
      <c r="J26" s="194"/>
      <c r="K26" s="194"/>
      <c r="L26" s="194"/>
      <c r="M26" s="194"/>
      <c r="N26" s="194"/>
      <c r="O26" s="195"/>
      <c r="P26" s="116">
        <v>11</v>
      </c>
      <c r="Q26" s="117"/>
      <c r="R26" s="117"/>
      <c r="S26" s="117"/>
      <c r="T26" s="117"/>
      <c r="U26" s="117"/>
      <c r="V26" s="118"/>
      <c r="W26" s="116">
        <v>9</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40</v>
      </c>
      <c r="Q28" s="123"/>
      <c r="R28" s="123"/>
      <c r="S28" s="123"/>
      <c r="T28" s="123"/>
      <c r="U28" s="123"/>
      <c r="V28" s="124"/>
      <c r="W28" s="122">
        <f>W29-SUM(W23:W27)</f>
        <v>103</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2563</v>
      </c>
      <c r="Q29" s="117"/>
      <c r="R29" s="117"/>
      <c r="S29" s="117"/>
      <c r="T29" s="117"/>
      <c r="U29" s="117"/>
      <c r="V29" s="118"/>
      <c r="W29" s="222">
        <f>AR13</f>
        <v>2558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393</v>
      </c>
      <c r="AF30" s="392"/>
      <c r="AG30" s="392"/>
      <c r="AH30" s="393"/>
      <c r="AI30" s="391" t="s">
        <v>415</v>
      </c>
      <c r="AJ30" s="392"/>
      <c r="AK30" s="392"/>
      <c r="AL30" s="393"/>
      <c r="AM30" s="394" t="s">
        <v>420</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5"/>
      <c r="AR31" s="140"/>
      <c r="AS31" s="141" t="s">
        <v>236</v>
      </c>
      <c r="AT31" s="176"/>
      <c r="AU31" s="275">
        <v>2</v>
      </c>
      <c r="AV31" s="275"/>
      <c r="AW31" s="384" t="s">
        <v>181</v>
      </c>
      <c r="AX31" s="385"/>
    </row>
    <row r="32" spans="1:50" ht="48" customHeight="1" x14ac:dyDescent="0.15">
      <c r="A32" s="517"/>
      <c r="B32" s="515"/>
      <c r="C32" s="515"/>
      <c r="D32" s="515"/>
      <c r="E32" s="515"/>
      <c r="F32" s="516"/>
      <c r="G32" s="542" t="s">
        <v>570</v>
      </c>
      <c r="H32" s="543"/>
      <c r="I32" s="543"/>
      <c r="J32" s="543"/>
      <c r="K32" s="543"/>
      <c r="L32" s="543"/>
      <c r="M32" s="543"/>
      <c r="N32" s="543"/>
      <c r="O32" s="544"/>
      <c r="P32" s="165" t="s">
        <v>571</v>
      </c>
      <c r="Q32" s="165"/>
      <c r="R32" s="165"/>
      <c r="S32" s="165"/>
      <c r="T32" s="165"/>
      <c r="U32" s="165"/>
      <c r="V32" s="165"/>
      <c r="W32" s="165"/>
      <c r="X32" s="236"/>
      <c r="Y32" s="343" t="s">
        <v>12</v>
      </c>
      <c r="Z32" s="551"/>
      <c r="AA32" s="552"/>
      <c r="AB32" s="553" t="s">
        <v>182</v>
      </c>
      <c r="AC32" s="553"/>
      <c r="AD32" s="553"/>
      <c r="AE32" s="369">
        <v>97.7</v>
      </c>
      <c r="AF32" s="370"/>
      <c r="AG32" s="370"/>
      <c r="AH32" s="370"/>
      <c r="AI32" s="369">
        <v>98.8</v>
      </c>
      <c r="AJ32" s="370"/>
      <c r="AK32" s="370"/>
      <c r="AL32" s="370"/>
      <c r="AM32" s="369">
        <v>96.7</v>
      </c>
      <c r="AN32" s="370"/>
      <c r="AO32" s="370"/>
      <c r="AP32" s="370"/>
      <c r="AQ32" s="119" t="s">
        <v>564</v>
      </c>
      <c r="AR32" s="120"/>
      <c r="AS32" s="120"/>
      <c r="AT32" s="121"/>
      <c r="AU32" s="370" t="s">
        <v>564</v>
      </c>
      <c r="AV32" s="370"/>
      <c r="AW32" s="370"/>
      <c r="AX32" s="372"/>
    </row>
    <row r="33" spans="1:50" ht="48"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572</v>
      </c>
      <c r="AC33" s="524"/>
      <c r="AD33" s="524"/>
      <c r="AE33" s="369">
        <v>90</v>
      </c>
      <c r="AF33" s="370"/>
      <c r="AG33" s="370"/>
      <c r="AH33" s="370"/>
      <c r="AI33" s="369">
        <v>90</v>
      </c>
      <c r="AJ33" s="370"/>
      <c r="AK33" s="370"/>
      <c r="AL33" s="370"/>
      <c r="AM33" s="369">
        <v>90</v>
      </c>
      <c r="AN33" s="370"/>
      <c r="AO33" s="370"/>
      <c r="AP33" s="370"/>
      <c r="AQ33" s="119" t="s">
        <v>564</v>
      </c>
      <c r="AR33" s="120"/>
      <c r="AS33" s="120"/>
      <c r="AT33" s="121"/>
      <c r="AU33" s="370">
        <v>90</v>
      </c>
      <c r="AV33" s="370"/>
      <c r="AW33" s="370"/>
      <c r="AX33" s="372"/>
    </row>
    <row r="34" spans="1:50" ht="48"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9">
        <v>108.6</v>
      </c>
      <c r="AF34" s="370"/>
      <c r="AG34" s="370"/>
      <c r="AH34" s="370"/>
      <c r="AI34" s="369">
        <v>109.8</v>
      </c>
      <c r="AJ34" s="370"/>
      <c r="AK34" s="370"/>
      <c r="AL34" s="370"/>
      <c r="AM34" s="369">
        <v>107.4</v>
      </c>
      <c r="AN34" s="370"/>
      <c r="AO34" s="370"/>
      <c r="AP34" s="370"/>
      <c r="AQ34" s="119" t="s">
        <v>564</v>
      </c>
      <c r="AR34" s="120"/>
      <c r="AS34" s="120"/>
      <c r="AT34" s="121"/>
      <c r="AU34" s="370" t="s">
        <v>564</v>
      </c>
      <c r="AV34" s="370"/>
      <c r="AW34" s="370"/>
      <c r="AX34" s="372"/>
    </row>
    <row r="35" spans="1:50" ht="23.25" customHeight="1" x14ac:dyDescent="0.15">
      <c r="A35" s="903" t="s">
        <v>381</v>
      </c>
      <c r="B35" s="904"/>
      <c r="C35" s="904"/>
      <c r="D35" s="904"/>
      <c r="E35" s="904"/>
      <c r="F35" s="905"/>
      <c r="G35" s="909" t="s">
        <v>573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393</v>
      </c>
      <c r="AF37" s="374"/>
      <c r="AG37" s="374"/>
      <c r="AH37" s="375"/>
      <c r="AI37" s="373" t="s">
        <v>391</v>
      </c>
      <c r="AJ37" s="374"/>
      <c r="AK37" s="374"/>
      <c r="AL37" s="375"/>
      <c r="AM37" s="380" t="s">
        <v>420</v>
      </c>
      <c r="AN37" s="380"/>
      <c r="AO37" s="380"/>
      <c r="AP37" s="380"/>
      <c r="AQ37" s="271" t="s">
        <v>235</v>
      </c>
      <c r="AR37" s="272"/>
      <c r="AS37" s="272"/>
      <c r="AT37" s="273"/>
      <c r="AU37" s="386" t="s">
        <v>134</v>
      </c>
      <c r="AV37" s="386"/>
      <c r="AW37" s="386"/>
      <c r="AX37" s="387"/>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48" customHeight="1" x14ac:dyDescent="0.15">
      <c r="A39" s="517"/>
      <c r="B39" s="515"/>
      <c r="C39" s="515"/>
      <c r="D39" s="515"/>
      <c r="E39" s="515"/>
      <c r="F39" s="516"/>
      <c r="G39" s="542" t="s">
        <v>574</v>
      </c>
      <c r="H39" s="543"/>
      <c r="I39" s="543"/>
      <c r="J39" s="543"/>
      <c r="K39" s="543"/>
      <c r="L39" s="543"/>
      <c r="M39" s="543"/>
      <c r="N39" s="543"/>
      <c r="O39" s="544"/>
      <c r="P39" s="165" t="s">
        <v>575</v>
      </c>
      <c r="Q39" s="165"/>
      <c r="R39" s="165"/>
      <c r="S39" s="165"/>
      <c r="T39" s="165"/>
      <c r="U39" s="165"/>
      <c r="V39" s="165"/>
      <c r="W39" s="165"/>
      <c r="X39" s="236"/>
      <c r="Y39" s="343" t="s">
        <v>12</v>
      </c>
      <c r="Z39" s="551"/>
      <c r="AA39" s="552"/>
      <c r="AB39" s="553" t="s">
        <v>372</v>
      </c>
      <c r="AC39" s="553"/>
      <c r="AD39" s="553"/>
      <c r="AE39" s="369">
        <v>93.9</v>
      </c>
      <c r="AF39" s="370"/>
      <c r="AG39" s="370"/>
      <c r="AH39" s="370"/>
      <c r="AI39" s="369">
        <v>91</v>
      </c>
      <c r="AJ39" s="370"/>
      <c r="AK39" s="370"/>
      <c r="AL39" s="370"/>
      <c r="AM39" s="369" t="s">
        <v>564</v>
      </c>
      <c r="AN39" s="370"/>
      <c r="AO39" s="370"/>
      <c r="AP39" s="370"/>
      <c r="AQ39" s="119" t="s">
        <v>564</v>
      </c>
      <c r="AR39" s="120"/>
      <c r="AS39" s="120"/>
      <c r="AT39" s="121"/>
      <c r="AU39" s="370" t="s">
        <v>564</v>
      </c>
      <c r="AV39" s="370"/>
      <c r="AW39" s="370"/>
      <c r="AX39" s="372"/>
    </row>
    <row r="40" spans="1:50" ht="48"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t="s">
        <v>372</v>
      </c>
      <c r="AC40" s="524"/>
      <c r="AD40" s="524"/>
      <c r="AE40" s="369">
        <v>90</v>
      </c>
      <c r="AF40" s="370"/>
      <c r="AG40" s="370"/>
      <c r="AH40" s="370"/>
      <c r="AI40" s="369">
        <v>90</v>
      </c>
      <c r="AJ40" s="370"/>
      <c r="AK40" s="370"/>
      <c r="AL40" s="370"/>
      <c r="AM40" s="369" t="s">
        <v>564</v>
      </c>
      <c r="AN40" s="370"/>
      <c r="AO40" s="370"/>
      <c r="AP40" s="370"/>
      <c r="AQ40" s="119" t="s">
        <v>564</v>
      </c>
      <c r="AR40" s="120"/>
      <c r="AS40" s="120"/>
      <c r="AT40" s="121"/>
      <c r="AU40" s="370" t="s">
        <v>564</v>
      </c>
      <c r="AV40" s="370"/>
      <c r="AW40" s="370"/>
      <c r="AX40" s="372"/>
    </row>
    <row r="41" spans="1:50" ht="48"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9">
        <v>104.3</v>
      </c>
      <c r="AF41" s="370"/>
      <c r="AG41" s="370"/>
      <c r="AH41" s="370"/>
      <c r="AI41" s="369">
        <v>101.1</v>
      </c>
      <c r="AJ41" s="370"/>
      <c r="AK41" s="370"/>
      <c r="AL41" s="370"/>
      <c r="AM41" s="369" t="s">
        <v>564</v>
      </c>
      <c r="AN41" s="370"/>
      <c r="AO41" s="370"/>
      <c r="AP41" s="370"/>
      <c r="AQ41" s="119" t="s">
        <v>564</v>
      </c>
      <c r="AR41" s="120"/>
      <c r="AS41" s="120"/>
      <c r="AT41" s="121"/>
      <c r="AU41" s="370" t="s">
        <v>564</v>
      </c>
      <c r="AV41" s="370"/>
      <c r="AW41" s="370"/>
      <c r="AX41" s="372"/>
    </row>
    <row r="42" spans="1:50" ht="23.25" customHeight="1" x14ac:dyDescent="0.15">
      <c r="A42" s="903" t="s">
        <v>381</v>
      </c>
      <c r="B42" s="904"/>
      <c r="C42" s="904"/>
      <c r="D42" s="904"/>
      <c r="E42" s="904"/>
      <c r="F42" s="905"/>
      <c r="G42" s="909" t="s">
        <v>576</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393</v>
      </c>
      <c r="AF44" s="374"/>
      <c r="AG44" s="374"/>
      <c r="AH44" s="375"/>
      <c r="AI44" s="373" t="s">
        <v>391</v>
      </c>
      <c r="AJ44" s="374"/>
      <c r="AK44" s="374"/>
      <c r="AL44" s="375"/>
      <c r="AM44" s="380" t="s">
        <v>420</v>
      </c>
      <c r="AN44" s="380"/>
      <c r="AO44" s="380"/>
      <c r="AP44" s="380"/>
      <c r="AQ44" s="271" t="s">
        <v>235</v>
      </c>
      <c r="AR44" s="272"/>
      <c r="AS44" s="272"/>
      <c r="AT44" s="273"/>
      <c r="AU44" s="386" t="s">
        <v>134</v>
      </c>
      <c r="AV44" s="386"/>
      <c r="AW44" s="386"/>
      <c r="AX44" s="387"/>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48" customHeight="1" x14ac:dyDescent="0.15">
      <c r="A46" s="517"/>
      <c r="B46" s="515"/>
      <c r="C46" s="515"/>
      <c r="D46" s="515"/>
      <c r="E46" s="515"/>
      <c r="F46" s="516"/>
      <c r="G46" s="542" t="s">
        <v>577</v>
      </c>
      <c r="H46" s="543"/>
      <c r="I46" s="543"/>
      <c r="J46" s="543"/>
      <c r="K46" s="543"/>
      <c r="L46" s="543"/>
      <c r="M46" s="543"/>
      <c r="N46" s="543"/>
      <c r="O46" s="544"/>
      <c r="P46" s="165" t="s">
        <v>578</v>
      </c>
      <c r="Q46" s="165"/>
      <c r="R46" s="165"/>
      <c r="S46" s="165"/>
      <c r="T46" s="165"/>
      <c r="U46" s="165"/>
      <c r="V46" s="165"/>
      <c r="W46" s="165"/>
      <c r="X46" s="236"/>
      <c r="Y46" s="343" t="s">
        <v>12</v>
      </c>
      <c r="Z46" s="551"/>
      <c r="AA46" s="552"/>
      <c r="AB46" s="553" t="s">
        <v>372</v>
      </c>
      <c r="AC46" s="553"/>
      <c r="AD46" s="553"/>
      <c r="AE46" s="369">
        <v>98.7</v>
      </c>
      <c r="AF46" s="370"/>
      <c r="AG46" s="370"/>
      <c r="AH46" s="370"/>
      <c r="AI46" s="369" t="s">
        <v>564</v>
      </c>
      <c r="AJ46" s="370"/>
      <c r="AK46" s="370"/>
      <c r="AL46" s="370"/>
      <c r="AM46" s="369" t="s">
        <v>564</v>
      </c>
      <c r="AN46" s="370"/>
      <c r="AO46" s="370"/>
      <c r="AP46" s="370"/>
      <c r="AQ46" s="119" t="s">
        <v>564</v>
      </c>
      <c r="AR46" s="120"/>
      <c r="AS46" s="120"/>
      <c r="AT46" s="121"/>
      <c r="AU46" s="370" t="s">
        <v>564</v>
      </c>
      <c r="AV46" s="370"/>
      <c r="AW46" s="370"/>
      <c r="AX46" s="372"/>
    </row>
    <row r="47" spans="1:50" ht="48"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t="s">
        <v>372</v>
      </c>
      <c r="AC47" s="524"/>
      <c r="AD47" s="524"/>
      <c r="AE47" s="369">
        <v>90</v>
      </c>
      <c r="AF47" s="370"/>
      <c r="AG47" s="370"/>
      <c r="AH47" s="370"/>
      <c r="AI47" s="369" t="s">
        <v>564</v>
      </c>
      <c r="AJ47" s="370"/>
      <c r="AK47" s="370"/>
      <c r="AL47" s="370"/>
      <c r="AM47" s="369" t="s">
        <v>564</v>
      </c>
      <c r="AN47" s="370"/>
      <c r="AO47" s="370"/>
      <c r="AP47" s="370"/>
      <c r="AQ47" s="119" t="s">
        <v>564</v>
      </c>
      <c r="AR47" s="120"/>
      <c r="AS47" s="120"/>
      <c r="AT47" s="121"/>
      <c r="AU47" s="370" t="s">
        <v>564</v>
      </c>
      <c r="AV47" s="370"/>
      <c r="AW47" s="370"/>
      <c r="AX47" s="372"/>
    </row>
    <row r="48" spans="1:50" ht="48"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9">
        <v>109.6</v>
      </c>
      <c r="AF48" s="370"/>
      <c r="AG48" s="370"/>
      <c r="AH48" s="370"/>
      <c r="AI48" s="369" t="s">
        <v>564</v>
      </c>
      <c r="AJ48" s="370"/>
      <c r="AK48" s="370"/>
      <c r="AL48" s="370"/>
      <c r="AM48" s="369" t="s">
        <v>564</v>
      </c>
      <c r="AN48" s="370"/>
      <c r="AO48" s="370"/>
      <c r="AP48" s="370"/>
      <c r="AQ48" s="119" t="s">
        <v>564</v>
      </c>
      <c r="AR48" s="120"/>
      <c r="AS48" s="120"/>
      <c r="AT48" s="121"/>
      <c r="AU48" s="370" t="s">
        <v>564</v>
      </c>
      <c r="AV48" s="370"/>
      <c r="AW48" s="370"/>
      <c r="AX48" s="372"/>
    </row>
    <row r="49" spans="1:50" ht="23.25" customHeight="1" x14ac:dyDescent="0.15">
      <c r="A49" s="903" t="s">
        <v>381</v>
      </c>
      <c r="B49" s="904"/>
      <c r="C49" s="904"/>
      <c r="D49" s="904"/>
      <c r="E49" s="904"/>
      <c r="F49" s="905"/>
      <c r="G49" s="909" t="s">
        <v>579</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393</v>
      </c>
      <c r="AF51" s="374"/>
      <c r="AG51" s="374"/>
      <c r="AH51" s="375"/>
      <c r="AI51" s="373" t="s">
        <v>391</v>
      </c>
      <c r="AJ51" s="374"/>
      <c r="AK51" s="374"/>
      <c r="AL51" s="375"/>
      <c r="AM51" s="380" t="s">
        <v>420</v>
      </c>
      <c r="AN51" s="380"/>
      <c r="AO51" s="380"/>
      <c r="AP51" s="380"/>
      <c r="AQ51" s="271" t="s">
        <v>235</v>
      </c>
      <c r="AR51" s="272"/>
      <c r="AS51" s="272"/>
      <c r="AT51" s="273"/>
      <c r="AU51" s="382" t="s">
        <v>134</v>
      </c>
      <c r="AV51" s="382"/>
      <c r="AW51" s="382"/>
      <c r="AX51" s="383"/>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5"/>
      <c r="AR52" s="140"/>
      <c r="AS52" s="141" t="s">
        <v>236</v>
      </c>
      <c r="AT52" s="176"/>
      <c r="AU52" s="275">
        <v>2</v>
      </c>
      <c r="AV52" s="275"/>
      <c r="AW52" s="384" t="s">
        <v>181</v>
      </c>
      <c r="AX52" s="385"/>
    </row>
    <row r="53" spans="1:50" ht="23.25" customHeight="1" x14ac:dyDescent="0.15">
      <c r="A53" s="517"/>
      <c r="B53" s="515"/>
      <c r="C53" s="515"/>
      <c r="D53" s="515"/>
      <c r="E53" s="515"/>
      <c r="F53" s="516"/>
      <c r="G53" s="542" t="s">
        <v>636</v>
      </c>
      <c r="H53" s="543"/>
      <c r="I53" s="543"/>
      <c r="J53" s="543"/>
      <c r="K53" s="543"/>
      <c r="L53" s="543"/>
      <c r="M53" s="543"/>
      <c r="N53" s="543"/>
      <c r="O53" s="544"/>
      <c r="P53" s="165" t="s">
        <v>637</v>
      </c>
      <c r="Q53" s="165"/>
      <c r="R53" s="165"/>
      <c r="S53" s="165"/>
      <c r="T53" s="165"/>
      <c r="U53" s="165"/>
      <c r="V53" s="165"/>
      <c r="W53" s="165"/>
      <c r="X53" s="236"/>
      <c r="Y53" s="343" t="s">
        <v>12</v>
      </c>
      <c r="Z53" s="551"/>
      <c r="AA53" s="552"/>
      <c r="AB53" s="851" t="s">
        <v>14</v>
      </c>
      <c r="AC53" s="851"/>
      <c r="AD53" s="851"/>
      <c r="AE53" s="369" t="s">
        <v>639</v>
      </c>
      <c r="AF53" s="370"/>
      <c r="AG53" s="370"/>
      <c r="AH53" s="370"/>
      <c r="AI53" s="369" t="s">
        <v>639</v>
      </c>
      <c r="AJ53" s="370"/>
      <c r="AK53" s="370"/>
      <c r="AL53" s="370"/>
      <c r="AM53" s="369" t="s">
        <v>639</v>
      </c>
      <c r="AN53" s="370"/>
      <c r="AO53" s="370"/>
      <c r="AP53" s="370"/>
      <c r="AQ53" s="369" t="s">
        <v>639</v>
      </c>
      <c r="AR53" s="370"/>
      <c r="AS53" s="370"/>
      <c r="AT53" s="370"/>
      <c r="AU53" s="369" t="s">
        <v>639</v>
      </c>
      <c r="AV53" s="370"/>
      <c r="AW53" s="370"/>
      <c r="AX53" s="370"/>
    </row>
    <row r="54" spans="1:50" ht="23.25"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851" t="s">
        <v>14</v>
      </c>
      <c r="AC54" s="851"/>
      <c r="AD54" s="851"/>
      <c r="AE54" s="369" t="s">
        <v>639</v>
      </c>
      <c r="AF54" s="370"/>
      <c r="AG54" s="370"/>
      <c r="AH54" s="370"/>
      <c r="AI54" s="369" t="s">
        <v>639</v>
      </c>
      <c r="AJ54" s="370"/>
      <c r="AK54" s="370"/>
      <c r="AL54" s="370"/>
      <c r="AM54" s="369" t="s">
        <v>639</v>
      </c>
      <c r="AN54" s="370"/>
      <c r="AO54" s="370"/>
      <c r="AP54" s="370"/>
      <c r="AQ54" s="119" t="s">
        <v>639</v>
      </c>
      <c r="AR54" s="120"/>
      <c r="AS54" s="120"/>
      <c r="AT54" s="121"/>
      <c r="AU54" s="370">
        <v>90</v>
      </c>
      <c r="AV54" s="370"/>
      <c r="AW54" s="370"/>
      <c r="AX54" s="372"/>
    </row>
    <row r="55" spans="1:50" ht="23.25"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9" t="s">
        <v>639</v>
      </c>
      <c r="AF55" s="370"/>
      <c r="AG55" s="370"/>
      <c r="AH55" s="370"/>
      <c r="AI55" s="369" t="s">
        <v>639</v>
      </c>
      <c r="AJ55" s="370"/>
      <c r="AK55" s="370"/>
      <c r="AL55" s="370"/>
      <c r="AM55" s="369" t="s">
        <v>639</v>
      </c>
      <c r="AN55" s="370"/>
      <c r="AO55" s="370"/>
      <c r="AP55" s="370"/>
      <c r="AQ55" s="369" t="s">
        <v>639</v>
      </c>
      <c r="AR55" s="370"/>
      <c r="AS55" s="370"/>
      <c r="AT55" s="370"/>
      <c r="AU55" s="369" t="s">
        <v>639</v>
      </c>
      <c r="AV55" s="370"/>
      <c r="AW55" s="370"/>
      <c r="AX55" s="370"/>
    </row>
    <row r="56" spans="1:50" ht="23.25" customHeight="1" x14ac:dyDescent="0.15">
      <c r="A56" s="903" t="s">
        <v>381</v>
      </c>
      <c r="B56" s="904"/>
      <c r="C56" s="904"/>
      <c r="D56" s="904"/>
      <c r="E56" s="904"/>
      <c r="F56" s="905"/>
      <c r="G56" s="909" t="s">
        <v>638</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thickBo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393</v>
      </c>
      <c r="AF58" s="374"/>
      <c r="AG58" s="374"/>
      <c r="AH58" s="375"/>
      <c r="AI58" s="373" t="s">
        <v>391</v>
      </c>
      <c r="AJ58" s="374"/>
      <c r="AK58" s="374"/>
      <c r="AL58" s="375"/>
      <c r="AM58" s="380" t="s">
        <v>420</v>
      </c>
      <c r="AN58" s="380"/>
      <c r="AO58" s="380"/>
      <c r="AP58" s="380"/>
      <c r="AQ58" s="271" t="s">
        <v>235</v>
      </c>
      <c r="AR58" s="272"/>
      <c r="AS58" s="272"/>
      <c r="AT58" s="273"/>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3" t="s">
        <v>393</v>
      </c>
      <c r="AF65" s="374"/>
      <c r="AG65" s="374"/>
      <c r="AH65" s="375"/>
      <c r="AI65" s="373" t="s">
        <v>391</v>
      </c>
      <c r="AJ65" s="374"/>
      <c r="AK65" s="374"/>
      <c r="AL65" s="375"/>
      <c r="AM65" s="380" t="s">
        <v>420</v>
      </c>
      <c r="AN65" s="380"/>
      <c r="AO65" s="380"/>
      <c r="AP65" s="380"/>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81"/>
      <c r="AQ66" s="274"/>
      <c r="AR66" s="275"/>
      <c r="AS66" s="871" t="s">
        <v>236</v>
      </c>
      <c r="AT66" s="872"/>
      <c r="AU66" s="275"/>
      <c r="AV66" s="275"/>
      <c r="AW66" s="871" t="s">
        <v>352</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371</v>
      </c>
      <c r="AC67" s="958"/>
      <c r="AD67" s="958"/>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371</v>
      </c>
      <c r="AC68" s="981"/>
      <c r="AD68" s="981"/>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372</v>
      </c>
      <c r="AC69" s="982"/>
      <c r="AD69" s="982"/>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370</v>
      </c>
      <c r="X70" s="951"/>
      <c r="Y70" s="956" t="s">
        <v>12</v>
      </c>
      <c r="Z70" s="956"/>
      <c r="AA70" s="957"/>
      <c r="AB70" s="958" t="s">
        <v>371</v>
      </c>
      <c r="AC70" s="958"/>
      <c r="AD70" s="958"/>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371</v>
      </c>
      <c r="AC71" s="981"/>
      <c r="AD71" s="981"/>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372</v>
      </c>
      <c r="AC72" s="982"/>
      <c r="AD72" s="982"/>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3" t="s">
        <v>393</v>
      </c>
      <c r="AF73" s="374"/>
      <c r="AG73" s="374"/>
      <c r="AH73" s="375"/>
      <c r="AI73" s="373" t="s">
        <v>391</v>
      </c>
      <c r="AJ73" s="374"/>
      <c r="AK73" s="374"/>
      <c r="AL73" s="375"/>
      <c r="AM73" s="380" t="s">
        <v>420</v>
      </c>
      <c r="AN73" s="380"/>
      <c r="AO73" s="380"/>
      <c r="AP73" s="380"/>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8" t="s">
        <v>384</v>
      </c>
      <c r="B78" s="919"/>
      <c r="C78" s="919"/>
      <c r="D78" s="919"/>
      <c r="E78" s="916" t="s">
        <v>332</v>
      </c>
      <c r="F78" s="917"/>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432</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2"/>
      <c r="B81" s="855"/>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3" t="s">
        <v>11</v>
      </c>
      <c r="AC85" s="374"/>
      <c r="AD85" s="375"/>
      <c r="AE85" s="373" t="s">
        <v>393</v>
      </c>
      <c r="AF85" s="374"/>
      <c r="AG85" s="374"/>
      <c r="AH85" s="375"/>
      <c r="AI85" s="373" t="s">
        <v>391</v>
      </c>
      <c r="AJ85" s="374"/>
      <c r="AK85" s="374"/>
      <c r="AL85" s="375"/>
      <c r="AM85" s="380" t="s">
        <v>420</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3" t="s">
        <v>11</v>
      </c>
      <c r="AC90" s="374"/>
      <c r="AD90" s="375"/>
      <c r="AE90" s="373" t="s">
        <v>393</v>
      </c>
      <c r="AF90" s="374"/>
      <c r="AG90" s="374"/>
      <c r="AH90" s="375"/>
      <c r="AI90" s="373" t="s">
        <v>391</v>
      </c>
      <c r="AJ90" s="374"/>
      <c r="AK90" s="374"/>
      <c r="AL90" s="375"/>
      <c r="AM90" s="380" t="s">
        <v>420</v>
      </c>
      <c r="AN90" s="380"/>
      <c r="AO90" s="380"/>
      <c r="AP90" s="380"/>
      <c r="AQ90" s="180" t="s">
        <v>235</v>
      </c>
      <c r="AR90" s="173"/>
      <c r="AS90" s="173"/>
      <c r="AT90" s="174"/>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3" t="s">
        <v>11</v>
      </c>
      <c r="AC95" s="374"/>
      <c r="AD95" s="375"/>
      <c r="AE95" s="373" t="s">
        <v>393</v>
      </c>
      <c r="AF95" s="374"/>
      <c r="AG95" s="374"/>
      <c r="AH95" s="375"/>
      <c r="AI95" s="373" t="s">
        <v>391</v>
      </c>
      <c r="AJ95" s="374"/>
      <c r="AK95" s="374"/>
      <c r="AL95" s="375"/>
      <c r="AM95" s="380" t="s">
        <v>420</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86"/>
      <c r="C99" s="886"/>
      <c r="D99" s="886"/>
      <c r="E99" s="886"/>
      <c r="F99" s="887"/>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3" t="s">
        <v>11</v>
      </c>
      <c r="AC100" s="863"/>
      <c r="AD100" s="863"/>
      <c r="AE100" s="828" t="s">
        <v>393</v>
      </c>
      <c r="AF100" s="829"/>
      <c r="AG100" s="829"/>
      <c r="AH100" s="830"/>
      <c r="AI100" s="828" t="s">
        <v>413</v>
      </c>
      <c r="AJ100" s="829"/>
      <c r="AK100" s="829"/>
      <c r="AL100" s="830"/>
      <c r="AM100" s="828" t="s">
        <v>420</v>
      </c>
      <c r="AN100" s="829"/>
      <c r="AO100" s="829"/>
      <c r="AP100" s="830"/>
      <c r="AQ100" s="935" t="s">
        <v>433</v>
      </c>
      <c r="AR100" s="936"/>
      <c r="AS100" s="936"/>
      <c r="AT100" s="937"/>
      <c r="AU100" s="935" t="s">
        <v>434</v>
      </c>
      <c r="AV100" s="936"/>
      <c r="AW100" s="936"/>
      <c r="AX100" s="938"/>
    </row>
    <row r="101" spans="1:60" ht="23.25" customHeight="1" x14ac:dyDescent="0.15">
      <c r="A101" s="493"/>
      <c r="B101" s="494"/>
      <c r="C101" s="494"/>
      <c r="D101" s="494"/>
      <c r="E101" s="494"/>
      <c r="F101" s="495"/>
      <c r="G101" s="165" t="s">
        <v>580</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584</v>
      </c>
      <c r="AC101" s="553"/>
      <c r="AD101" s="553"/>
      <c r="AE101" s="369">
        <v>35750</v>
      </c>
      <c r="AF101" s="370"/>
      <c r="AG101" s="370"/>
      <c r="AH101" s="371"/>
      <c r="AI101" s="369">
        <v>39546</v>
      </c>
      <c r="AJ101" s="370"/>
      <c r="AK101" s="370"/>
      <c r="AL101" s="371"/>
      <c r="AM101" s="369">
        <v>61608</v>
      </c>
      <c r="AN101" s="370"/>
      <c r="AO101" s="370"/>
      <c r="AP101" s="371"/>
      <c r="AQ101" s="369" t="s">
        <v>629</v>
      </c>
      <c r="AR101" s="370"/>
      <c r="AS101" s="370"/>
      <c r="AT101" s="371"/>
      <c r="AU101" s="369" t="s">
        <v>564</v>
      </c>
      <c r="AV101" s="370"/>
      <c r="AW101" s="370"/>
      <c r="AX101" s="371"/>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53" t="s">
        <v>584</v>
      </c>
      <c r="AC102" s="553"/>
      <c r="AD102" s="553"/>
      <c r="AE102" s="363">
        <v>30000</v>
      </c>
      <c r="AF102" s="363"/>
      <c r="AG102" s="363"/>
      <c r="AH102" s="363"/>
      <c r="AI102" s="363">
        <v>30000</v>
      </c>
      <c r="AJ102" s="363"/>
      <c r="AK102" s="363"/>
      <c r="AL102" s="363"/>
      <c r="AM102" s="363">
        <v>30000</v>
      </c>
      <c r="AN102" s="363"/>
      <c r="AO102" s="363"/>
      <c r="AP102" s="363"/>
      <c r="AQ102" s="819">
        <v>30000</v>
      </c>
      <c r="AR102" s="820"/>
      <c r="AS102" s="820"/>
      <c r="AT102" s="821"/>
      <c r="AU102" s="819" t="s">
        <v>564</v>
      </c>
      <c r="AV102" s="820"/>
      <c r="AW102" s="820"/>
      <c r="AX102" s="821"/>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393</v>
      </c>
      <c r="AF103" s="302"/>
      <c r="AG103" s="302"/>
      <c r="AH103" s="303"/>
      <c r="AI103" s="307" t="s">
        <v>391</v>
      </c>
      <c r="AJ103" s="302"/>
      <c r="AK103" s="302"/>
      <c r="AL103" s="303"/>
      <c r="AM103" s="307" t="s">
        <v>420</v>
      </c>
      <c r="AN103" s="302"/>
      <c r="AO103" s="302"/>
      <c r="AP103" s="303"/>
      <c r="AQ103" s="365" t="s">
        <v>433</v>
      </c>
      <c r="AR103" s="366"/>
      <c r="AS103" s="366"/>
      <c r="AT103" s="367"/>
      <c r="AU103" s="365" t="s">
        <v>434</v>
      </c>
      <c r="AV103" s="366"/>
      <c r="AW103" s="366"/>
      <c r="AX103" s="368"/>
    </row>
    <row r="104" spans="1:60" ht="23.25" customHeight="1" x14ac:dyDescent="0.15">
      <c r="A104" s="493"/>
      <c r="B104" s="494"/>
      <c r="C104" s="494"/>
      <c r="D104" s="494"/>
      <c r="E104" s="494"/>
      <c r="F104" s="495"/>
      <c r="G104" s="165" t="s">
        <v>581</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585</v>
      </c>
      <c r="AC104" s="474"/>
      <c r="AD104" s="475"/>
      <c r="AE104" s="369">
        <v>265462</v>
      </c>
      <c r="AF104" s="370"/>
      <c r="AG104" s="370"/>
      <c r="AH104" s="371"/>
      <c r="AI104" s="369">
        <v>268708</v>
      </c>
      <c r="AJ104" s="370"/>
      <c r="AK104" s="370"/>
      <c r="AL104" s="371"/>
      <c r="AM104" s="369">
        <v>255197</v>
      </c>
      <c r="AN104" s="370"/>
      <c r="AO104" s="370"/>
      <c r="AP104" s="371"/>
      <c r="AQ104" s="369" t="s">
        <v>629</v>
      </c>
      <c r="AR104" s="370"/>
      <c r="AS104" s="370"/>
      <c r="AT104" s="371"/>
      <c r="AU104" s="369" t="s">
        <v>564</v>
      </c>
      <c r="AV104" s="370"/>
      <c r="AW104" s="370"/>
      <c r="AX104" s="371"/>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t="s">
        <v>585</v>
      </c>
      <c r="AC105" s="412"/>
      <c r="AD105" s="413"/>
      <c r="AE105" s="363">
        <v>250000</v>
      </c>
      <c r="AF105" s="363"/>
      <c r="AG105" s="363"/>
      <c r="AH105" s="363"/>
      <c r="AI105" s="363">
        <v>250000</v>
      </c>
      <c r="AJ105" s="363"/>
      <c r="AK105" s="363"/>
      <c r="AL105" s="363"/>
      <c r="AM105" s="363">
        <v>250000</v>
      </c>
      <c r="AN105" s="363"/>
      <c r="AO105" s="363"/>
      <c r="AP105" s="363"/>
      <c r="AQ105" s="369">
        <v>250000</v>
      </c>
      <c r="AR105" s="370"/>
      <c r="AS105" s="370"/>
      <c r="AT105" s="371"/>
      <c r="AU105" s="819" t="s">
        <v>564</v>
      </c>
      <c r="AV105" s="820"/>
      <c r="AW105" s="820"/>
      <c r="AX105" s="821"/>
    </row>
    <row r="106" spans="1:60" ht="31.5"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393</v>
      </c>
      <c r="AF106" s="302"/>
      <c r="AG106" s="302"/>
      <c r="AH106" s="303"/>
      <c r="AI106" s="307" t="s">
        <v>391</v>
      </c>
      <c r="AJ106" s="302"/>
      <c r="AK106" s="302"/>
      <c r="AL106" s="303"/>
      <c r="AM106" s="307" t="s">
        <v>420</v>
      </c>
      <c r="AN106" s="302"/>
      <c r="AO106" s="302"/>
      <c r="AP106" s="303"/>
      <c r="AQ106" s="365" t="s">
        <v>433</v>
      </c>
      <c r="AR106" s="366"/>
      <c r="AS106" s="366"/>
      <c r="AT106" s="367"/>
      <c r="AU106" s="365" t="s">
        <v>434</v>
      </c>
      <c r="AV106" s="366"/>
      <c r="AW106" s="366"/>
      <c r="AX106" s="368"/>
    </row>
    <row r="107" spans="1:60" ht="23.25" customHeight="1" x14ac:dyDescent="0.15">
      <c r="A107" s="493"/>
      <c r="B107" s="494"/>
      <c r="C107" s="494"/>
      <c r="D107" s="494"/>
      <c r="E107" s="494"/>
      <c r="F107" s="495"/>
      <c r="G107" s="165" t="s">
        <v>632</v>
      </c>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t="s">
        <v>586</v>
      </c>
      <c r="AC107" s="474"/>
      <c r="AD107" s="475"/>
      <c r="AE107" s="363">
        <v>3063</v>
      </c>
      <c r="AF107" s="363"/>
      <c r="AG107" s="363"/>
      <c r="AH107" s="363"/>
      <c r="AI107" s="363">
        <v>1534</v>
      </c>
      <c r="AJ107" s="363"/>
      <c r="AK107" s="363"/>
      <c r="AL107" s="363"/>
      <c r="AM107" s="363" t="s">
        <v>564</v>
      </c>
      <c r="AN107" s="363"/>
      <c r="AO107" s="363"/>
      <c r="AP107" s="363"/>
      <c r="AQ107" s="369" t="s">
        <v>564</v>
      </c>
      <c r="AR107" s="370"/>
      <c r="AS107" s="370"/>
      <c r="AT107" s="371"/>
      <c r="AU107" s="369" t="s">
        <v>564</v>
      </c>
      <c r="AV107" s="370"/>
      <c r="AW107" s="370"/>
      <c r="AX107" s="371"/>
    </row>
    <row r="108" spans="1:60" ht="23.25"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t="s">
        <v>586</v>
      </c>
      <c r="AC108" s="412"/>
      <c r="AD108" s="413"/>
      <c r="AE108" s="363">
        <v>3000</v>
      </c>
      <c r="AF108" s="363"/>
      <c r="AG108" s="363"/>
      <c r="AH108" s="363"/>
      <c r="AI108" s="363">
        <v>1500</v>
      </c>
      <c r="AJ108" s="363"/>
      <c r="AK108" s="363"/>
      <c r="AL108" s="363"/>
      <c r="AM108" s="363" t="s">
        <v>564</v>
      </c>
      <c r="AN108" s="363"/>
      <c r="AO108" s="363"/>
      <c r="AP108" s="363"/>
      <c r="AQ108" s="369" t="s">
        <v>564</v>
      </c>
      <c r="AR108" s="370"/>
      <c r="AS108" s="370"/>
      <c r="AT108" s="371"/>
      <c r="AU108" s="819" t="s">
        <v>564</v>
      </c>
      <c r="AV108" s="820"/>
      <c r="AW108" s="820"/>
      <c r="AX108" s="821"/>
    </row>
    <row r="109" spans="1:60" ht="31.5"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393</v>
      </c>
      <c r="AF109" s="302"/>
      <c r="AG109" s="302"/>
      <c r="AH109" s="303"/>
      <c r="AI109" s="307" t="s">
        <v>391</v>
      </c>
      <c r="AJ109" s="302"/>
      <c r="AK109" s="302"/>
      <c r="AL109" s="303"/>
      <c r="AM109" s="307" t="s">
        <v>420</v>
      </c>
      <c r="AN109" s="302"/>
      <c r="AO109" s="302"/>
      <c r="AP109" s="303"/>
      <c r="AQ109" s="365" t="s">
        <v>433</v>
      </c>
      <c r="AR109" s="366"/>
      <c r="AS109" s="366"/>
      <c r="AT109" s="367"/>
      <c r="AU109" s="365" t="s">
        <v>434</v>
      </c>
      <c r="AV109" s="366"/>
      <c r="AW109" s="366"/>
      <c r="AX109" s="368"/>
    </row>
    <row r="110" spans="1:60" ht="23.25" customHeight="1" x14ac:dyDescent="0.15">
      <c r="A110" s="493"/>
      <c r="B110" s="494"/>
      <c r="C110" s="494"/>
      <c r="D110" s="494"/>
      <c r="E110" s="494"/>
      <c r="F110" s="495"/>
      <c r="G110" s="165" t="s">
        <v>633</v>
      </c>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t="s">
        <v>586</v>
      </c>
      <c r="AC110" s="474"/>
      <c r="AD110" s="475"/>
      <c r="AE110" s="363">
        <v>2690</v>
      </c>
      <c r="AF110" s="363"/>
      <c r="AG110" s="363"/>
      <c r="AH110" s="363"/>
      <c r="AI110" s="363" t="s">
        <v>564</v>
      </c>
      <c r="AJ110" s="363"/>
      <c r="AK110" s="363"/>
      <c r="AL110" s="363"/>
      <c r="AM110" s="363" t="s">
        <v>564</v>
      </c>
      <c r="AN110" s="363"/>
      <c r="AO110" s="363"/>
      <c r="AP110" s="363"/>
      <c r="AQ110" s="369" t="s">
        <v>564</v>
      </c>
      <c r="AR110" s="370"/>
      <c r="AS110" s="370"/>
      <c r="AT110" s="371"/>
      <c r="AU110" s="369" t="s">
        <v>564</v>
      </c>
      <c r="AV110" s="370"/>
      <c r="AW110" s="370"/>
      <c r="AX110" s="371"/>
    </row>
    <row r="111" spans="1:60" ht="23.25"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t="s">
        <v>586</v>
      </c>
      <c r="AC111" s="412"/>
      <c r="AD111" s="413"/>
      <c r="AE111" s="363">
        <v>2140</v>
      </c>
      <c r="AF111" s="363"/>
      <c r="AG111" s="363"/>
      <c r="AH111" s="363"/>
      <c r="AI111" s="363" t="s">
        <v>564</v>
      </c>
      <c r="AJ111" s="363"/>
      <c r="AK111" s="363"/>
      <c r="AL111" s="363"/>
      <c r="AM111" s="363" t="s">
        <v>564</v>
      </c>
      <c r="AN111" s="363"/>
      <c r="AO111" s="363"/>
      <c r="AP111" s="363"/>
      <c r="AQ111" s="369" t="s">
        <v>564</v>
      </c>
      <c r="AR111" s="370"/>
      <c r="AS111" s="370"/>
      <c r="AT111" s="371"/>
      <c r="AU111" s="819" t="s">
        <v>564</v>
      </c>
      <c r="AV111" s="820"/>
      <c r="AW111" s="820"/>
      <c r="AX111" s="821"/>
    </row>
    <row r="112" spans="1:60" ht="31.5"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393</v>
      </c>
      <c r="AF112" s="302"/>
      <c r="AG112" s="302"/>
      <c r="AH112" s="303"/>
      <c r="AI112" s="307" t="s">
        <v>391</v>
      </c>
      <c r="AJ112" s="302"/>
      <c r="AK112" s="302"/>
      <c r="AL112" s="303"/>
      <c r="AM112" s="307" t="s">
        <v>420</v>
      </c>
      <c r="AN112" s="302"/>
      <c r="AO112" s="302"/>
      <c r="AP112" s="303"/>
      <c r="AQ112" s="365" t="s">
        <v>433</v>
      </c>
      <c r="AR112" s="366"/>
      <c r="AS112" s="366"/>
      <c r="AT112" s="367"/>
      <c r="AU112" s="365" t="s">
        <v>434</v>
      </c>
      <c r="AV112" s="366"/>
      <c r="AW112" s="366"/>
      <c r="AX112" s="368"/>
    </row>
    <row r="113" spans="1:50" ht="23.25" customHeight="1" x14ac:dyDescent="0.15">
      <c r="A113" s="493"/>
      <c r="B113" s="494"/>
      <c r="C113" s="494"/>
      <c r="D113" s="494"/>
      <c r="E113" s="494"/>
      <c r="F113" s="495"/>
      <c r="G113" s="165" t="s">
        <v>640</v>
      </c>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t="s">
        <v>641</v>
      </c>
      <c r="AC113" s="474"/>
      <c r="AD113" s="475"/>
      <c r="AE113" s="363" t="s">
        <v>639</v>
      </c>
      <c r="AF113" s="363"/>
      <c r="AG113" s="363"/>
      <c r="AH113" s="363"/>
      <c r="AI113" s="363" t="s">
        <v>639</v>
      </c>
      <c r="AJ113" s="363"/>
      <c r="AK113" s="363"/>
      <c r="AL113" s="363"/>
      <c r="AM113" s="363" t="s">
        <v>639</v>
      </c>
      <c r="AN113" s="363"/>
      <c r="AO113" s="363"/>
      <c r="AP113" s="363"/>
      <c r="AQ113" s="363" t="s">
        <v>639</v>
      </c>
      <c r="AR113" s="363"/>
      <c r="AS113" s="363"/>
      <c r="AT113" s="363"/>
      <c r="AU113" s="363" t="s">
        <v>639</v>
      </c>
      <c r="AV113" s="363"/>
      <c r="AW113" s="363"/>
      <c r="AX113" s="363"/>
    </row>
    <row r="114" spans="1:50" ht="23.25"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73" t="s">
        <v>641</v>
      </c>
      <c r="AC114" s="474"/>
      <c r="AD114" s="475"/>
      <c r="AE114" s="363" t="s">
        <v>639</v>
      </c>
      <c r="AF114" s="363"/>
      <c r="AG114" s="363"/>
      <c r="AH114" s="363"/>
      <c r="AI114" s="363" t="s">
        <v>639</v>
      </c>
      <c r="AJ114" s="363"/>
      <c r="AK114" s="363"/>
      <c r="AL114" s="363"/>
      <c r="AM114" s="363" t="s">
        <v>639</v>
      </c>
      <c r="AN114" s="363"/>
      <c r="AO114" s="363"/>
      <c r="AP114" s="363"/>
      <c r="AQ114" s="369">
        <v>4000</v>
      </c>
      <c r="AR114" s="370"/>
      <c r="AS114" s="370"/>
      <c r="AT114" s="371"/>
      <c r="AU114" s="363" t="s">
        <v>639</v>
      </c>
      <c r="AV114" s="363"/>
      <c r="AW114" s="363"/>
      <c r="AX114" s="36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393</v>
      </c>
      <c r="AF115" s="302"/>
      <c r="AG115" s="302"/>
      <c r="AH115" s="303"/>
      <c r="AI115" s="307" t="s">
        <v>391</v>
      </c>
      <c r="AJ115" s="302"/>
      <c r="AK115" s="302"/>
      <c r="AL115" s="303"/>
      <c r="AM115" s="307" t="s">
        <v>420</v>
      </c>
      <c r="AN115" s="302"/>
      <c r="AO115" s="302"/>
      <c r="AP115" s="303"/>
      <c r="AQ115" s="340" t="s">
        <v>435</v>
      </c>
      <c r="AR115" s="341"/>
      <c r="AS115" s="341"/>
      <c r="AT115" s="341"/>
      <c r="AU115" s="341"/>
      <c r="AV115" s="341"/>
      <c r="AW115" s="341"/>
      <c r="AX115" s="342"/>
    </row>
    <row r="116" spans="1:50" ht="23.25" customHeight="1" x14ac:dyDescent="0.15">
      <c r="A116" s="296"/>
      <c r="B116" s="297"/>
      <c r="C116" s="297"/>
      <c r="D116" s="297"/>
      <c r="E116" s="297"/>
      <c r="F116" s="298"/>
      <c r="G116" s="356" t="s">
        <v>582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587</v>
      </c>
      <c r="AC116" s="305"/>
      <c r="AD116" s="306"/>
      <c r="AE116" s="363">
        <v>2232</v>
      </c>
      <c r="AF116" s="363"/>
      <c r="AG116" s="363"/>
      <c r="AH116" s="363"/>
      <c r="AI116" s="363">
        <v>2118</v>
      </c>
      <c r="AJ116" s="363"/>
      <c r="AK116" s="363"/>
      <c r="AL116" s="363"/>
      <c r="AM116" s="363">
        <v>1677</v>
      </c>
      <c r="AN116" s="363"/>
      <c r="AO116" s="363"/>
      <c r="AP116" s="363"/>
      <c r="AQ116" s="369">
        <v>2926</v>
      </c>
      <c r="AR116" s="370"/>
      <c r="AS116" s="370"/>
      <c r="AT116" s="370"/>
      <c r="AU116" s="370"/>
      <c r="AV116" s="370"/>
      <c r="AW116" s="370"/>
      <c r="AX116" s="372"/>
    </row>
    <row r="117" spans="1:50" ht="46.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588</v>
      </c>
      <c r="AC117" s="347"/>
      <c r="AD117" s="348"/>
      <c r="AE117" s="310" t="s">
        <v>589</v>
      </c>
      <c r="AF117" s="310"/>
      <c r="AG117" s="310"/>
      <c r="AH117" s="310"/>
      <c r="AI117" s="310" t="s">
        <v>590</v>
      </c>
      <c r="AJ117" s="310"/>
      <c r="AK117" s="310"/>
      <c r="AL117" s="310"/>
      <c r="AM117" s="462" t="s">
        <v>645</v>
      </c>
      <c r="AN117" s="310"/>
      <c r="AO117" s="310"/>
      <c r="AP117" s="310"/>
      <c r="AQ117" s="310" t="s">
        <v>666</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393</v>
      </c>
      <c r="AF118" s="302"/>
      <c r="AG118" s="302"/>
      <c r="AH118" s="303"/>
      <c r="AI118" s="307" t="s">
        <v>391</v>
      </c>
      <c r="AJ118" s="302"/>
      <c r="AK118" s="302"/>
      <c r="AL118" s="303"/>
      <c r="AM118" s="307" t="s">
        <v>420</v>
      </c>
      <c r="AN118" s="302"/>
      <c r="AO118" s="302"/>
      <c r="AP118" s="303"/>
      <c r="AQ118" s="340" t="s">
        <v>435</v>
      </c>
      <c r="AR118" s="341"/>
      <c r="AS118" s="341"/>
      <c r="AT118" s="341"/>
      <c r="AU118" s="341"/>
      <c r="AV118" s="341"/>
      <c r="AW118" s="341"/>
      <c r="AX118" s="342"/>
    </row>
    <row r="119" spans="1:50" ht="23.25" customHeight="1" x14ac:dyDescent="0.15">
      <c r="A119" s="296"/>
      <c r="B119" s="297"/>
      <c r="C119" s="297"/>
      <c r="D119" s="297"/>
      <c r="E119" s="297"/>
      <c r="F119" s="298"/>
      <c r="G119" s="356" t="s">
        <v>583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587</v>
      </c>
      <c r="AC119" s="305"/>
      <c r="AD119" s="306"/>
      <c r="AE119" s="363">
        <v>3341</v>
      </c>
      <c r="AF119" s="363"/>
      <c r="AG119" s="363"/>
      <c r="AH119" s="363"/>
      <c r="AI119" s="363">
        <v>4743</v>
      </c>
      <c r="AJ119" s="363"/>
      <c r="AK119" s="363"/>
      <c r="AL119" s="363"/>
      <c r="AM119" s="363">
        <v>7040</v>
      </c>
      <c r="AN119" s="363"/>
      <c r="AO119" s="363"/>
      <c r="AP119" s="363"/>
      <c r="AQ119" s="363">
        <v>8294</v>
      </c>
      <c r="AR119" s="363"/>
      <c r="AS119" s="363"/>
      <c r="AT119" s="363"/>
      <c r="AU119" s="363"/>
      <c r="AV119" s="363"/>
      <c r="AW119" s="363"/>
      <c r="AX119" s="364"/>
    </row>
    <row r="120" spans="1:50" ht="46.5"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588</v>
      </c>
      <c r="AC120" s="347"/>
      <c r="AD120" s="348"/>
      <c r="AE120" s="310" t="s">
        <v>630</v>
      </c>
      <c r="AF120" s="310"/>
      <c r="AG120" s="310"/>
      <c r="AH120" s="310"/>
      <c r="AI120" s="310" t="s">
        <v>631</v>
      </c>
      <c r="AJ120" s="310"/>
      <c r="AK120" s="310"/>
      <c r="AL120" s="310"/>
      <c r="AM120" s="310" t="s">
        <v>660</v>
      </c>
      <c r="AN120" s="310"/>
      <c r="AO120" s="310"/>
      <c r="AP120" s="310"/>
      <c r="AQ120" s="310" t="s">
        <v>665</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393</v>
      </c>
      <c r="AF121" s="302"/>
      <c r="AG121" s="302"/>
      <c r="AH121" s="303"/>
      <c r="AI121" s="307" t="s">
        <v>391</v>
      </c>
      <c r="AJ121" s="302"/>
      <c r="AK121" s="302"/>
      <c r="AL121" s="303"/>
      <c r="AM121" s="307" t="s">
        <v>420</v>
      </c>
      <c r="AN121" s="302"/>
      <c r="AO121" s="302"/>
      <c r="AP121" s="303"/>
      <c r="AQ121" s="340" t="s">
        <v>435</v>
      </c>
      <c r="AR121" s="341"/>
      <c r="AS121" s="341"/>
      <c r="AT121" s="341"/>
      <c r="AU121" s="341"/>
      <c r="AV121" s="341"/>
      <c r="AW121" s="341"/>
      <c r="AX121" s="342"/>
    </row>
    <row r="122" spans="1:50" ht="23.25" customHeight="1" x14ac:dyDescent="0.15">
      <c r="A122" s="296"/>
      <c r="B122" s="297"/>
      <c r="C122" s="297"/>
      <c r="D122" s="297"/>
      <c r="E122" s="297"/>
      <c r="F122" s="298"/>
      <c r="G122" s="356" t="s">
        <v>634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t="s">
        <v>587</v>
      </c>
      <c r="AC122" s="305"/>
      <c r="AD122" s="306"/>
      <c r="AE122" s="363">
        <v>16693</v>
      </c>
      <c r="AF122" s="363"/>
      <c r="AG122" s="363"/>
      <c r="AH122" s="363"/>
      <c r="AI122" s="363">
        <v>16598</v>
      </c>
      <c r="AJ122" s="363"/>
      <c r="AK122" s="363"/>
      <c r="AL122" s="363"/>
      <c r="AM122" s="363" t="s">
        <v>623</v>
      </c>
      <c r="AN122" s="363"/>
      <c r="AO122" s="363"/>
      <c r="AP122" s="363"/>
      <c r="AQ122" s="363" t="s">
        <v>623</v>
      </c>
      <c r="AR122" s="363"/>
      <c r="AS122" s="363"/>
      <c r="AT122" s="363"/>
      <c r="AU122" s="363"/>
      <c r="AV122" s="363"/>
      <c r="AW122" s="363"/>
      <c r="AX122" s="364"/>
    </row>
    <row r="123" spans="1:50" ht="46.5"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588</v>
      </c>
      <c r="AC123" s="347"/>
      <c r="AD123" s="348"/>
      <c r="AE123" s="310" t="s">
        <v>591</v>
      </c>
      <c r="AF123" s="310"/>
      <c r="AG123" s="310"/>
      <c r="AH123" s="310"/>
      <c r="AI123" s="310" t="s">
        <v>592</v>
      </c>
      <c r="AJ123" s="310"/>
      <c r="AK123" s="310"/>
      <c r="AL123" s="310"/>
      <c r="AM123" s="310" t="s">
        <v>623</v>
      </c>
      <c r="AN123" s="310"/>
      <c r="AO123" s="310"/>
      <c r="AP123" s="310"/>
      <c r="AQ123" s="310" t="s">
        <v>624</v>
      </c>
      <c r="AR123" s="310"/>
      <c r="AS123" s="310"/>
      <c r="AT123" s="310"/>
      <c r="AU123" s="310"/>
      <c r="AV123" s="310"/>
      <c r="AW123" s="310"/>
      <c r="AX123" s="311"/>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393</v>
      </c>
      <c r="AF124" s="302"/>
      <c r="AG124" s="302"/>
      <c r="AH124" s="303"/>
      <c r="AI124" s="307" t="s">
        <v>391</v>
      </c>
      <c r="AJ124" s="302"/>
      <c r="AK124" s="302"/>
      <c r="AL124" s="303"/>
      <c r="AM124" s="307" t="s">
        <v>420</v>
      </c>
      <c r="AN124" s="302"/>
      <c r="AO124" s="302"/>
      <c r="AP124" s="303"/>
      <c r="AQ124" s="340" t="s">
        <v>435</v>
      </c>
      <c r="AR124" s="341"/>
      <c r="AS124" s="341"/>
      <c r="AT124" s="341"/>
      <c r="AU124" s="341"/>
      <c r="AV124" s="341"/>
      <c r="AW124" s="341"/>
      <c r="AX124" s="342"/>
    </row>
    <row r="125" spans="1:50" ht="23.25" customHeight="1" x14ac:dyDescent="0.15">
      <c r="A125" s="296"/>
      <c r="B125" s="297"/>
      <c r="C125" s="297"/>
      <c r="D125" s="297"/>
      <c r="E125" s="297"/>
      <c r="F125" s="298"/>
      <c r="G125" s="356" t="s">
        <v>635</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t="s">
        <v>587</v>
      </c>
      <c r="AC125" s="305"/>
      <c r="AD125" s="306"/>
      <c r="AE125" s="363">
        <v>9985</v>
      </c>
      <c r="AF125" s="363"/>
      <c r="AG125" s="363"/>
      <c r="AH125" s="363"/>
      <c r="AI125" s="363" t="s">
        <v>594</v>
      </c>
      <c r="AJ125" s="363"/>
      <c r="AK125" s="363"/>
      <c r="AL125" s="363"/>
      <c r="AM125" s="363" t="s">
        <v>594</v>
      </c>
      <c r="AN125" s="363"/>
      <c r="AO125" s="363"/>
      <c r="AP125" s="363"/>
      <c r="AQ125" s="363" t="s">
        <v>594</v>
      </c>
      <c r="AR125" s="363"/>
      <c r="AS125" s="363"/>
      <c r="AT125" s="363"/>
      <c r="AU125" s="363"/>
      <c r="AV125" s="363"/>
      <c r="AW125" s="363"/>
      <c r="AX125" s="364"/>
    </row>
    <row r="126" spans="1:50" ht="46.5"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588</v>
      </c>
      <c r="AC126" s="347"/>
      <c r="AD126" s="348"/>
      <c r="AE126" s="310" t="s">
        <v>593</v>
      </c>
      <c r="AF126" s="310"/>
      <c r="AG126" s="310"/>
      <c r="AH126" s="310"/>
      <c r="AI126" s="310" t="s">
        <v>595</v>
      </c>
      <c r="AJ126" s="310"/>
      <c r="AK126" s="310"/>
      <c r="AL126" s="310"/>
      <c r="AM126" s="310" t="s">
        <v>596</v>
      </c>
      <c r="AN126" s="310"/>
      <c r="AO126" s="310"/>
      <c r="AP126" s="310"/>
      <c r="AQ126" s="310" t="s">
        <v>597</v>
      </c>
      <c r="AR126" s="310"/>
      <c r="AS126" s="310"/>
      <c r="AT126" s="310"/>
      <c r="AU126" s="310"/>
      <c r="AV126" s="310"/>
      <c r="AW126" s="310"/>
      <c r="AX126" s="311"/>
    </row>
    <row r="127" spans="1:50" ht="23.25" customHeight="1" x14ac:dyDescent="0.15">
      <c r="A127" s="558"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393</v>
      </c>
      <c r="AF127" s="302"/>
      <c r="AG127" s="302"/>
      <c r="AH127" s="303"/>
      <c r="AI127" s="307" t="s">
        <v>391</v>
      </c>
      <c r="AJ127" s="302"/>
      <c r="AK127" s="302"/>
      <c r="AL127" s="303"/>
      <c r="AM127" s="307" t="s">
        <v>420</v>
      </c>
      <c r="AN127" s="302"/>
      <c r="AO127" s="302"/>
      <c r="AP127" s="303"/>
      <c r="AQ127" s="340" t="s">
        <v>435</v>
      </c>
      <c r="AR127" s="341"/>
      <c r="AS127" s="341"/>
      <c r="AT127" s="341"/>
      <c r="AU127" s="341"/>
      <c r="AV127" s="341"/>
      <c r="AW127" s="341"/>
      <c r="AX127" s="342"/>
    </row>
    <row r="128" spans="1:50" ht="23.25" customHeight="1" x14ac:dyDescent="0.15">
      <c r="A128" s="296"/>
      <c r="B128" s="297"/>
      <c r="C128" s="297"/>
      <c r="D128" s="297"/>
      <c r="E128" s="297"/>
      <c r="F128" s="298"/>
      <c r="G128" s="356" t="s">
        <v>642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t="s">
        <v>643</v>
      </c>
      <c r="AC128" s="305"/>
      <c r="AD128" s="306"/>
      <c r="AE128" s="363" t="s">
        <v>639</v>
      </c>
      <c r="AF128" s="363"/>
      <c r="AG128" s="363"/>
      <c r="AH128" s="363"/>
      <c r="AI128" s="363" t="s">
        <v>639</v>
      </c>
      <c r="AJ128" s="363"/>
      <c r="AK128" s="363"/>
      <c r="AL128" s="363"/>
      <c r="AM128" s="363" t="s">
        <v>639</v>
      </c>
      <c r="AN128" s="363"/>
      <c r="AO128" s="363"/>
      <c r="AP128" s="363"/>
      <c r="AQ128" s="363">
        <v>10151</v>
      </c>
      <c r="AR128" s="363"/>
      <c r="AS128" s="363"/>
      <c r="AT128" s="363"/>
      <c r="AU128" s="363"/>
      <c r="AV128" s="363"/>
      <c r="AW128" s="363"/>
      <c r="AX128" s="364"/>
    </row>
    <row r="129" spans="1:50" ht="46.5"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644</v>
      </c>
      <c r="AC129" s="347"/>
      <c r="AD129" s="348"/>
      <c r="AE129" s="363" t="s">
        <v>639</v>
      </c>
      <c r="AF129" s="363"/>
      <c r="AG129" s="363"/>
      <c r="AH129" s="363"/>
      <c r="AI129" s="363" t="s">
        <v>639</v>
      </c>
      <c r="AJ129" s="363"/>
      <c r="AK129" s="363"/>
      <c r="AL129" s="363"/>
      <c r="AM129" s="363" t="s">
        <v>639</v>
      </c>
      <c r="AN129" s="363"/>
      <c r="AO129" s="363"/>
      <c r="AP129" s="363"/>
      <c r="AQ129" s="310" t="s">
        <v>667</v>
      </c>
      <c r="AR129" s="310"/>
      <c r="AS129" s="310"/>
      <c r="AT129" s="310"/>
      <c r="AU129" s="310"/>
      <c r="AV129" s="310"/>
      <c r="AW129" s="310"/>
      <c r="AX129" s="311"/>
    </row>
    <row r="130" spans="1:50" ht="45" customHeight="1" x14ac:dyDescent="0.15">
      <c r="A130" s="1000" t="s">
        <v>408</v>
      </c>
      <c r="B130" s="998"/>
      <c r="C130" s="997" t="s">
        <v>239</v>
      </c>
      <c r="D130" s="998"/>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1"/>
      <c r="B134" s="256"/>
      <c r="C134" s="255"/>
      <c r="D134" s="256"/>
      <c r="E134" s="255"/>
      <c r="F134" s="318"/>
      <c r="G134" s="235" t="s">
        <v>600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601</v>
      </c>
      <c r="AC134" s="228"/>
      <c r="AD134" s="228"/>
      <c r="AE134" s="270">
        <v>35750</v>
      </c>
      <c r="AF134" s="120"/>
      <c r="AG134" s="120"/>
      <c r="AH134" s="120"/>
      <c r="AI134" s="270">
        <v>39546</v>
      </c>
      <c r="AJ134" s="120"/>
      <c r="AK134" s="120"/>
      <c r="AL134" s="120"/>
      <c r="AM134" s="270">
        <v>61608</v>
      </c>
      <c r="AN134" s="120"/>
      <c r="AO134" s="120"/>
      <c r="AP134" s="120"/>
      <c r="AQ134" s="270" t="s">
        <v>594</v>
      </c>
      <c r="AR134" s="120"/>
      <c r="AS134" s="120"/>
      <c r="AT134" s="120"/>
      <c r="AU134" s="270" t="s">
        <v>594</v>
      </c>
      <c r="AV134" s="120"/>
      <c r="AW134" s="120"/>
      <c r="AX134" s="219"/>
    </row>
    <row r="135" spans="1:50" ht="39.75" customHeight="1" thickBot="1" x14ac:dyDescent="0.2">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601</v>
      </c>
      <c r="AC135" s="137"/>
      <c r="AD135" s="137"/>
      <c r="AE135" s="270">
        <v>30000</v>
      </c>
      <c r="AF135" s="120"/>
      <c r="AG135" s="120"/>
      <c r="AH135" s="120"/>
      <c r="AI135" s="270">
        <v>30000</v>
      </c>
      <c r="AJ135" s="120"/>
      <c r="AK135" s="120"/>
      <c r="AL135" s="120"/>
      <c r="AM135" s="270">
        <v>30000</v>
      </c>
      <c r="AN135" s="120"/>
      <c r="AO135" s="120"/>
      <c r="AP135" s="120"/>
      <c r="AQ135" s="270" t="s">
        <v>595</v>
      </c>
      <c r="AR135" s="120"/>
      <c r="AS135" s="120"/>
      <c r="AT135" s="120"/>
      <c r="AU135" s="270">
        <v>30000</v>
      </c>
      <c r="AV135" s="120"/>
      <c r="AW135" s="120"/>
      <c r="AX135" s="219"/>
    </row>
    <row r="136" spans="1:50" ht="18.75" hidden="1" customHeight="1" x14ac:dyDescent="0.15">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1"/>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1"/>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1"/>
      <c r="B430" s="256"/>
      <c r="C430" s="253" t="s">
        <v>423</v>
      </c>
      <c r="D430" s="254"/>
      <c r="E430" s="242" t="s">
        <v>401</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hidden="1"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1"/>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hidden="1"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1"/>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1"/>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1.2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563</v>
      </c>
      <c r="AE702" s="902"/>
      <c r="AF702" s="902"/>
      <c r="AG702" s="891" t="s">
        <v>616</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563</v>
      </c>
      <c r="AE703" s="159"/>
      <c r="AF703" s="159"/>
      <c r="AG703" s="669" t="s">
        <v>617</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563</v>
      </c>
      <c r="AE704" s="588"/>
      <c r="AF704" s="588"/>
      <c r="AG704" s="432" t="s">
        <v>618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619</v>
      </c>
      <c r="AE705" s="738"/>
      <c r="AF705" s="738"/>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625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625</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619</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563</v>
      </c>
      <c r="AE709" s="159"/>
      <c r="AF709" s="159"/>
      <c r="AG709" s="669" t="s">
        <v>661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619</v>
      </c>
      <c r="AE710" s="159"/>
      <c r="AF710" s="159"/>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563</v>
      </c>
      <c r="AE711" s="159"/>
      <c r="AF711" s="159"/>
      <c r="AG711" s="669" t="s">
        <v>662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619</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619</v>
      </c>
      <c r="AE713" s="159"/>
      <c r="AF713" s="160"/>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563</v>
      </c>
      <c r="AE714" s="594"/>
      <c r="AF714" s="595"/>
      <c r="AG714" s="694" t="s">
        <v>626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563</v>
      </c>
      <c r="AE715" s="673"/>
      <c r="AF715" s="782"/>
      <c r="AG715" s="528" t="s">
        <v>620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563</v>
      </c>
      <c r="AE716" s="764"/>
      <c r="AF716" s="764"/>
      <c r="AG716" s="669" t="s">
        <v>621</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563</v>
      </c>
      <c r="AE717" s="159"/>
      <c r="AF717" s="159"/>
      <c r="AG717" s="669" t="s">
        <v>622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619</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619</v>
      </c>
      <c r="AE719" s="673"/>
      <c r="AF719" s="673"/>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5"/>
      <c r="B721" s="656"/>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7"/>
      <c r="B725" s="658"/>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664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663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9" customHeight="1" thickBot="1" x14ac:dyDescent="0.2">
      <c r="A729" s="770" t="s">
        <v>670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138</v>
      </c>
      <c r="B731" s="621"/>
      <c r="C731" s="621"/>
      <c r="D731" s="621"/>
      <c r="E731" s="622"/>
      <c r="F731" s="685" t="s">
        <v>668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669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404</v>
      </c>
      <c r="B737" s="101"/>
      <c r="C737" s="101"/>
      <c r="D737" s="102"/>
      <c r="E737" s="103" t="s">
        <v>597</v>
      </c>
      <c r="F737" s="103"/>
      <c r="G737" s="103"/>
      <c r="H737" s="103"/>
      <c r="I737" s="103"/>
      <c r="J737" s="103"/>
      <c r="K737" s="103"/>
      <c r="L737" s="103"/>
      <c r="M737" s="103"/>
      <c r="N737" s="109" t="s">
        <v>399</v>
      </c>
      <c r="O737" s="109"/>
      <c r="P737" s="109"/>
      <c r="Q737" s="109"/>
      <c r="R737" s="103" t="s">
        <v>602</v>
      </c>
      <c r="S737" s="103"/>
      <c r="T737" s="103"/>
      <c r="U737" s="103"/>
      <c r="V737" s="103"/>
      <c r="W737" s="103"/>
      <c r="X737" s="103"/>
      <c r="Y737" s="103"/>
      <c r="Z737" s="103"/>
      <c r="AA737" s="109" t="s">
        <v>398</v>
      </c>
      <c r="AB737" s="109"/>
      <c r="AC737" s="109"/>
      <c r="AD737" s="109"/>
      <c r="AE737" s="103" t="s">
        <v>603</v>
      </c>
      <c r="AF737" s="103"/>
      <c r="AG737" s="103"/>
      <c r="AH737" s="103"/>
      <c r="AI737" s="103"/>
      <c r="AJ737" s="103"/>
      <c r="AK737" s="103"/>
      <c r="AL737" s="103"/>
      <c r="AM737" s="103"/>
      <c r="AN737" s="109" t="s">
        <v>397</v>
      </c>
      <c r="AO737" s="109"/>
      <c r="AP737" s="109"/>
      <c r="AQ737" s="109"/>
      <c r="AR737" s="110" t="s">
        <v>604</v>
      </c>
      <c r="AS737" s="111"/>
      <c r="AT737" s="111"/>
      <c r="AU737" s="111"/>
      <c r="AV737" s="111"/>
      <c r="AW737" s="111"/>
      <c r="AX737" s="112"/>
      <c r="AY737" s="88"/>
      <c r="AZ737" s="88"/>
    </row>
    <row r="738" spans="1:52" ht="24.75" customHeight="1" x14ac:dyDescent="0.15">
      <c r="A738" s="100" t="s">
        <v>396</v>
      </c>
      <c r="B738" s="101"/>
      <c r="C738" s="101"/>
      <c r="D738" s="102"/>
      <c r="E738" s="103" t="s">
        <v>605</v>
      </c>
      <c r="F738" s="103"/>
      <c r="G738" s="103"/>
      <c r="H738" s="103"/>
      <c r="I738" s="103"/>
      <c r="J738" s="103"/>
      <c r="K738" s="103"/>
      <c r="L738" s="103"/>
      <c r="M738" s="103"/>
      <c r="N738" s="109" t="s">
        <v>395</v>
      </c>
      <c r="O738" s="109"/>
      <c r="P738" s="109"/>
      <c r="Q738" s="109"/>
      <c r="R738" s="103" t="s">
        <v>606</v>
      </c>
      <c r="S738" s="103"/>
      <c r="T738" s="103"/>
      <c r="U738" s="103"/>
      <c r="V738" s="103"/>
      <c r="W738" s="103"/>
      <c r="X738" s="103"/>
      <c r="Y738" s="103"/>
      <c r="Z738" s="103"/>
      <c r="AA738" s="109" t="s">
        <v>394</v>
      </c>
      <c r="AB738" s="109"/>
      <c r="AC738" s="109"/>
      <c r="AD738" s="109"/>
      <c r="AE738" s="103" t="s">
        <v>607</v>
      </c>
      <c r="AF738" s="103"/>
      <c r="AG738" s="103"/>
      <c r="AH738" s="103"/>
      <c r="AI738" s="103"/>
      <c r="AJ738" s="103"/>
      <c r="AK738" s="103"/>
      <c r="AL738" s="103"/>
      <c r="AM738" s="103"/>
      <c r="AN738" s="109" t="s">
        <v>393</v>
      </c>
      <c r="AO738" s="109"/>
      <c r="AP738" s="109"/>
      <c r="AQ738" s="109"/>
      <c r="AR738" s="110" t="s">
        <v>608</v>
      </c>
      <c r="AS738" s="111"/>
      <c r="AT738" s="111"/>
      <c r="AU738" s="111"/>
      <c r="AV738" s="111"/>
      <c r="AW738" s="111"/>
      <c r="AX738" s="112"/>
    </row>
    <row r="739" spans="1:52" ht="24.75" customHeight="1" x14ac:dyDescent="0.15">
      <c r="A739" s="100" t="s">
        <v>392</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610</v>
      </c>
      <c r="F740" s="125"/>
      <c r="G740" s="125"/>
      <c r="H740" s="92" t="str">
        <f>IF(E740="", "", "(")</f>
        <v>(</v>
      </c>
      <c r="I740" s="125"/>
      <c r="J740" s="125"/>
      <c r="K740" s="92" t="str">
        <f>IF(OR(I740="　", I740=""), "", "-")</f>
        <v/>
      </c>
      <c r="L740" s="126">
        <v>521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387</v>
      </c>
      <c r="B780" s="766"/>
      <c r="C780" s="766"/>
      <c r="D780" s="766"/>
      <c r="E780" s="766"/>
      <c r="F780" s="767"/>
      <c r="G780" s="443" t="s">
        <v>648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646</v>
      </c>
      <c r="H782" s="454"/>
      <c r="I782" s="454"/>
      <c r="J782" s="454"/>
      <c r="K782" s="455"/>
      <c r="L782" s="456" t="s">
        <v>647</v>
      </c>
      <c r="M782" s="457"/>
      <c r="N782" s="457"/>
      <c r="O782" s="457"/>
      <c r="P782" s="457"/>
      <c r="Q782" s="457"/>
      <c r="R782" s="457"/>
      <c r="S782" s="457"/>
      <c r="T782" s="457"/>
      <c r="U782" s="457"/>
      <c r="V782" s="457"/>
      <c r="W782" s="457"/>
      <c r="X782" s="458"/>
      <c r="Y782" s="459">
        <v>333</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333</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368</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649</v>
      </c>
      <c r="D838" s="423"/>
      <c r="E838" s="423"/>
      <c r="F838" s="423"/>
      <c r="G838" s="423"/>
      <c r="H838" s="423"/>
      <c r="I838" s="423"/>
      <c r="J838" s="424">
        <v>6000012070001</v>
      </c>
      <c r="K838" s="425"/>
      <c r="L838" s="425"/>
      <c r="M838" s="425"/>
      <c r="N838" s="425"/>
      <c r="O838" s="425"/>
      <c r="P838" s="321" t="s">
        <v>659</v>
      </c>
      <c r="Q838" s="322"/>
      <c r="R838" s="322"/>
      <c r="S838" s="322"/>
      <c r="T838" s="322"/>
      <c r="U838" s="322"/>
      <c r="V838" s="322"/>
      <c r="W838" s="322"/>
      <c r="X838" s="322"/>
      <c r="Y838" s="323">
        <v>333</v>
      </c>
      <c r="Z838" s="324"/>
      <c r="AA838" s="324"/>
      <c r="AB838" s="325"/>
      <c r="AC838" s="333"/>
      <c r="AD838" s="428"/>
      <c r="AE838" s="428"/>
      <c r="AF838" s="428"/>
      <c r="AG838" s="428"/>
      <c r="AH838" s="426"/>
      <c r="AI838" s="427"/>
      <c r="AJ838" s="427"/>
      <c r="AK838" s="427"/>
      <c r="AL838" s="330"/>
      <c r="AM838" s="331"/>
      <c r="AN838" s="331"/>
      <c r="AO838" s="332"/>
      <c r="AP838" s="326"/>
      <c r="AQ838" s="326"/>
      <c r="AR838" s="326"/>
      <c r="AS838" s="326"/>
      <c r="AT838" s="326"/>
      <c r="AU838" s="326"/>
      <c r="AV838" s="326"/>
      <c r="AW838" s="326"/>
      <c r="AX838" s="326"/>
    </row>
    <row r="839" spans="1:50" ht="30" customHeight="1" x14ac:dyDescent="0.15">
      <c r="A839" s="409">
        <v>2</v>
      </c>
      <c r="B839" s="409">
        <v>1</v>
      </c>
      <c r="C839" s="429" t="s">
        <v>650</v>
      </c>
      <c r="D839" s="423"/>
      <c r="E839" s="423"/>
      <c r="F839" s="423"/>
      <c r="G839" s="423"/>
      <c r="H839" s="423"/>
      <c r="I839" s="423"/>
      <c r="J839" s="424">
        <v>6000012070001</v>
      </c>
      <c r="K839" s="425"/>
      <c r="L839" s="425"/>
      <c r="M839" s="425"/>
      <c r="N839" s="425"/>
      <c r="O839" s="425"/>
      <c r="P839" s="321" t="s">
        <v>659</v>
      </c>
      <c r="Q839" s="322"/>
      <c r="R839" s="322"/>
      <c r="S839" s="322"/>
      <c r="T839" s="322"/>
      <c r="U839" s="322"/>
      <c r="V839" s="322"/>
      <c r="W839" s="322"/>
      <c r="X839" s="322"/>
      <c r="Y839" s="323">
        <v>172</v>
      </c>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customHeight="1" x14ac:dyDescent="0.15">
      <c r="A840" s="409">
        <v>3</v>
      </c>
      <c r="B840" s="409">
        <v>1</v>
      </c>
      <c r="C840" s="429" t="s">
        <v>651</v>
      </c>
      <c r="D840" s="423"/>
      <c r="E840" s="423"/>
      <c r="F840" s="423"/>
      <c r="G840" s="423"/>
      <c r="H840" s="423"/>
      <c r="I840" s="423"/>
      <c r="J840" s="424">
        <v>6000012070001</v>
      </c>
      <c r="K840" s="425"/>
      <c r="L840" s="425"/>
      <c r="M840" s="425"/>
      <c r="N840" s="425"/>
      <c r="O840" s="425"/>
      <c r="P840" s="321" t="s">
        <v>659</v>
      </c>
      <c r="Q840" s="322"/>
      <c r="R840" s="322"/>
      <c r="S840" s="322"/>
      <c r="T840" s="322"/>
      <c r="U840" s="322"/>
      <c r="V840" s="322"/>
      <c r="W840" s="322"/>
      <c r="X840" s="322"/>
      <c r="Y840" s="323">
        <v>149</v>
      </c>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customHeight="1" x14ac:dyDescent="0.15">
      <c r="A841" s="409">
        <v>4</v>
      </c>
      <c r="B841" s="409">
        <v>1</v>
      </c>
      <c r="C841" s="429" t="s">
        <v>652</v>
      </c>
      <c r="D841" s="423"/>
      <c r="E841" s="423"/>
      <c r="F841" s="423"/>
      <c r="G841" s="423"/>
      <c r="H841" s="423"/>
      <c r="I841" s="423"/>
      <c r="J841" s="424">
        <v>6000012070001</v>
      </c>
      <c r="K841" s="425"/>
      <c r="L841" s="425"/>
      <c r="M841" s="425"/>
      <c r="N841" s="425"/>
      <c r="O841" s="425"/>
      <c r="P841" s="321" t="s">
        <v>659</v>
      </c>
      <c r="Q841" s="322"/>
      <c r="R841" s="322"/>
      <c r="S841" s="322"/>
      <c r="T841" s="322"/>
      <c r="U841" s="322"/>
      <c r="V841" s="322"/>
      <c r="W841" s="322"/>
      <c r="X841" s="322"/>
      <c r="Y841" s="323">
        <v>93</v>
      </c>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customHeight="1" x14ac:dyDescent="0.15">
      <c r="A842" s="409">
        <v>5</v>
      </c>
      <c r="B842" s="409">
        <v>1</v>
      </c>
      <c r="C842" s="429" t="s">
        <v>653</v>
      </c>
      <c r="D842" s="423"/>
      <c r="E842" s="423"/>
      <c r="F842" s="423"/>
      <c r="G842" s="423"/>
      <c r="H842" s="423"/>
      <c r="I842" s="423"/>
      <c r="J842" s="424">
        <v>6000012070001</v>
      </c>
      <c r="K842" s="425"/>
      <c r="L842" s="425"/>
      <c r="M842" s="425"/>
      <c r="N842" s="425"/>
      <c r="O842" s="425"/>
      <c r="P842" s="321" t="s">
        <v>659</v>
      </c>
      <c r="Q842" s="322"/>
      <c r="R842" s="322"/>
      <c r="S842" s="322"/>
      <c r="T842" s="322"/>
      <c r="U842" s="322"/>
      <c r="V842" s="322"/>
      <c r="W842" s="322"/>
      <c r="X842" s="322"/>
      <c r="Y842" s="323">
        <v>84</v>
      </c>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customHeight="1" x14ac:dyDescent="0.15">
      <c r="A843" s="409">
        <v>6</v>
      </c>
      <c r="B843" s="409">
        <v>1</v>
      </c>
      <c r="C843" s="429" t="s">
        <v>654</v>
      </c>
      <c r="D843" s="423"/>
      <c r="E843" s="423"/>
      <c r="F843" s="423"/>
      <c r="G843" s="423"/>
      <c r="H843" s="423"/>
      <c r="I843" s="423"/>
      <c r="J843" s="424">
        <v>6000012070001</v>
      </c>
      <c r="K843" s="425"/>
      <c r="L843" s="425"/>
      <c r="M843" s="425"/>
      <c r="N843" s="425"/>
      <c r="O843" s="425"/>
      <c r="P843" s="321" t="s">
        <v>659</v>
      </c>
      <c r="Q843" s="322"/>
      <c r="R843" s="322"/>
      <c r="S843" s="322"/>
      <c r="T843" s="322"/>
      <c r="U843" s="322"/>
      <c r="V843" s="322"/>
      <c r="W843" s="322"/>
      <c r="X843" s="322"/>
      <c r="Y843" s="323">
        <v>75</v>
      </c>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customHeight="1" x14ac:dyDescent="0.15">
      <c r="A844" s="409">
        <v>7</v>
      </c>
      <c r="B844" s="409">
        <v>1</v>
      </c>
      <c r="C844" s="429" t="s">
        <v>655</v>
      </c>
      <c r="D844" s="423"/>
      <c r="E844" s="423"/>
      <c r="F844" s="423"/>
      <c r="G844" s="423"/>
      <c r="H844" s="423"/>
      <c r="I844" s="423"/>
      <c r="J844" s="424">
        <v>6000012070001</v>
      </c>
      <c r="K844" s="425"/>
      <c r="L844" s="425"/>
      <c r="M844" s="425"/>
      <c r="N844" s="425"/>
      <c r="O844" s="425"/>
      <c r="P844" s="321" t="s">
        <v>659</v>
      </c>
      <c r="Q844" s="322"/>
      <c r="R844" s="322"/>
      <c r="S844" s="322"/>
      <c r="T844" s="322"/>
      <c r="U844" s="322"/>
      <c r="V844" s="322"/>
      <c r="W844" s="322"/>
      <c r="X844" s="322"/>
      <c r="Y844" s="323">
        <v>71</v>
      </c>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customHeight="1" x14ac:dyDescent="0.15">
      <c r="A845" s="409">
        <v>8</v>
      </c>
      <c r="B845" s="409">
        <v>1</v>
      </c>
      <c r="C845" s="429" t="s">
        <v>656</v>
      </c>
      <c r="D845" s="423"/>
      <c r="E845" s="423"/>
      <c r="F845" s="423"/>
      <c r="G845" s="423"/>
      <c r="H845" s="423"/>
      <c r="I845" s="423"/>
      <c r="J845" s="424">
        <v>6000012070001</v>
      </c>
      <c r="K845" s="425"/>
      <c r="L845" s="425"/>
      <c r="M845" s="425"/>
      <c r="N845" s="425"/>
      <c r="O845" s="425"/>
      <c r="P845" s="321" t="s">
        <v>659</v>
      </c>
      <c r="Q845" s="322"/>
      <c r="R845" s="322"/>
      <c r="S845" s="322"/>
      <c r="T845" s="322"/>
      <c r="U845" s="322"/>
      <c r="V845" s="322"/>
      <c r="W845" s="322"/>
      <c r="X845" s="322"/>
      <c r="Y845" s="323">
        <v>64</v>
      </c>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customHeight="1" x14ac:dyDescent="0.15">
      <c r="A846" s="409">
        <v>9</v>
      </c>
      <c r="B846" s="409">
        <v>1</v>
      </c>
      <c r="C846" s="429" t="s">
        <v>657</v>
      </c>
      <c r="D846" s="423"/>
      <c r="E846" s="423"/>
      <c r="F846" s="423"/>
      <c r="G846" s="423"/>
      <c r="H846" s="423"/>
      <c r="I846" s="423"/>
      <c r="J846" s="424">
        <v>6000012070001</v>
      </c>
      <c r="K846" s="425"/>
      <c r="L846" s="425"/>
      <c r="M846" s="425"/>
      <c r="N846" s="425"/>
      <c r="O846" s="425"/>
      <c r="P846" s="321" t="s">
        <v>659</v>
      </c>
      <c r="Q846" s="322"/>
      <c r="R846" s="322"/>
      <c r="S846" s="322"/>
      <c r="T846" s="322"/>
      <c r="U846" s="322"/>
      <c r="V846" s="322"/>
      <c r="W846" s="322"/>
      <c r="X846" s="322"/>
      <c r="Y846" s="323">
        <v>55</v>
      </c>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customHeight="1" x14ac:dyDescent="0.15">
      <c r="A847" s="409">
        <v>10</v>
      </c>
      <c r="B847" s="409">
        <v>1</v>
      </c>
      <c r="C847" s="429" t="s">
        <v>658</v>
      </c>
      <c r="D847" s="423"/>
      <c r="E847" s="423"/>
      <c r="F847" s="423"/>
      <c r="G847" s="423"/>
      <c r="H847" s="423"/>
      <c r="I847" s="423"/>
      <c r="J847" s="424">
        <v>6000012070001</v>
      </c>
      <c r="K847" s="425"/>
      <c r="L847" s="425"/>
      <c r="M847" s="425"/>
      <c r="N847" s="425"/>
      <c r="O847" s="425"/>
      <c r="P847" s="321" t="s">
        <v>659</v>
      </c>
      <c r="Q847" s="322"/>
      <c r="R847" s="322"/>
      <c r="S847" s="322"/>
      <c r="T847" s="322"/>
      <c r="U847" s="322"/>
      <c r="V847" s="322"/>
      <c r="W847" s="322"/>
      <c r="X847" s="322"/>
      <c r="Y847" s="323">
        <v>54</v>
      </c>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368</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368</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368</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368</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368</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368</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368</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7"/>
      <c r="E1102" s="281" t="s">
        <v>265</v>
      </c>
      <c r="F1102" s="897"/>
      <c r="G1102" s="897"/>
      <c r="H1102" s="897"/>
      <c r="I1102" s="897"/>
      <c r="J1102" s="281" t="s">
        <v>300</v>
      </c>
      <c r="K1102" s="281"/>
      <c r="L1102" s="281"/>
      <c r="M1102" s="281"/>
      <c r="N1102" s="281"/>
      <c r="O1102" s="281"/>
      <c r="P1102" s="349" t="s">
        <v>27</v>
      </c>
      <c r="Q1102" s="349"/>
      <c r="R1102" s="349"/>
      <c r="S1102" s="349"/>
      <c r="T1102" s="349"/>
      <c r="U1102" s="349"/>
      <c r="V1102" s="349"/>
      <c r="W1102" s="349"/>
      <c r="X1102" s="349"/>
      <c r="Y1102" s="281" t="s">
        <v>302</v>
      </c>
      <c r="Z1102" s="897"/>
      <c r="AA1102" s="897"/>
      <c r="AB1102" s="897"/>
      <c r="AC1102" s="281" t="s">
        <v>248</v>
      </c>
      <c r="AD1102" s="281"/>
      <c r="AE1102" s="281"/>
      <c r="AF1102" s="281"/>
      <c r="AG1102" s="281"/>
      <c r="AH1102" s="349" t="s">
        <v>261</v>
      </c>
      <c r="AI1102" s="350"/>
      <c r="AJ1102" s="350"/>
      <c r="AK1102" s="350"/>
      <c r="AL1102" s="350" t="s">
        <v>21</v>
      </c>
      <c r="AM1102" s="350"/>
      <c r="AN1102" s="350"/>
      <c r="AO1102" s="900"/>
      <c r="AP1102" s="431" t="s">
        <v>334</v>
      </c>
      <c r="AQ1102" s="431"/>
      <c r="AR1102" s="431"/>
      <c r="AS1102" s="431"/>
      <c r="AT1102" s="431"/>
      <c r="AU1102" s="431"/>
      <c r="AV1102" s="431"/>
      <c r="AW1102" s="431"/>
      <c r="AX1102" s="431"/>
    </row>
    <row r="1103" spans="1:50" ht="30" customHeight="1" x14ac:dyDescent="0.15">
      <c r="A1103" s="409">
        <v>1</v>
      </c>
      <c r="B1103" s="409">
        <v>1</v>
      </c>
      <c r="C1103" s="899"/>
      <c r="D1103" s="899"/>
      <c r="E1103" s="265" t="s">
        <v>612</v>
      </c>
      <c r="F1103" s="898"/>
      <c r="G1103" s="898"/>
      <c r="H1103" s="898"/>
      <c r="I1103" s="898"/>
      <c r="J1103" s="424" t="s">
        <v>613</v>
      </c>
      <c r="K1103" s="425"/>
      <c r="L1103" s="425"/>
      <c r="M1103" s="425"/>
      <c r="N1103" s="425"/>
      <c r="O1103" s="425"/>
      <c r="P1103" s="321" t="s">
        <v>612</v>
      </c>
      <c r="Q1103" s="322"/>
      <c r="R1103" s="322"/>
      <c r="S1103" s="322"/>
      <c r="T1103" s="322"/>
      <c r="U1103" s="322"/>
      <c r="V1103" s="322"/>
      <c r="W1103" s="322"/>
      <c r="X1103" s="322"/>
      <c r="Y1103" s="323" t="s">
        <v>614</v>
      </c>
      <c r="Z1103" s="324"/>
      <c r="AA1103" s="324"/>
      <c r="AB1103" s="325"/>
      <c r="AC1103" s="327"/>
      <c r="AD1103" s="327"/>
      <c r="AE1103" s="327"/>
      <c r="AF1103" s="327"/>
      <c r="AG1103" s="327"/>
      <c r="AH1103" s="328" t="s">
        <v>612</v>
      </c>
      <c r="AI1103" s="329"/>
      <c r="AJ1103" s="329"/>
      <c r="AK1103" s="329"/>
      <c r="AL1103" s="330" t="s">
        <v>615</v>
      </c>
      <c r="AM1103" s="331"/>
      <c r="AN1103" s="331"/>
      <c r="AO1103" s="332"/>
      <c r="AP1103" s="326" t="s">
        <v>612</v>
      </c>
      <c r="AQ1103" s="326"/>
      <c r="AR1103" s="326"/>
      <c r="AS1103" s="326"/>
      <c r="AT1103" s="326"/>
      <c r="AU1103" s="326"/>
      <c r="AV1103" s="326"/>
      <c r="AW1103" s="326"/>
      <c r="AX1103" s="326"/>
    </row>
    <row r="1104" spans="1:50" ht="30" hidden="1" customHeight="1" x14ac:dyDescent="0.15">
      <c r="A1104" s="409">
        <v>2</v>
      </c>
      <c r="B1104" s="409">
        <v>1</v>
      </c>
      <c r="C1104" s="899"/>
      <c r="D1104" s="899"/>
      <c r="E1104" s="898"/>
      <c r="F1104" s="898"/>
      <c r="G1104" s="898"/>
      <c r="H1104" s="898"/>
      <c r="I1104" s="898"/>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9"/>
      <c r="D1105" s="899"/>
      <c r="E1105" s="898"/>
      <c r="F1105" s="898"/>
      <c r="G1105" s="898"/>
      <c r="H1105" s="898"/>
      <c r="I1105" s="898"/>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9"/>
      <c r="D1106" s="899"/>
      <c r="E1106" s="898"/>
      <c r="F1106" s="898"/>
      <c r="G1106" s="898"/>
      <c r="H1106" s="898"/>
      <c r="I1106" s="898"/>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9"/>
      <c r="D1107" s="899"/>
      <c r="E1107" s="898"/>
      <c r="F1107" s="898"/>
      <c r="G1107" s="898"/>
      <c r="H1107" s="898"/>
      <c r="I1107" s="898"/>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9"/>
      <c r="D1108" s="899"/>
      <c r="E1108" s="898"/>
      <c r="F1108" s="898"/>
      <c r="G1108" s="898"/>
      <c r="H1108" s="898"/>
      <c r="I1108" s="898"/>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9"/>
      <c r="D1109" s="899"/>
      <c r="E1109" s="898"/>
      <c r="F1109" s="898"/>
      <c r="G1109" s="898"/>
      <c r="H1109" s="898"/>
      <c r="I1109" s="898"/>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9"/>
      <c r="D1110" s="899"/>
      <c r="E1110" s="898"/>
      <c r="F1110" s="898"/>
      <c r="G1110" s="898"/>
      <c r="H1110" s="898"/>
      <c r="I1110" s="898"/>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9"/>
      <c r="D1111" s="899"/>
      <c r="E1111" s="898"/>
      <c r="F1111" s="898"/>
      <c r="G1111" s="898"/>
      <c r="H1111" s="898"/>
      <c r="I1111" s="898"/>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9"/>
      <c r="D1112" s="899"/>
      <c r="E1112" s="898"/>
      <c r="F1112" s="898"/>
      <c r="G1112" s="898"/>
      <c r="H1112" s="898"/>
      <c r="I1112" s="898"/>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9"/>
      <c r="D1113" s="899"/>
      <c r="E1113" s="898"/>
      <c r="F1113" s="898"/>
      <c r="G1113" s="898"/>
      <c r="H1113" s="898"/>
      <c r="I1113" s="898"/>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9"/>
      <c r="D1114" s="899"/>
      <c r="E1114" s="898"/>
      <c r="F1114" s="898"/>
      <c r="G1114" s="898"/>
      <c r="H1114" s="898"/>
      <c r="I1114" s="898"/>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9"/>
      <c r="D1115" s="899"/>
      <c r="E1115" s="898"/>
      <c r="F1115" s="898"/>
      <c r="G1115" s="898"/>
      <c r="H1115" s="898"/>
      <c r="I1115" s="898"/>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9"/>
      <c r="D1116" s="899"/>
      <c r="E1116" s="898"/>
      <c r="F1116" s="898"/>
      <c r="G1116" s="898"/>
      <c r="H1116" s="898"/>
      <c r="I1116" s="898"/>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9"/>
      <c r="D1117" s="899"/>
      <c r="E1117" s="898"/>
      <c r="F1117" s="898"/>
      <c r="G1117" s="898"/>
      <c r="H1117" s="898"/>
      <c r="I1117" s="898"/>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9"/>
      <c r="D1118" s="899"/>
      <c r="E1118" s="898"/>
      <c r="F1118" s="898"/>
      <c r="G1118" s="898"/>
      <c r="H1118" s="898"/>
      <c r="I1118" s="898"/>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9"/>
      <c r="D1119" s="899"/>
      <c r="E1119" s="898"/>
      <c r="F1119" s="898"/>
      <c r="G1119" s="898"/>
      <c r="H1119" s="898"/>
      <c r="I1119" s="898"/>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9"/>
      <c r="D1120" s="899"/>
      <c r="E1120" s="265"/>
      <c r="F1120" s="898"/>
      <c r="G1120" s="898"/>
      <c r="H1120" s="898"/>
      <c r="I1120" s="898"/>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9"/>
      <c r="D1121" s="899"/>
      <c r="E1121" s="898"/>
      <c r="F1121" s="898"/>
      <c r="G1121" s="898"/>
      <c r="H1121" s="898"/>
      <c r="I1121" s="898"/>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9"/>
      <c r="D1122" s="899"/>
      <c r="E1122" s="898"/>
      <c r="F1122" s="898"/>
      <c r="G1122" s="898"/>
      <c r="H1122" s="898"/>
      <c r="I1122" s="898"/>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9"/>
      <c r="D1123" s="899"/>
      <c r="E1123" s="898"/>
      <c r="F1123" s="898"/>
      <c r="G1123" s="898"/>
      <c r="H1123" s="898"/>
      <c r="I1123" s="898"/>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9"/>
      <c r="D1124" s="899"/>
      <c r="E1124" s="898"/>
      <c r="F1124" s="898"/>
      <c r="G1124" s="898"/>
      <c r="H1124" s="898"/>
      <c r="I1124" s="898"/>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9"/>
      <c r="D1125" s="899"/>
      <c r="E1125" s="898"/>
      <c r="F1125" s="898"/>
      <c r="G1125" s="898"/>
      <c r="H1125" s="898"/>
      <c r="I1125" s="898"/>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9"/>
      <c r="D1126" s="899"/>
      <c r="E1126" s="898"/>
      <c r="F1126" s="898"/>
      <c r="G1126" s="898"/>
      <c r="H1126" s="898"/>
      <c r="I1126" s="898"/>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9"/>
      <c r="D1127" s="899"/>
      <c r="E1127" s="898"/>
      <c r="F1127" s="898"/>
      <c r="G1127" s="898"/>
      <c r="H1127" s="898"/>
      <c r="I1127" s="898"/>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9"/>
      <c r="D1128" s="899"/>
      <c r="E1128" s="898"/>
      <c r="F1128" s="898"/>
      <c r="G1128" s="898"/>
      <c r="H1128" s="898"/>
      <c r="I1128" s="898"/>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9"/>
      <c r="D1129" s="899"/>
      <c r="E1129" s="898"/>
      <c r="F1129" s="898"/>
      <c r="G1129" s="898"/>
      <c r="H1129" s="898"/>
      <c r="I1129" s="898"/>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9"/>
      <c r="D1130" s="899"/>
      <c r="E1130" s="898"/>
      <c r="F1130" s="898"/>
      <c r="G1130" s="898"/>
      <c r="H1130" s="898"/>
      <c r="I1130" s="898"/>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9"/>
      <c r="D1131" s="899"/>
      <c r="E1131" s="898"/>
      <c r="F1131" s="898"/>
      <c r="G1131" s="898"/>
      <c r="H1131" s="898"/>
      <c r="I1131" s="898"/>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9"/>
      <c r="D1132" s="899"/>
      <c r="E1132" s="898"/>
      <c r="F1132" s="898"/>
      <c r="G1132" s="898"/>
      <c r="H1132" s="898"/>
      <c r="I1132" s="898"/>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4" spans="1:50" ht="19.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9" priority="14005">
      <formula>IF(RIGHT(TEXT(P14,"0.#"),1)=".",FALSE,TRUE)</formula>
    </cfRule>
    <cfRule type="expression" dxfId="2758" priority="14006">
      <formula>IF(RIGHT(TEXT(P14,"0.#"),1)=".",TRUE,FALSE)</formula>
    </cfRule>
  </conditionalFormatting>
  <conditionalFormatting sqref="AE32">
    <cfRule type="expression" dxfId="2757" priority="13995">
      <formula>IF(RIGHT(TEXT(AE32,"0.#"),1)=".",FALSE,TRUE)</formula>
    </cfRule>
    <cfRule type="expression" dxfId="2756" priority="13996">
      <formula>IF(RIGHT(TEXT(AE32,"0.#"),1)=".",TRUE,FALSE)</formula>
    </cfRule>
  </conditionalFormatting>
  <conditionalFormatting sqref="P18:AX18">
    <cfRule type="expression" dxfId="2755" priority="13881">
      <formula>IF(RIGHT(TEXT(P18,"0.#"),1)=".",FALSE,TRUE)</formula>
    </cfRule>
    <cfRule type="expression" dxfId="2754" priority="13882">
      <formula>IF(RIGHT(TEXT(P18,"0.#"),1)=".",TRUE,FALSE)</formula>
    </cfRule>
  </conditionalFormatting>
  <conditionalFormatting sqref="Y783">
    <cfRule type="expression" dxfId="2753" priority="13877">
      <formula>IF(RIGHT(TEXT(Y783,"0.#"),1)=".",FALSE,TRUE)</formula>
    </cfRule>
    <cfRule type="expression" dxfId="2752" priority="13878">
      <formula>IF(RIGHT(TEXT(Y783,"0.#"),1)=".",TRUE,FALSE)</formula>
    </cfRule>
  </conditionalFormatting>
  <conditionalFormatting sqref="Y792">
    <cfRule type="expression" dxfId="2751" priority="13873">
      <formula>IF(RIGHT(TEXT(Y792,"0.#"),1)=".",FALSE,TRUE)</formula>
    </cfRule>
    <cfRule type="expression" dxfId="2750" priority="13874">
      <formula>IF(RIGHT(TEXT(Y792,"0.#"),1)=".",TRUE,FALSE)</formula>
    </cfRule>
  </conditionalFormatting>
  <conditionalFormatting sqref="Y823:Y830 Y821 Y810:Y817 Y808 Y797:Y804 Y795">
    <cfRule type="expression" dxfId="2749" priority="13655">
      <formula>IF(RIGHT(TEXT(Y795,"0.#"),1)=".",FALSE,TRUE)</formula>
    </cfRule>
    <cfRule type="expression" dxfId="2748" priority="13656">
      <formula>IF(RIGHT(TEXT(Y795,"0.#"),1)=".",TRUE,FALSE)</formula>
    </cfRule>
  </conditionalFormatting>
  <conditionalFormatting sqref="P16:AQ17 P15:AX15 P13:AX13">
    <cfRule type="expression" dxfId="2747" priority="13703">
      <formula>IF(RIGHT(TEXT(P13,"0.#"),1)=".",FALSE,TRUE)</formula>
    </cfRule>
    <cfRule type="expression" dxfId="2746" priority="13704">
      <formula>IF(RIGHT(TEXT(P13,"0.#"),1)=".",TRUE,FALSE)</formula>
    </cfRule>
  </conditionalFormatting>
  <conditionalFormatting sqref="P19:AJ19">
    <cfRule type="expression" dxfId="2745" priority="13701">
      <formula>IF(RIGHT(TEXT(P19,"0.#"),1)=".",FALSE,TRUE)</formula>
    </cfRule>
    <cfRule type="expression" dxfId="2744" priority="13702">
      <formula>IF(RIGHT(TEXT(P19,"0.#"),1)=".",TRUE,FALSE)</formula>
    </cfRule>
  </conditionalFormatting>
  <conditionalFormatting sqref="AE101 AQ101">
    <cfRule type="expression" dxfId="2743" priority="13693">
      <formula>IF(RIGHT(TEXT(AE101,"0.#"),1)=".",FALSE,TRUE)</formula>
    </cfRule>
    <cfRule type="expression" dxfId="2742" priority="13694">
      <formula>IF(RIGHT(TEXT(AE101,"0.#"),1)=".",TRUE,FALSE)</formula>
    </cfRule>
  </conditionalFormatting>
  <conditionalFormatting sqref="Y784:Y791 Y782">
    <cfRule type="expression" dxfId="2741" priority="13679">
      <formula>IF(RIGHT(TEXT(Y782,"0.#"),1)=".",FALSE,TRUE)</formula>
    </cfRule>
    <cfRule type="expression" dxfId="2740" priority="13680">
      <formula>IF(RIGHT(TEXT(Y782,"0.#"),1)=".",TRUE,FALSE)</formula>
    </cfRule>
  </conditionalFormatting>
  <conditionalFormatting sqref="AU783">
    <cfRule type="expression" dxfId="2739" priority="13677">
      <formula>IF(RIGHT(TEXT(AU783,"0.#"),1)=".",FALSE,TRUE)</formula>
    </cfRule>
    <cfRule type="expression" dxfId="2738" priority="13678">
      <formula>IF(RIGHT(TEXT(AU783,"0.#"),1)=".",TRUE,FALSE)</formula>
    </cfRule>
  </conditionalFormatting>
  <conditionalFormatting sqref="AU792">
    <cfRule type="expression" dxfId="2737" priority="13675">
      <formula>IF(RIGHT(TEXT(AU792,"0.#"),1)=".",FALSE,TRUE)</formula>
    </cfRule>
    <cfRule type="expression" dxfId="2736" priority="13676">
      <formula>IF(RIGHT(TEXT(AU792,"0.#"),1)=".",TRUE,FALSE)</formula>
    </cfRule>
  </conditionalFormatting>
  <conditionalFormatting sqref="AU784:AU791 AU782">
    <cfRule type="expression" dxfId="2735" priority="13673">
      <formula>IF(RIGHT(TEXT(AU782,"0.#"),1)=".",FALSE,TRUE)</formula>
    </cfRule>
    <cfRule type="expression" dxfId="2734" priority="13674">
      <formula>IF(RIGHT(TEXT(AU782,"0.#"),1)=".",TRUE,FALSE)</formula>
    </cfRule>
  </conditionalFormatting>
  <conditionalFormatting sqref="Y822 Y809 Y796">
    <cfRule type="expression" dxfId="2733" priority="13659">
      <formula>IF(RIGHT(TEXT(Y796,"0.#"),1)=".",FALSE,TRUE)</formula>
    </cfRule>
    <cfRule type="expression" dxfId="2732" priority="13660">
      <formula>IF(RIGHT(TEXT(Y796,"0.#"),1)=".",TRUE,FALSE)</formula>
    </cfRule>
  </conditionalFormatting>
  <conditionalFormatting sqref="Y831 Y818 Y805">
    <cfRule type="expression" dxfId="2731" priority="13657">
      <formula>IF(RIGHT(TEXT(Y805,"0.#"),1)=".",FALSE,TRUE)</formula>
    </cfRule>
    <cfRule type="expression" dxfId="2730" priority="13658">
      <formula>IF(RIGHT(TEXT(Y805,"0.#"),1)=".",TRUE,FALSE)</formula>
    </cfRule>
  </conditionalFormatting>
  <conditionalFormatting sqref="AU822 AU809 AU796">
    <cfRule type="expression" dxfId="2729" priority="13653">
      <formula>IF(RIGHT(TEXT(AU796,"0.#"),1)=".",FALSE,TRUE)</formula>
    </cfRule>
    <cfRule type="expression" dxfId="2728" priority="13654">
      <formula>IF(RIGHT(TEXT(AU796,"0.#"),1)=".",TRUE,FALSE)</formula>
    </cfRule>
  </conditionalFormatting>
  <conditionalFormatting sqref="AU831 AU818 AU805">
    <cfRule type="expression" dxfId="2727" priority="13651">
      <formula>IF(RIGHT(TEXT(AU805,"0.#"),1)=".",FALSE,TRUE)</formula>
    </cfRule>
    <cfRule type="expression" dxfId="2726" priority="13652">
      <formula>IF(RIGHT(TEXT(AU805,"0.#"),1)=".",TRUE,FALSE)</formula>
    </cfRule>
  </conditionalFormatting>
  <conditionalFormatting sqref="AU823:AU830 AU821 AU810:AU817 AU808 AU797:AU804 AU795">
    <cfRule type="expression" dxfId="2725" priority="13649">
      <formula>IF(RIGHT(TEXT(AU795,"0.#"),1)=".",FALSE,TRUE)</formula>
    </cfRule>
    <cfRule type="expression" dxfId="2724" priority="13650">
      <formula>IF(RIGHT(TEXT(AU795,"0.#"),1)=".",TRUE,FALSE)</formula>
    </cfRule>
  </conditionalFormatting>
  <conditionalFormatting sqref="AM87">
    <cfRule type="expression" dxfId="2723" priority="13303">
      <formula>IF(RIGHT(TEXT(AM87,"0.#"),1)=".",FALSE,TRUE)</formula>
    </cfRule>
    <cfRule type="expression" dxfId="2722" priority="13304">
      <formula>IF(RIGHT(TEXT(AM87,"0.#"),1)=".",TRUE,FALSE)</formula>
    </cfRule>
  </conditionalFormatting>
  <conditionalFormatting sqref="AM34">
    <cfRule type="expression" dxfId="2721" priority="13449">
      <formula>IF(RIGHT(TEXT(AM34,"0.#"),1)=".",FALSE,TRUE)</formula>
    </cfRule>
    <cfRule type="expression" dxfId="2720" priority="13450">
      <formula>IF(RIGHT(TEXT(AM34,"0.#"),1)=".",TRUE,FALSE)</formula>
    </cfRule>
  </conditionalFormatting>
  <conditionalFormatting sqref="AE33">
    <cfRule type="expression" dxfId="2719" priority="13463">
      <formula>IF(RIGHT(TEXT(AE33,"0.#"),1)=".",FALSE,TRUE)</formula>
    </cfRule>
    <cfRule type="expression" dxfId="2718" priority="13464">
      <formula>IF(RIGHT(TEXT(AE33,"0.#"),1)=".",TRUE,FALSE)</formula>
    </cfRule>
  </conditionalFormatting>
  <conditionalFormatting sqref="AE34">
    <cfRule type="expression" dxfId="2717" priority="13461">
      <formula>IF(RIGHT(TEXT(AE34,"0.#"),1)=".",FALSE,TRUE)</formula>
    </cfRule>
    <cfRule type="expression" dxfId="2716" priority="13462">
      <formula>IF(RIGHT(TEXT(AE34,"0.#"),1)=".",TRUE,FALSE)</formula>
    </cfRule>
  </conditionalFormatting>
  <conditionalFormatting sqref="AI34">
    <cfRule type="expression" dxfId="2715" priority="13459">
      <formula>IF(RIGHT(TEXT(AI34,"0.#"),1)=".",FALSE,TRUE)</formula>
    </cfRule>
    <cfRule type="expression" dxfId="2714" priority="13460">
      <formula>IF(RIGHT(TEXT(AI34,"0.#"),1)=".",TRUE,FALSE)</formula>
    </cfRule>
  </conditionalFormatting>
  <conditionalFormatting sqref="AI33">
    <cfRule type="expression" dxfId="2713" priority="13457">
      <formula>IF(RIGHT(TEXT(AI33,"0.#"),1)=".",FALSE,TRUE)</formula>
    </cfRule>
    <cfRule type="expression" dxfId="2712" priority="13458">
      <formula>IF(RIGHT(TEXT(AI33,"0.#"),1)=".",TRUE,FALSE)</formula>
    </cfRule>
  </conditionalFormatting>
  <conditionalFormatting sqref="AI32">
    <cfRule type="expression" dxfId="2711" priority="13455">
      <formula>IF(RIGHT(TEXT(AI32,"0.#"),1)=".",FALSE,TRUE)</formula>
    </cfRule>
    <cfRule type="expression" dxfId="2710" priority="13456">
      <formula>IF(RIGHT(TEXT(AI32,"0.#"),1)=".",TRUE,FALSE)</formula>
    </cfRule>
  </conditionalFormatting>
  <conditionalFormatting sqref="AM32">
    <cfRule type="expression" dxfId="2709" priority="13453">
      <formula>IF(RIGHT(TEXT(AM32,"0.#"),1)=".",FALSE,TRUE)</formula>
    </cfRule>
    <cfRule type="expression" dxfId="2708" priority="13454">
      <formula>IF(RIGHT(TEXT(AM32,"0.#"),1)=".",TRUE,FALSE)</formula>
    </cfRule>
  </conditionalFormatting>
  <conditionalFormatting sqref="AM33">
    <cfRule type="expression" dxfId="2707" priority="13451">
      <formula>IF(RIGHT(TEXT(AM33,"0.#"),1)=".",FALSE,TRUE)</formula>
    </cfRule>
    <cfRule type="expression" dxfId="2706" priority="13452">
      <formula>IF(RIGHT(TEXT(AM33,"0.#"),1)=".",TRUE,FALSE)</formula>
    </cfRule>
  </conditionalFormatting>
  <conditionalFormatting sqref="AQ32:AQ34">
    <cfRule type="expression" dxfId="2705" priority="13443">
      <formula>IF(RIGHT(TEXT(AQ32,"0.#"),1)=".",FALSE,TRUE)</formula>
    </cfRule>
    <cfRule type="expression" dxfId="2704" priority="13444">
      <formula>IF(RIGHT(TEXT(AQ32,"0.#"),1)=".",TRUE,FALSE)</formula>
    </cfRule>
  </conditionalFormatting>
  <conditionalFormatting sqref="AU32:AU34">
    <cfRule type="expression" dxfId="2703" priority="13441">
      <formula>IF(RIGHT(TEXT(AU32,"0.#"),1)=".",FALSE,TRUE)</formula>
    </cfRule>
    <cfRule type="expression" dxfId="2702" priority="13442">
      <formula>IF(RIGHT(TEXT(AU32,"0.#"),1)=".",TRUE,FALSE)</formula>
    </cfRule>
  </conditionalFormatting>
  <conditionalFormatting sqref="AE53:AE55 AQ53 AU53 AI53:AI55 AM53:AM55 AQ55 AU55">
    <cfRule type="expression" dxfId="2701" priority="13375">
      <formula>IF(RIGHT(TEXT(AE53,"0.#"),1)=".",FALSE,TRUE)</formula>
    </cfRule>
    <cfRule type="expression" dxfId="2700" priority="13376">
      <formula>IF(RIGHT(TEXT(AE53,"0.#"),1)=".",TRUE,FALSE)</formula>
    </cfRule>
  </conditionalFormatting>
  <conditionalFormatting sqref="AE60">
    <cfRule type="expression" dxfId="2699" priority="13345">
      <formula>IF(RIGHT(TEXT(AE60,"0.#"),1)=".",FALSE,TRUE)</formula>
    </cfRule>
    <cfRule type="expression" dxfId="2698" priority="13346">
      <formula>IF(RIGHT(TEXT(AE60,"0.#"),1)=".",TRUE,FALSE)</formula>
    </cfRule>
  </conditionalFormatting>
  <conditionalFormatting sqref="AE61">
    <cfRule type="expression" dxfId="2697" priority="13343">
      <formula>IF(RIGHT(TEXT(AE61,"0.#"),1)=".",FALSE,TRUE)</formula>
    </cfRule>
    <cfRule type="expression" dxfId="2696" priority="13344">
      <formula>IF(RIGHT(TEXT(AE61,"0.#"),1)=".",TRUE,FALSE)</formula>
    </cfRule>
  </conditionalFormatting>
  <conditionalFormatting sqref="AE62">
    <cfRule type="expression" dxfId="2695" priority="13341">
      <formula>IF(RIGHT(TEXT(AE62,"0.#"),1)=".",FALSE,TRUE)</formula>
    </cfRule>
    <cfRule type="expression" dxfId="2694" priority="13342">
      <formula>IF(RIGHT(TEXT(AE62,"0.#"),1)=".",TRUE,FALSE)</formula>
    </cfRule>
  </conditionalFormatting>
  <conditionalFormatting sqref="AI62">
    <cfRule type="expression" dxfId="2693" priority="13339">
      <formula>IF(RIGHT(TEXT(AI62,"0.#"),1)=".",FALSE,TRUE)</formula>
    </cfRule>
    <cfRule type="expression" dxfId="2692" priority="13340">
      <formula>IF(RIGHT(TEXT(AI62,"0.#"),1)=".",TRUE,FALSE)</formula>
    </cfRule>
  </conditionalFormatting>
  <conditionalFormatting sqref="AI61">
    <cfRule type="expression" dxfId="2691" priority="13337">
      <formula>IF(RIGHT(TEXT(AI61,"0.#"),1)=".",FALSE,TRUE)</formula>
    </cfRule>
    <cfRule type="expression" dxfId="2690" priority="13338">
      <formula>IF(RIGHT(TEXT(AI61,"0.#"),1)=".",TRUE,FALSE)</formula>
    </cfRule>
  </conditionalFormatting>
  <conditionalFormatting sqref="AI60">
    <cfRule type="expression" dxfId="2689" priority="13335">
      <formula>IF(RIGHT(TEXT(AI60,"0.#"),1)=".",FALSE,TRUE)</formula>
    </cfRule>
    <cfRule type="expression" dxfId="2688" priority="13336">
      <formula>IF(RIGHT(TEXT(AI60,"0.#"),1)=".",TRUE,FALSE)</formula>
    </cfRule>
  </conditionalFormatting>
  <conditionalFormatting sqref="AM60">
    <cfRule type="expression" dxfId="2687" priority="13333">
      <formula>IF(RIGHT(TEXT(AM60,"0.#"),1)=".",FALSE,TRUE)</formula>
    </cfRule>
    <cfRule type="expression" dxfId="2686" priority="13334">
      <formula>IF(RIGHT(TEXT(AM60,"0.#"),1)=".",TRUE,FALSE)</formula>
    </cfRule>
  </conditionalFormatting>
  <conditionalFormatting sqref="AM61">
    <cfRule type="expression" dxfId="2685" priority="13331">
      <formula>IF(RIGHT(TEXT(AM61,"0.#"),1)=".",FALSE,TRUE)</formula>
    </cfRule>
    <cfRule type="expression" dxfId="2684" priority="13332">
      <formula>IF(RIGHT(TEXT(AM61,"0.#"),1)=".",TRUE,FALSE)</formula>
    </cfRule>
  </conditionalFormatting>
  <conditionalFormatting sqref="AM62">
    <cfRule type="expression" dxfId="2683" priority="13329">
      <formula>IF(RIGHT(TEXT(AM62,"0.#"),1)=".",FALSE,TRUE)</formula>
    </cfRule>
    <cfRule type="expression" dxfId="2682" priority="13330">
      <formula>IF(RIGHT(TEXT(AM62,"0.#"),1)=".",TRUE,FALSE)</formula>
    </cfRule>
  </conditionalFormatting>
  <conditionalFormatting sqref="AE87">
    <cfRule type="expression" dxfId="2681" priority="13315">
      <formula>IF(RIGHT(TEXT(AE87,"0.#"),1)=".",FALSE,TRUE)</formula>
    </cfRule>
    <cfRule type="expression" dxfId="2680" priority="13316">
      <formula>IF(RIGHT(TEXT(AE87,"0.#"),1)=".",TRUE,FALSE)</formula>
    </cfRule>
  </conditionalFormatting>
  <conditionalFormatting sqref="AE88">
    <cfRule type="expression" dxfId="2679" priority="13313">
      <formula>IF(RIGHT(TEXT(AE88,"0.#"),1)=".",FALSE,TRUE)</formula>
    </cfRule>
    <cfRule type="expression" dxfId="2678" priority="13314">
      <formula>IF(RIGHT(TEXT(AE88,"0.#"),1)=".",TRUE,FALSE)</formula>
    </cfRule>
  </conditionalFormatting>
  <conditionalFormatting sqref="AE89">
    <cfRule type="expression" dxfId="2677" priority="13311">
      <formula>IF(RIGHT(TEXT(AE89,"0.#"),1)=".",FALSE,TRUE)</formula>
    </cfRule>
    <cfRule type="expression" dxfId="2676" priority="13312">
      <formula>IF(RIGHT(TEXT(AE89,"0.#"),1)=".",TRUE,FALSE)</formula>
    </cfRule>
  </conditionalFormatting>
  <conditionalFormatting sqref="AI89">
    <cfRule type="expression" dxfId="2675" priority="13309">
      <formula>IF(RIGHT(TEXT(AI89,"0.#"),1)=".",FALSE,TRUE)</formula>
    </cfRule>
    <cfRule type="expression" dxfId="2674" priority="13310">
      <formula>IF(RIGHT(TEXT(AI89,"0.#"),1)=".",TRUE,FALSE)</formula>
    </cfRule>
  </conditionalFormatting>
  <conditionalFormatting sqref="AI88">
    <cfRule type="expression" dxfId="2673" priority="13307">
      <formula>IF(RIGHT(TEXT(AI88,"0.#"),1)=".",FALSE,TRUE)</formula>
    </cfRule>
    <cfRule type="expression" dxfId="2672" priority="13308">
      <formula>IF(RIGHT(TEXT(AI88,"0.#"),1)=".",TRUE,FALSE)</formula>
    </cfRule>
  </conditionalFormatting>
  <conditionalFormatting sqref="AI87">
    <cfRule type="expression" dxfId="2671" priority="13305">
      <formula>IF(RIGHT(TEXT(AI87,"0.#"),1)=".",FALSE,TRUE)</formula>
    </cfRule>
    <cfRule type="expression" dxfId="2670" priority="13306">
      <formula>IF(RIGHT(TEXT(AI87,"0.#"),1)=".",TRUE,FALSE)</formula>
    </cfRule>
  </conditionalFormatting>
  <conditionalFormatting sqref="AM88">
    <cfRule type="expression" dxfId="2669" priority="13301">
      <formula>IF(RIGHT(TEXT(AM88,"0.#"),1)=".",FALSE,TRUE)</formula>
    </cfRule>
    <cfRule type="expression" dxfId="2668" priority="13302">
      <formula>IF(RIGHT(TEXT(AM88,"0.#"),1)=".",TRUE,FALSE)</formula>
    </cfRule>
  </conditionalFormatting>
  <conditionalFormatting sqref="AM89">
    <cfRule type="expression" dxfId="2667" priority="13299">
      <formula>IF(RIGHT(TEXT(AM89,"0.#"),1)=".",FALSE,TRUE)</formula>
    </cfRule>
    <cfRule type="expression" dxfId="2666" priority="13300">
      <formula>IF(RIGHT(TEXT(AM89,"0.#"),1)=".",TRUE,FALSE)</formula>
    </cfRule>
  </conditionalFormatting>
  <conditionalFormatting sqref="AE92">
    <cfRule type="expression" dxfId="2665" priority="13285">
      <formula>IF(RIGHT(TEXT(AE92,"0.#"),1)=".",FALSE,TRUE)</formula>
    </cfRule>
    <cfRule type="expression" dxfId="2664" priority="13286">
      <formula>IF(RIGHT(TEXT(AE92,"0.#"),1)=".",TRUE,FALSE)</formula>
    </cfRule>
  </conditionalFormatting>
  <conditionalFormatting sqref="AE93">
    <cfRule type="expression" dxfId="2663" priority="13283">
      <formula>IF(RIGHT(TEXT(AE93,"0.#"),1)=".",FALSE,TRUE)</formula>
    </cfRule>
    <cfRule type="expression" dxfId="2662" priority="13284">
      <formula>IF(RIGHT(TEXT(AE93,"0.#"),1)=".",TRUE,FALSE)</formula>
    </cfRule>
  </conditionalFormatting>
  <conditionalFormatting sqref="AE94">
    <cfRule type="expression" dxfId="2661" priority="13281">
      <formula>IF(RIGHT(TEXT(AE94,"0.#"),1)=".",FALSE,TRUE)</formula>
    </cfRule>
    <cfRule type="expression" dxfId="2660" priority="13282">
      <formula>IF(RIGHT(TEXT(AE94,"0.#"),1)=".",TRUE,FALSE)</formula>
    </cfRule>
  </conditionalFormatting>
  <conditionalFormatting sqref="AI94">
    <cfRule type="expression" dxfId="2659" priority="13279">
      <formula>IF(RIGHT(TEXT(AI94,"0.#"),1)=".",FALSE,TRUE)</formula>
    </cfRule>
    <cfRule type="expression" dxfId="2658" priority="13280">
      <formula>IF(RIGHT(TEXT(AI94,"0.#"),1)=".",TRUE,FALSE)</formula>
    </cfRule>
  </conditionalFormatting>
  <conditionalFormatting sqref="AI93">
    <cfRule type="expression" dxfId="2657" priority="13277">
      <formula>IF(RIGHT(TEXT(AI93,"0.#"),1)=".",FALSE,TRUE)</formula>
    </cfRule>
    <cfRule type="expression" dxfId="2656" priority="13278">
      <formula>IF(RIGHT(TEXT(AI93,"0.#"),1)=".",TRUE,FALSE)</formula>
    </cfRule>
  </conditionalFormatting>
  <conditionalFormatting sqref="AI92">
    <cfRule type="expression" dxfId="2655" priority="13275">
      <formula>IF(RIGHT(TEXT(AI92,"0.#"),1)=".",FALSE,TRUE)</formula>
    </cfRule>
    <cfRule type="expression" dxfId="2654" priority="13276">
      <formula>IF(RIGHT(TEXT(AI92,"0.#"),1)=".",TRUE,FALSE)</formula>
    </cfRule>
  </conditionalFormatting>
  <conditionalFormatting sqref="AM92">
    <cfRule type="expression" dxfId="2653" priority="13273">
      <formula>IF(RIGHT(TEXT(AM92,"0.#"),1)=".",FALSE,TRUE)</formula>
    </cfRule>
    <cfRule type="expression" dxfId="2652" priority="13274">
      <formula>IF(RIGHT(TEXT(AM92,"0.#"),1)=".",TRUE,FALSE)</formula>
    </cfRule>
  </conditionalFormatting>
  <conditionalFormatting sqref="AM93">
    <cfRule type="expression" dxfId="2651" priority="13271">
      <formula>IF(RIGHT(TEXT(AM93,"0.#"),1)=".",FALSE,TRUE)</formula>
    </cfRule>
    <cfRule type="expression" dxfId="2650" priority="13272">
      <formula>IF(RIGHT(TEXT(AM93,"0.#"),1)=".",TRUE,FALSE)</formula>
    </cfRule>
  </conditionalFormatting>
  <conditionalFormatting sqref="AM94">
    <cfRule type="expression" dxfId="2649" priority="13269">
      <formula>IF(RIGHT(TEXT(AM94,"0.#"),1)=".",FALSE,TRUE)</formula>
    </cfRule>
    <cfRule type="expression" dxfId="2648" priority="13270">
      <formula>IF(RIGHT(TEXT(AM94,"0.#"),1)=".",TRUE,FALSE)</formula>
    </cfRule>
  </conditionalFormatting>
  <conditionalFormatting sqref="AE97">
    <cfRule type="expression" dxfId="2647" priority="13255">
      <formula>IF(RIGHT(TEXT(AE97,"0.#"),1)=".",FALSE,TRUE)</formula>
    </cfRule>
    <cfRule type="expression" dxfId="2646" priority="13256">
      <formula>IF(RIGHT(TEXT(AE97,"0.#"),1)=".",TRUE,FALSE)</formula>
    </cfRule>
  </conditionalFormatting>
  <conditionalFormatting sqref="AE98">
    <cfRule type="expression" dxfId="2645" priority="13253">
      <formula>IF(RIGHT(TEXT(AE98,"0.#"),1)=".",FALSE,TRUE)</formula>
    </cfRule>
    <cfRule type="expression" dxfId="2644" priority="13254">
      <formula>IF(RIGHT(TEXT(AE98,"0.#"),1)=".",TRUE,FALSE)</formula>
    </cfRule>
  </conditionalFormatting>
  <conditionalFormatting sqref="AE99">
    <cfRule type="expression" dxfId="2643" priority="13251">
      <formula>IF(RIGHT(TEXT(AE99,"0.#"),1)=".",FALSE,TRUE)</formula>
    </cfRule>
    <cfRule type="expression" dxfId="2642" priority="13252">
      <formula>IF(RIGHT(TEXT(AE99,"0.#"),1)=".",TRUE,FALSE)</formula>
    </cfRule>
  </conditionalFormatting>
  <conditionalFormatting sqref="AI99">
    <cfRule type="expression" dxfId="2641" priority="13249">
      <formula>IF(RIGHT(TEXT(AI99,"0.#"),1)=".",FALSE,TRUE)</formula>
    </cfRule>
    <cfRule type="expression" dxfId="2640" priority="13250">
      <formula>IF(RIGHT(TEXT(AI99,"0.#"),1)=".",TRUE,FALSE)</formula>
    </cfRule>
  </conditionalFormatting>
  <conditionalFormatting sqref="AI98">
    <cfRule type="expression" dxfId="2639" priority="13247">
      <formula>IF(RIGHT(TEXT(AI98,"0.#"),1)=".",FALSE,TRUE)</formula>
    </cfRule>
    <cfRule type="expression" dxfId="2638" priority="13248">
      <formula>IF(RIGHT(TEXT(AI98,"0.#"),1)=".",TRUE,FALSE)</formula>
    </cfRule>
  </conditionalFormatting>
  <conditionalFormatting sqref="AI97">
    <cfRule type="expression" dxfId="2637" priority="13245">
      <formula>IF(RIGHT(TEXT(AI97,"0.#"),1)=".",FALSE,TRUE)</formula>
    </cfRule>
    <cfRule type="expression" dxfId="2636" priority="13246">
      <formula>IF(RIGHT(TEXT(AI97,"0.#"),1)=".",TRUE,FALSE)</formula>
    </cfRule>
  </conditionalFormatting>
  <conditionalFormatting sqref="AM97">
    <cfRule type="expression" dxfId="2635" priority="13243">
      <formula>IF(RIGHT(TEXT(AM97,"0.#"),1)=".",FALSE,TRUE)</formula>
    </cfRule>
    <cfRule type="expression" dxfId="2634" priority="13244">
      <formula>IF(RIGHT(TEXT(AM97,"0.#"),1)=".",TRUE,FALSE)</formula>
    </cfRule>
  </conditionalFormatting>
  <conditionalFormatting sqref="AM98">
    <cfRule type="expression" dxfId="2633" priority="13241">
      <formula>IF(RIGHT(TEXT(AM98,"0.#"),1)=".",FALSE,TRUE)</formula>
    </cfRule>
    <cfRule type="expression" dxfId="2632" priority="13242">
      <formula>IF(RIGHT(TEXT(AM98,"0.#"),1)=".",TRUE,FALSE)</formula>
    </cfRule>
  </conditionalFormatting>
  <conditionalFormatting sqref="AM99">
    <cfRule type="expression" dxfId="2631" priority="13239">
      <formula>IF(RIGHT(TEXT(AM99,"0.#"),1)=".",FALSE,TRUE)</formula>
    </cfRule>
    <cfRule type="expression" dxfId="2630" priority="13240">
      <formula>IF(RIGHT(TEXT(AM99,"0.#"),1)=".",TRUE,FALSE)</formula>
    </cfRule>
  </conditionalFormatting>
  <conditionalFormatting sqref="AI101">
    <cfRule type="expression" dxfId="2629" priority="13225">
      <formula>IF(RIGHT(TEXT(AI101,"0.#"),1)=".",FALSE,TRUE)</formula>
    </cfRule>
    <cfRule type="expression" dxfId="2628" priority="13226">
      <formula>IF(RIGHT(TEXT(AI101,"0.#"),1)=".",TRUE,FALSE)</formula>
    </cfRule>
  </conditionalFormatting>
  <conditionalFormatting sqref="AM101">
    <cfRule type="expression" dxfId="2627" priority="13223">
      <formula>IF(RIGHT(TEXT(AM101,"0.#"),1)=".",FALSE,TRUE)</formula>
    </cfRule>
    <cfRule type="expression" dxfId="2626" priority="13224">
      <formula>IF(RIGHT(TEXT(AM101,"0.#"),1)=".",TRUE,FALSE)</formula>
    </cfRule>
  </conditionalFormatting>
  <conditionalFormatting sqref="AE102">
    <cfRule type="expression" dxfId="2625" priority="13221">
      <formula>IF(RIGHT(TEXT(AE102,"0.#"),1)=".",FALSE,TRUE)</formula>
    </cfRule>
    <cfRule type="expression" dxfId="2624" priority="13222">
      <formula>IF(RIGHT(TEXT(AE102,"0.#"),1)=".",TRUE,FALSE)</formula>
    </cfRule>
  </conditionalFormatting>
  <conditionalFormatting sqref="AI102">
    <cfRule type="expression" dxfId="2623" priority="13219">
      <formula>IF(RIGHT(TEXT(AI102,"0.#"),1)=".",FALSE,TRUE)</formula>
    </cfRule>
    <cfRule type="expression" dxfId="2622" priority="13220">
      <formula>IF(RIGHT(TEXT(AI102,"0.#"),1)=".",TRUE,FALSE)</formula>
    </cfRule>
  </conditionalFormatting>
  <conditionalFormatting sqref="AM102">
    <cfRule type="expression" dxfId="2621" priority="13217">
      <formula>IF(RIGHT(TEXT(AM102,"0.#"),1)=".",FALSE,TRUE)</formula>
    </cfRule>
    <cfRule type="expression" dxfId="2620" priority="13218">
      <formula>IF(RIGHT(TEXT(AM102,"0.#"),1)=".",TRUE,FALSE)</formula>
    </cfRule>
  </conditionalFormatting>
  <conditionalFormatting sqref="AQ102">
    <cfRule type="expression" dxfId="2619" priority="13215">
      <formula>IF(RIGHT(TEXT(AQ102,"0.#"),1)=".",FALSE,TRUE)</formula>
    </cfRule>
    <cfRule type="expression" dxfId="2618" priority="13216">
      <formula>IF(RIGHT(TEXT(AQ102,"0.#"),1)=".",TRUE,FALSE)</formula>
    </cfRule>
  </conditionalFormatting>
  <conditionalFormatting sqref="AE104">
    <cfRule type="expression" dxfId="2617" priority="13213">
      <formula>IF(RIGHT(TEXT(AE104,"0.#"),1)=".",FALSE,TRUE)</formula>
    </cfRule>
    <cfRule type="expression" dxfId="2616" priority="13214">
      <formula>IF(RIGHT(TEXT(AE104,"0.#"),1)=".",TRUE,FALSE)</formula>
    </cfRule>
  </conditionalFormatting>
  <conditionalFormatting sqref="AI104">
    <cfRule type="expression" dxfId="2615" priority="13211">
      <formula>IF(RIGHT(TEXT(AI104,"0.#"),1)=".",FALSE,TRUE)</formula>
    </cfRule>
    <cfRule type="expression" dxfId="2614" priority="13212">
      <formula>IF(RIGHT(TEXT(AI104,"0.#"),1)=".",TRUE,FALSE)</formula>
    </cfRule>
  </conditionalFormatting>
  <conditionalFormatting sqref="AM104">
    <cfRule type="expression" dxfId="2613" priority="13209">
      <formula>IF(RIGHT(TEXT(AM104,"0.#"),1)=".",FALSE,TRUE)</formula>
    </cfRule>
    <cfRule type="expression" dxfId="2612" priority="13210">
      <formula>IF(RIGHT(TEXT(AM104,"0.#"),1)=".",TRUE,FALSE)</formula>
    </cfRule>
  </conditionalFormatting>
  <conditionalFormatting sqref="AE105">
    <cfRule type="expression" dxfId="2611" priority="13207">
      <formula>IF(RIGHT(TEXT(AE105,"0.#"),1)=".",FALSE,TRUE)</formula>
    </cfRule>
    <cfRule type="expression" dxfId="2610" priority="13208">
      <formula>IF(RIGHT(TEXT(AE105,"0.#"),1)=".",TRUE,FALSE)</formula>
    </cfRule>
  </conditionalFormatting>
  <conditionalFormatting sqref="AI105">
    <cfRule type="expression" dxfId="2609" priority="13205">
      <formula>IF(RIGHT(TEXT(AI105,"0.#"),1)=".",FALSE,TRUE)</formula>
    </cfRule>
    <cfRule type="expression" dxfId="2608" priority="13206">
      <formula>IF(RIGHT(TEXT(AI105,"0.#"),1)=".",TRUE,FALSE)</formula>
    </cfRule>
  </conditionalFormatting>
  <conditionalFormatting sqref="AM105">
    <cfRule type="expression" dxfId="2607" priority="13203">
      <formula>IF(RIGHT(TEXT(AM105,"0.#"),1)=".",FALSE,TRUE)</formula>
    </cfRule>
    <cfRule type="expression" dxfId="2606" priority="13204">
      <formula>IF(RIGHT(TEXT(AM105,"0.#"),1)=".",TRUE,FALSE)</formula>
    </cfRule>
  </conditionalFormatting>
  <conditionalFormatting sqref="AE107">
    <cfRule type="expression" dxfId="2605" priority="13199">
      <formula>IF(RIGHT(TEXT(AE107,"0.#"),1)=".",FALSE,TRUE)</formula>
    </cfRule>
    <cfRule type="expression" dxfId="2604" priority="13200">
      <formula>IF(RIGHT(TEXT(AE107,"0.#"),1)=".",TRUE,FALSE)</formula>
    </cfRule>
  </conditionalFormatting>
  <conditionalFormatting sqref="AI107">
    <cfRule type="expression" dxfId="2603" priority="13197">
      <formula>IF(RIGHT(TEXT(AI107,"0.#"),1)=".",FALSE,TRUE)</formula>
    </cfRule>
    <cfRule type="expression" dxfId="2602" priority="13198">
      <formula>IF(RIGHT(TEXT(AI107,"0.#"),1)=".",TRUE,FALSE)</formula>
    </cfRule>
  </conditionalFormatting>
  <conditionalFormatting sqref="AM107">
    <cfRule type="expression" dxfId="2601" priority="13195">
      <formula>IF(RIGHT(TEXT(AM107,"0.#"),1)=".",FALSE,TRUE)</formula>
    </cfRule>
    <cfRule type="expression" dxfId="2600" priority="13196">
      <formula>IF(RIGHT(TEXT(AM107,"0.#"),1)=".",TRUE,FALSE)</formula>
    </cfRule>
  </conditionalFormatting>
  <conditionalFormatting sqref="AE108">
    <cfRule type="expression" dxfId="2599" priority="13193">
      <formula>IF(RIGHT(TEXT(AE108,"0.#"),1)=".",FALSE,TRUE)</formula>
    </cfRule>
    <cfRule type="expression" dxfId="2598" priority="13194">
      <formula>IF(RIGHT(TEXT(AE108,"0.#"),1)=".",TRUE,FALSE)</formula>
    </cfRule>
  </conditionalFormatting>
  <conditionalFormatting sqref="AI108">
    <cfRule type="expression" dxfId="2597" priority="13191">
      <formula>IF(RIGHT(TEXT(AI108,"0.#"),1)=".",FALSE,TRUE)</formula>
    </cfRule>
    <cfRule type="expression" dxfId="2596" priority="13192">
      <formula>IF(RIGHT(TEXT(AI108,"0.#"),1)=".",TRUE,FALSE)</formula>
    </cfRule>
  </conditionalFormatting>
  <conditionalFormatting sqref="AM108">
    <cfRule type="expression" dxfId="2595" priority="13189">
      <formula>IF(RIGHT(TEXT(AM108,"0.#"),1)=".",FALSE,TRUE)</formula>
    </cfRule>
    <cfRule type="expression" dxfId="2594" priority="13190">
      <formula>IF(RIGHT(TEXT(AM108,"0.#"),1)=".",TRUE,FALSE)</formula>
    </cfRule>
  </conditionalFormatting>
  <conditionalFormatting sqref="AE110">
    <cfRule type="expression" dxfId="2593" priority="13185">
      <formula>IF(RIGHT(TEXT(AE110,"0.#"),1)=".",FALSE,TRUE)</formula>
    </cfRule>
    <cfRule type="expression" dxfId="2592" priority="13186">
      <formula>IF(RIGHT(TEXT(AE110,"0.#"),1)=".",TRUE,FALSE)</formula>
    </cfRule>
  </conditionalFormatting>
  <conditionalFormatting sqref="AI110">
    <cfRule type="expression" dxfId="2591" priority="13183">
      <formula>IF(RIGHT(TEXT(AI110,"0.#"),1)=".",FALSE,TRUE)</formula>
    </cfRule>
    <cfRule type="expression" dxfId="2590" priority="13184">
      <formula>IF(RIGHT(TEXT(AI110,"0.#"),1)=".",TRUE,FALSE)</formula>
    </cfRule>
  </conditionalFormatting>
  <conditionalFormatting sqref="AM110">
    <cfRule type="expression" dxfId="2589" priority="13181">
      <formula>IF(RIGHT(TEXT(AM110,"0.#"),1)=".",FALSE,TRUE)</formula>
    </cfRule>
    <cfRule type="expression" dxfId="2588" priority="13182">
      <formula>IF(RIGHT(TEXT(AM110,"0.#"),1)=".",TRUE,FALSE)</formula>
    </cfRule>
  </conditionalFormatting>
  <conditionalFormatting sqref="AE111">
    <cfRule type="expression" dxfId="2587" priority="13179">
      <formula>IF(RIGHT(TEXT(AE111,"0.#"),1)=".",FALSE,TRUE)</formula>
    </cfRule>
    <cfRule type="expression" dxfId="2586" priority="13180">
      <formula>IF(RIGHT(TEXT(AE111,"0.#"),1)=".",TRUE,FALSE)</formula>
    </cfRule>
  </conditionalFormatting>
  <conditionalFormatting sqref="AI111">
    <cfRule type="expression" dxfId="2585" priority="13177">
      <formula>IF(RIGHT(TEXT(AI111,"0.#"),1)=".",FALSE,TRUE)</formula>
    </cfRule>
    <cfRule type="expression" dxfId="2584" priority="13178">
      <formula>IF(RIGHT(TEXT(AI111,"0.#"),1)=".",TRUE,FALSE)</formula>
    </cfRule>
  </conditionalFormatting>
  <conditionalFormatting sqref="AM111">
    <cfRule type="expression" dxfId="2583" priority="13175">
      <formula>IF(RIGHT(TEXT(AM111,"0.#"),1)=".",FALSE,TRUE)</formula>
    </cfRule>
    <cfRule type="expression" dxfId="2582" priority="13176">
      <formula>IF(RIGHT(TEXT(AM111,"0.#"),1)=".",TRUE,FALSE)</formula>
    </cfRule>
  </conditionalFormatting>
  <conditionalFormatting sqref="AQ113 AE113:AE114 AI113:AI114 AM113:AM114 AU113:AU114">
    <cfRule type="expression" dxfId="2581" priority="13171">
      <formula>IF(RIGHT(TEXT(AE113,"0.#"),1)=".",FALSE,TRUE)</formula>
    </cfRule>
    <cfRule type="expression" dxfId="2580" priority="13172">
      <formula>IF(RIGHT(TEXT(AE113,"0.#"),1)=".",TRUE,FALSE)</formula>
    </cfRule>
  </conditionalFormatting>
  <conditionalFormatting sqref="AE116 AQ116">
    <cfRule type="expression" dxfId="2579" priority="13157">
      <formula>IF(RIGHT(TEXT(AE116,"0.#"),1)=".",FALSE,TRUE)</formula>
    </cfRule>
    <cfRule type="expression" dxfId="2578" priority="13158">
      <formula>IF(RIGHT(TEXT(AE116,"0.#"),1)=".",TRUE,FALSE)</formula>
    </cfRule>
  </conditionalFormatting>
  <conditionalFormatting sqref="AI116">
    <cfRule type="expression" dxfId="2577" priority="13155">
      <formula>IF(RIGHT(TEXT(AI116,"0.#"),1)=".",FALSE,TRUE)</formula>
    </cfRule>
    <cfRule type="expression" dxfId="2576" priority="13156">
      <formula>IF(RIGHT(TEXT(AI116,"0.#"),1)=".",TRUE,FALSE)</formula>
    </cfRule>
  </conditionalFormatting>
  <conditionalFormatting sqref="AM116">
    <cfRule type="expression" dxfId="2575" priority="13153">
      <formula>IF(RIGHT(TEXT(AM116,"0.#"),1)=".",FALSE,TRUE)</formula>
    </cfRule>
    <cfRule type="expression" dxfId="2574" priority="13154">
      <formula>IF(RIGHT(TEXT(AM116,"0.#"),1)=".",TRUE,FALSE)</formula>
    </cfRule>
  </conditionalFormatting>
  <conditionalFormatting sqref="AE117">
    <cfRule type="expression" dxfId="2573" priority="13151">
      <formula>IF(RIGHT(TEXT(AE117,"0.#"),1)=".",FALSE,TRUE)</formula>
    </cfRule>
    <cfRule type="expression" dxfId="2572" priority="13152">
      <formula>IF(RIGHT(TEXT(AE117,"0.#"),1)=".",TRUE,FALSE)</formula>
    </cfRule>
  </conditionalFormatting>
  <conditionalFormatting sqref="AI117">
    <cfRule type="expression" dxfId="2571" priority="13149">
      <formula>IF(RIGHT(TEXT(AI117,"0.#"),1)=".",FALSE,TRUE)</formula>
    </cfRule>
    <cfRule type="expression" dxfId="2570" priority="13150">
      <formula>IF(RIGHT(TEXT(AI117,"0.#"),1)=".",TRUE,FALSE)</formula>
    </cfRule>
  </conditionalFormatting>
  <conditionalFormatting sqref="AQ117">
    <cfRule type="expression" dxfId="2569" priority="13145">
      <formula>IF(RIGHT(TEXT(AQ117,"0.#"),1)=".",FALSE,TRUE)</formula>
    </cfRule>
    <cfRule type="expression" dxfId="2568" priority="13146">
      <formula>IF(RIGHT(TEXT(AQ117,"0.#"),1)=".",TRUE,FALSE)</formula>
    </cfRule>
  </conditionalFormatting>
  <conditionalFormatting sqref="AE119 AQ119">
    <cfRule type="expression" dxfId="2567" priority="13143">
      <formula>IF(RIGHT(TEXT(AE119,"0.#"),1)=".",FALSE,TRUE)</formula>
    </cfRule>
    <cfRule type="expression" dxfId="2566" priority="13144">
      <formula>IF(RIGHT(TEXT(AE119,"0.#"),1)=".",TRUE,FALSE)</formula>
    </cfRule>
  </conditionalFormatting>
  <conditionalFormatting sqref="AI119">
    <cfRule type="expression" dxfId="2565" priority="13141">
      <formula>IF(RIGHT(TEXT(AI119,"0.#"),1)=".",FALSE,TRUE)</formula>
    </cfRule>
    <cfRule type="expression" dxfId="2564" priority="13142">
      <formula>IF(RIGHT(TEXT(AI119,"0.#"),1)=".",TRUE,FALSE)</formula>
    </cfRule>
  </conditionalFormatting>
  <conditionalFormatting sqref="AM119">
    <cfRule type="expression" dxfId="2563" priority="13139">
      <formula>IF(RIGHT(TEXT(AM119,"0.#"),1)=".",FALSE,TRUE)</formula>
    </cfRule>
    <cfRule type="expression" dxfId="2562" priority="13140">
      <formula>IF(RIGHT(TEXT(AM119,"0.#"),1)=".",TRUE,FALSE)</formula>
    </cfRule>
  </conditionalFormatting>
  <conditionalFormatting sqref="AQ120">
    <cfRule type="expression" dxfId="2561" priority="13131">
      <formula>IF(RIGHT(TEXT(AQ120,"0.#"),1)=".",FALSE,TRUE)</formula>
    </cfRule>
    <cfRule type="expression" dxfId="2560" priority="13132">
      <formula>IF(RIGHT(TEXT(AQ120,"0.#"),1)=".",TRUE,FALSE)</formula>
    </cfRule>
  </conditionalFormatting>
  <conditionalFormatting sqref="AE122 AQ122">
    <cfRule type="expression" dxfId="2559" priority="13129">
      <formula>IF(RIGHT(TEXT(AE122,"0.#"),1)=".",FALSE,TRUE)</formula>
    </cfRule>
    <cfRule type="expression" dxfId="2558" priority="13130">
      <formula>IF(RIGHT(TEXT(AE122,"0.#"),1)=".",TRUE,FALSE)</formula>
    </cfRule>
  </conditionalFormatting>
  <conditionalFormatting sqref="AI122">
    <cfRule type="expression" dxfId="2557" priority="13127">
      <formula>IF(RIGHT(TEXT(AI122,"0.#"),1)=".",FALSE,TRUE)</formula>
    </cfRule>
    <cfRule type="expression" dxfId="2556" priority="13128">
      <formula>IF(RIGHT(TEXT(AI122,"0.#"),1)=".",TRUE,FALSE)</formula>
    </cfRule>
  </conditionalFormatting>
  <conditionalFormatting sqref="AM122">
    <cfRule type="expression" dxfId="2555" priority="13125">
      <formula>IF(RIGHT(TEXT(AM122,"0.#"),1)=".",FALSE,TRUE)</formula>
    </cfRule>
    <cfRule type="expression" dxfId="2554" priority="13126">
      <formula>IF(RIGHT(TEXT(AM122,"0.#"),1)=".",TRUE,FALSE)</formula>
    </cfRule>
  </conditionalFormatting>
  <conditionalFormatting sqref="AQ123">
    <cfRule type="expression" dxfId="2553" priority="13117">
      <formula>IF(RIGHT(TEXT(AQ123,"0.#"),1)=".",FALSE,TRUE)</formula>
    </cfRule>
    <cfRule type="expression" dxfId="2552" priority="13118">
      <formula>IF(RIGHT(TEXT(AQ123,"0.#"),1)=".",TRUE,FALSE)</formula>
    </cfRule>
  </conditionalFormatting>
  <conditionalFormatting sqref="AE125 AQ125">
    <cfRule type="expression" dxfId="2551" priority="13115">
      <formula>IF(RIGHT(TEXT(AE125,"0.#"),1)=".",FALSE,TRUE)</formula>
    </cfRule>
    <cfRule type="expression" dxfId="2550" priority="13116">
      <formula>IF(RIGHT(TEXT(AE125,"0.#"),1)=".",TRUE,FALSE)</formula>
    </cfRule>
  </conditionalFormatting>
  <conditionalFormatting sqref="AI125">
    <cfRule type="expression" dxfId="2549" priority="13113">
      <formula>IF(RIGHT(TEXT(AI125,"0.#"),1)=".",FALSE,TRUE)</formula>
    </cfRule>
    <cfRule type="expression" dxfId="2548" priority="13114">
      <formula>IF(RIGHT(TEXT(AI125,"0.#"),1)=".",TRUE,FALSE)</formula>
    </cfRule>
  </conditionalFormatting>
  <conditionalFormatting sqref="AM125">
    <cfRule type="expression" dxfId="2547" priority="13111">
      <formula>IF(RIGHT(TEXT(AM125,"0.#"),1)=".",FALSE,TRUE)</formula>
    </cfRule>
    <cfRule type="expression" dxfId="2546" priority="13112">
      <formula>IF(RIGHT(TEXT(AM125,"0.#"),1)=".",TRUE,FALSE)</formula>
    </cfRule>
  </conditionalFormatting>
  <conditionalFormatting sqref="AQ126">
    <cfRule type="expression" dxfId="2545" priority="13103">
      <formula>IF(RIGHT(TEXT(AQ126,"0.#"),1)=".",FALSE,TRUE)</formula>
    </cfRule>
    <cfRule type="expression" dxfId="2544" priority="13104">
      <formula>IF(RIGHT(TEXT(AQ126,"0.#"),1)=".",TRUE,FALSE)</formula>
    </cfRule>
  </conditionalFormatting>
  <conditionalFormatting sqref="AQ128 AE128:AE129 AI128:AI129 AM128:AM129">
    <cfRule type="expression" dxfId="2543" priority="13101">
      <formula>IF(RIGHT(TEXT(AE128,"0.#"),1)=".",FALSE,TRUE)</formula>
    </cfRule>
    <cfRule type="expression" dxfId="2542" priority="13102">
      <formula>IF(RIGHT(TEXT(AE128,"0.#"),1)=".",TRUE,FALSE)</formula>
    </cfRule>
  </conditionalFormatting>
  <conditionalFormatting sqref="AQ129">
    <cfRule type="expression" dxfId="2541" priority="13089">
      <formula>IF(RIGHT(TEXT(AQ129,"0.#"),1)=".",FALSE,TRUE)</formula>
    </cfRule>
    <cfRule type="expression" dxfId="2540" priority="13090">
      <formula>IF(RIGHT(TEXT(AQ129,"0.#"),1)=".",TRUE,FALSE)</formula>
    </cfRule>
  </conditionalFormatting>
  <conditionalFormatting sqref="AE75">
    <cfRule type="expression" dxfId="2539" priority="13087">
      <formula>IF(RIGHT(TEXT(AE75,"0.#"),1)=".",FALSE,TRUE)</formula>
    </cfRule>
    <cfRule type="expression" dxfId="2538" priority="13088">
      <formula>IF(RIGHT(TEXT(AE75,"0.#"),1)=".",TRUE,FALSE)</formula>
    </cfRule>
  </conditionalFormatting>
  <conditionalFormatting sqref="AE76">
    <cfRule type="expression" dxfId="2537" priority="13085">
      <formula>IF(RIGHT(TEXT(AE76,"0.#"),1)=".",FALSE,TRUE)</formula>
    </cfRule>
    <cfRule type="expression" dxfId="2536" priority="13086">
      <formula>IF(RIGHT(TEXT(AE76,"0.#"),1)=".",TRUE,FALSE)</formula>
    </cfRule>
  </conditionalFormatting>
  <conditionalFormatting sqref="AE77">
    <cfRule type="expression" dxfId="2535" priority="13083">
      <formula>IF(RIGHT(TEXT(AE77,"0.#"),1)=".",FALSE,TRUE)</formula>
    </cfRule>
    <cfRule type="expression" dxfId="2534" priority="13084">
      <formula>IF(RIGHT(TEXT(AE77,"0.#"),1)=".",TRUE,FALSE)</formula>
    </cfRule>
  </conditionalFormatting>
  <conditionalFormatting sqref="AI77">
    <cfRule type="expression" dxfId="2533" priority="13081">
      <formula>IF(RIGHT(TEXT(AI77,"0.#"),1)=".",FALSE,TRUE)</formula>
    </cfRule>
    <cfRule type="expression" dxfId="2532" priority="13082">
      <formula>IF(RIGHT(TEXT(AI77,"0.#"),1)=".",TRUE,FALSE)</formula>
    </cfRule>
  </conditionalFormatting>
  <conditionalFormatting sqref="AI76">
    <cfRule type="expression" dxfId="2531" priority="13079">
      <formula>IF(RIGHT(TEXT(AI76,"0.#"),1)=".",FALSE,TRUE)</formula>
    </cfRule>
    <cfRule type="expression" dxfId="2530" priority="13080">
      <formula>IF(RIGHT(TEXT(AI76,"0.#"),1)=".",TRUE,FALSE)</formula>
    </cfRule>
  </conditionalFormatting>
  <conditionalFormatting sqref="AI75">
    <cfRule type="expression" dxfId="2529" priority="13077">
      <formula>IF(RIGHT(TEXT(AI75,"0.#"),1)=".",FALSE,TRUE)</formula>
    </cfRule>
    <cfRule type="expression" dxfId="2528" priority="13078">
      <formula>IF(RIGHT(TEXT(AI75,"0.#"),1)=".",TRUE,FALSE)</formula>
    </cfRule>
  </conditionalFormatting>
  <conditionalFormatting sqref="AM75">
    <cfRule type="expression" dxfId="2527" priority="13075">
      <formula>IF(RIGHT(TEXT(AM75,"0.#"),1)=".",FALSE,TRUE)</formula>
    </cfRule>
    <cfRule type="expression" dxfId="2526" priority="13076">
      <formula>IF(RIGHT(TEXT(AM75,"0.#"),1)=".",TRUE,FALSE)</formula>
    </cfRule>
  </conditionalFormatting>
  <conditionalFormatting sqref="AM76">
    <cfRule type="expression" dxfId="2525" priority="13073">
      <formula>IF(RIGHT(TEXT(AM76,"0.#"),1)=".",FALSE,TRUE)</formula>
    </cfRule>
    <cfRule type="expression" dxfId="2524" priority="13074">
      <formula>IF(RIGHT(TEXT(AM76,"0.#"),1)=".",TRUE,FALSE)</formula>
    </cfRule>
  </conditionalFormatting>
  <conditionalFormatting sqref="AM77">
    <cfRule type="expression" dxfId="2523" priority="13071">
      <formula>IF(RIGHT(TEXT(AM77,"0.#"),1)=".",FALSE,TRUE)</formula>
    </cfRule>
    <cfRule type="expression" dxfId="2522" priority="13072">
      <formula>IF(RIGHT(TEXT(AM77,"0.#"),1)=".",TRUE,FALSE)</formula>
    </cfRule>
  </conditionalFormatting>
  <conditionalFormatting sqref="AE134:AE135 AI134:AI135 AM134:AM135 AQ134:AQ135 AU134:AU135">
    <cfRule type="expression" dxfId="2521" priority="13057">
      <formula>IF(RIGHT(TEXT(AE134,"0.#"),1)=".",FALSE,TRUE)</formula>
    </cfRule>
    <cfRule type="expression" dxfId="2520" priority="13058">
      <formula>IF(RIGHT(TEXT(AE134,"0.#"),1)=".",TRUE,FALSE)</formula>
    </cfRule>
  </conditionalFormatting>
  <conditionalFormatting sqref="AE433">
    <cfRule type="expression" dxfId="2519" priority="13027">
      <formula>IF(RIGHT(TEXT(AE433,"0.#"),1)=".",FALSE,TRUE)</formula>
    </cfRule>
    <cfRule type="expression" dxfId="2518" priority="13028">
      <formula>IF(RIGHT(TEXT(AE433,"0.#"),1)=".",TRUE,FALSE)</formula>
    </cfRule>
  </conditionalFormatting>
  <conditionalFormatting sqref="AM435">
    <cfRule type="expression" dxfId="2517" priority="13011">
      <formula>IF(RIGHT(TEXT(AM435,"0.#"),1)=".",FALSE,TRUE)</formula>
    </cfRule>
    <cfRule type="expression" dxfId="2516" priority="13012">
      <formula>IF(RIGHT(TEXT(AM435,"0.#"),1)=".",TRUE,FALSE)</formula>
    </cfRule>
  </conditionalFormatting>
  <conditionalFormatting sqref="AE434">
    <cfRule type="expression" dxfId="2515" priority="13025">
      <formula>IF(RIGHT(TEXT(AE434,"0.#"),1)=".",FALSE,TRUE)</formula>
    </cfRule>
    <cfRule type="expression" dxfId="2514" priority="13026">
      <formula>IF(RIGHT(TEXT(AE434,"0.#"),1)=".",TRUE,FALSE)</formula>
    </cfRule>
  </conditionalFormatting>
  <conditionalFormatting sqref="AE435">
    <cfRule type="expression" dxfId="2513" priority="13023">
      <formula>IF(RIGHT(TEXT(AE435,"0.#"),1)=".",FALSE,TRUE)</formula>
    </cfRule>
    <cfRule type="expression" dxfId="2512" priority="13024">
      <formula>IF(RIGHT(TEXT(AE435,"0.#"),1)=".",TRUE,FALSE)</formula>
    </cfRule>
  </conditionalFormatting>
  <conditionalFormatting sqref="AM433">
    <cfRule type="expression" dxfId="2511" priority="13015">
      <formula>IF(RIGHT(TEXT(AM433,"0.#"),1)=".",FALSE,TRUE)</formula>
    </cfRule>
    <cfRule type="expression" dxfId="2510" priority="13016">
      <formula>IF(RIGHT(TEXT(AM433,"0.#"),1)=".",TRUE,FALSE)</formula>
    </cfRule>
  </conditionalFormatting>
  <conditionalFormatting sqref="AM434">
    <cfRule type="expression" dxfId="2509" priority="13013">
      <formula>IF(RIGHT(TEXT(AM434,"0.#"),1)=".",FALSE,TRUE)</formula>
    </cfRule>
    <cfRule type="expression" dxfId="2508" priority="13014">
      <formula>IF(RIGHT(TEXT(AM434,"0.#"),1)=".",TRUE,FALSE)</formula>
    </cfRule>
  </conditionalFormatting>
  <conditionalFormatting sqref="AU433">
    <cfRule type="expression" dxfId="2507" priority="13003">
      <formula>IF(RIGHT(TEXT(AU433,"0.#"),1)=".",FALSE,TRUE)</formula>
    </cfRule>
    <cfRule type="expression" dxfId="2506" priority="13004">
      <formula>IF(RIGHT(TEXT(AU433,"0.#"),1)=".",TRUE,FALSE)</formula>
    </cfRule>
  </conditionalFormatting>
  <conditionalFormatting sqref="AU434">
    <cfRule type="expression" dxfId="2505" priority="13001">
      <formula>IF(RIGHT(TEXT(AU434,"0.#"),1)=".",FALSE,TRUE)</formula>
    </cfRule>
    <cfRule type="expression" dxfId="2504" priority="13002">
      <formula>IF(RIGHT(TEXT(AU434,"0.#"),1)=".",TRUE,FALSE)</formula>
    </cfRule>
  </conditionalFormatting>
  <conditionalFormatting sqref="AU435">
    <cfRule type="expression" dxfId="2503" priority="12999">
      <formula>IF(RIGHT(TEXT(AU435,"0.#"),1)=".",FALSE,TRUE)</formula>
    </cfRule>
    <cfRule type="expression" dxfId="2502" priority="13000">
      <formula>IF(RIGHT(TEXT(AU435,"0.#"),1)=".",TRUE,FALSE)</formula>
    </cfRule>
  </conditionalFormatting>
  <conditionalFormatting sqref="AI435">
    <cfRule type="expression" dxfId="2501" priority="12933">
      <formula>IF(RIGHT(TEXT(AI435,"0.#"),1)=".",FALSE,TRUE)</formula>
    </cfRule>
    <cfRule type="expression" dxfId="2500" priority="12934">
      <formula>IF(RIGHT(TEXT(AI435,"0.#"),1)=".",TRUE,FALSE)</formula>
    </cfRule>
  </conditionalFormatting>
  <conditionalFormatting sqref="AI433">
    <cfRule type="expression" dxfId="2499" priority="12937">
      <formula>IF(RIGHT(TEXT(AI433,"0.#"),1)=".",FALSE,TRUE)</formula>
    </cfRule>
    <cfRule type="expression" dxfId="2498" priority="12938">
      <formula>IF(RIGHT(TEXT(AI433,"0.#"),1)=".",TRUE,FALSE)</formula>
    </cfRule>
  </conditionalFormatting>
  <conditionalFormatting sqref="AI434">
    <cfRule type="expression" dxfId="2497" priority="12935">
      <formula>IF(RIGHT(TEXT(AI434,"0.#"),1)=".",FALSE,TRUE)</formula>
    </cfRule>
    <cfRule type="expression" dxfId="2496" priority="12936">
      <formula>IF(RIGHT(TEXT(AI434,"0.#"),1)=".",TRUE,FALSE)</formula>
    </cfRule>
  </conditionalFormatting>
  <conditionalFormatting sqref="AQ434">
    <cfRule type="expression" dxfId="2495" priority="12919">
      <formula>IF(RIGHT(TEXT(AQ434,"0.#"),1)=".",FALSE,TRUE)</formula>
    </cfRule>
    <cfRule type="expression" dxfId="2494" priority="12920">
      <formula>IF(RIGHT(TEXT(AQ434,"0.#"),1)=".",TRUE,FALSE)</formula>
    </cfRule>
  </conditionalFormatting>
  <conditionalFormatting sqref="AQ435">
    <cfRule type="expression" dxfId="2493" priority="12905">
      <formula>IF(RIGHT(TEXT(AQ435,"0.#"),1)=".",FALSE,TRUE)</formula>
    </cfRule>
    <cfRule type="expression" dxfId="2492" priority="12906">
      <formula>IF(RIGHT(TEXT(AQ435,"0.#"),1)=".",TRUE,FALSE)</formula>
    </cfRule>
  </conditionalFormatting>
  <conditionalFormatting sqref="AQ433">
    <cfRule type="expression" dxfId="2491" priority="12903">
      <formula>IF(RIGHT(TEXT(AQ433,"0.#"),1)=".",FALSE,TRUE)</formula>
    </cfRule>
    <cfRule type="expression" dxfId="2490" priority="12904">
      <formula>IF(RIGHT(TEXT(AQ433,"0.#"),1)=".",TRUE,FALSE)</formula>
    </cfRule>
  </conditionalFormatting>
  <conditionalFormatting sqref="AL840:AO867">
    <cfRule type="expression" dxfId="2489" priority="6627">
      <formula>IF(AND(AL840&gt;=0, RIGHT(TEXT(AL840,"0.#"),1)&lt;&gt;"."),TRUE,FALSE)</formula>
    </cfRule>
    <cfRule type="expression" dxfId="2488" priority="6628">
      <formula>IF(AND(AL840&gt;=0, RIGHT(TEXT(AL840,"0.#"),1)="."),TRUE,FALSE)</formula>
    </cfRule>
    <cfRule type="expression" dxfId="2487" priority="6629">
      <formula>IF(AND(AL840&lt;0, RIGHT(TEXT(AL840,"0.#"),1)&lt;&gt;"."),TRUE,FALSE)</formula>
    </cfRule>
    <cfRule type="expression" dxfId="2486" priority="6630">
      <formula>IF(AND(AL840&lt;0, RIGHT(TEXT(AL840,"0.#"),1)="."),TRUE,FALSE)</formula>
    </cfRule>
  </conditionalFormatting>
  <conditionalFormatting sqref="AQ54">
    <cfRule type="expression" dxfId="2485" priority="4649">
      <formula>IF(RIGHT(TEXT(AQ54,"0.#"),1)=".",FALSE,TRUE)</formula>
    </cfRule>
    <cfRule type="expression" dxfId="2484" priority="4650">
      <formula>IF(RIGHT(TEXT(AQ54,"0.#"),1)=".",TRUE,FALSE)</formula>
    </cfRule>
  </conditionalFormatting>
  <conditionalFormatting sqref="AU54">
    <cfRule type="expression" dxfId="2483" priority="4647">
      <formula>IF(RIGHT(TEXT(AU54,"0.#"),1)=".",FALSE,TRUE)</formula>
    </cfRule>
    <cfRule type="expression" dxfId="2482" priority="4648">
      <formula>IF(RIGHT(TEXT(AU54,"0.#"),1)=".",TRUE,FALSE)</formula>
    </cfRule>
  </conditionalFormatting>
  <conditionalFormatting sqref="AQ60:AQ62">
    <cfRule type="expression" dxfId="2481" priority="4645">
      <formula>IF(RIGHT(TEXT(AQ60,"0.#"),1)=".",FALSE,TRUE)</formula>
    </cfRule>
    <cfRule type="expression" dxfId="2480" priority="4646">
      <formula>IF(RIGHT(TEXT(AQ60,"0.#"),1)=".",TRUE,FALSE)</formula>
    </cfRule>
  </conditionalFormatting>
  <conditionalFormatting sqref="AU60:AU62">
    <cfRule type="expression" dxfId="2479" priority="4643">
      <formula>IF(RIGHT(TEXT(AU60,"0.#"),1)=".",FALSE,TRUE)</formula>
    </cfRule>
    <cfRule type="expression" dxfId="2478" priority="4644">
      <formula>IF(RIGHT(TEXT(AU60,"0.#"),1)=".",TRUE,FALSE)</formula>
    </cfRule>
  </conditionalFormatting>
  <conditionalFormatting sqref="AQ75:AQ77">
    <cfRule type="expression" dxfId="2477" priority="4641">
      <formula>IF(RIGHT(TEXT(AQ75,"0.#"),1)=".",FALSE,TRUE)</formula>
    </cfRule>
    <cfRule type="expression" dxfId="2476" priority="4642">
      <formula>IF(RIGHT(TEXT(AQ75,"0.#"),1)=".",TRUE,FALSE)</formula>
    </cfRule>
  </conditionalFormatting>
  <conditionalFormatting sqref="AU75:AU77">
    <cfRule type="expression" dxfId="2475" priority="4639">
      <formula>IF(RIGHT(TEXT(AU75,"0.#"),1)=".",FALSE,TRUE)</formula>
    </cfRule>
    <cfRule type="expression" dxfId="2474" priority="4640">
      <formula>IF(RIGHT(TEXT(AU75,"0.#"),1)=".",TRUE,FALSE)</formula>
    </cfRule>
  </conditionalFormatting>
  <conditionalFormatting sqref="AQ87:AQ89">
    <cfRule type="expression" dxfId="2473" priority="4637">
      <formula>IF(RIGHT(TEXT(AQ87,"0.#"),1)=".",FALSE,TRUE)</formula>
    </cfRule>
    <cfRule type="expression" dxfId="2472" priority="4638">
      <formula>IF(RIGHT(TEXT(AQ87,"0.#"),1)=".",TRUE,FALSE)</formula>
    </cfRule>
  </conditionalFormatting>
  <conditionalFormatting sqref="AU87:AU89">
    <cfRule type="expression" dxfId="2471" priority="4635">
      <formula>IF(RIGHT(TEXT(AU87,"0.#"),1)=".",FALSE,TRUE)</formula>
    </cfRule>
    <cfRule type="expression" dxfId="2470" priority="4636">
      <formula>IF(RIGHT(TEXT(AU87,"0.#"),1)=".",TRUE,FALSE)</formula>
    </cfRule>
  </conditionalFormatting>
  <conditionalFormatting sqref="AQ92:AQ94">
    <cfRule type="expression" dxfId="2469" priority="4633">
      <formula>IF(RIGHT(TEXT(AQ92,"0.#"),1)=".",FALSE,TRUE)</formula>
    </cfRule>
    <cfRule type="expression" dxfId="2468" priority="4634">
      <formula>IF(RIGHT(TEXT(AQ92,"0.#"),1)=".",TRUE,FALSE)</formula>
    </cfRule>
  </conditionalFormatting>
  <conditionalFormatting sqref="AU92:AU94">
    <cfRule type="expression" dxfId="2467" priority="4631">
      <formula>IF(RIGHT(TEXT(AU92,"0.#"),1)=".",FALSE,TRUE)</formula>
    </cfRule>
    <cfRule type="expression" dxfId="2466" priority="4632">
      <formula>IF(RIGHT(TEXT(AU92,"0.#"),1)=".",TRUE,FALSE)</formula>
    </cfRule>
  </conditionalFormatting>
  <conditionalFormatting sqref="AQ97:AQ99">
    <cfRule type="expression" dxfId="2465" priority="4629">
      <formula>IF(RIGHT(TEXT(AQ97,"0.#"),1)=".",FALSE,TRUE)</formula>
    </cfRule>
    <cfRule type="expression" dxfId="2464" priority="4630">
      <formula>IF(RIGHT(TEXT(AQ97,"0.#"),1)=".",TRUE,FALSE)</formula>
    </cfRule>
  </conditionalFormatting>
  <conditionalFormatting sqref="AU97:AU99">
    <cfRule type="expression" dxfId="2463" priority="4627">
      <formula>IF(RIGHT(TEXT(AU97,"0.#"),1)=".",FALSE,TRUE)</formula>
    </cfRule>
    <cfRule type="expression" dxfId="2462" priority="4628">
      <formula>IF(RIGHT(TEXT(AU97,"0.#"),1)=".",TRUE,FALSE)</formula>
    </cfRule>
  </conditionalFormatting>
  <conditionalFormatting sqref="AE458">
    <cfRule type="expression" dxfId="2461" priority="4321">
      <formula>IF(RIGHT(TEXT(AE458,"0.#"),1)=".",FALSE,TRUE)</formula>
    </cfRule>
    <cfRule type="expression" dxfId="2460" priority="4322">
      <formula>IF(RIGHT(TEXT(AE458,"0.#"),1)=".",TRUE,FALSE)</formula>
    </cfRule>
  </conditionalFormatting>
  <conditionalFormatting sqref="AM460">
    <cfRule type="expression" dxfId="2459" priority="4311">
      <formula>IF(RIGHT(TEXT(AM460,"0.#"),1)=".",FALSE,TRUE)</formula>
    </cfRule>
    <cfRule type="expression" dxfId="2458" priority="4312">
      <formula>IF(RIGHT(TEXT(AM460,"0.#"),1)=".",TRUE,FALSE)</formula>
    </cfRule>
  </conditionalFormatting>
  <conditionalFormatting sqref="AE459">
    <cfRule type="expression" dxfId="2457" priority="4319">
      <formula>IF(RIGHT(TEXT(AE459,"0.#"),1)=".",FALSE,TRUE)</formula>
    </cfRule>
    <cfRule type="expression" dxfId="2456" priority="4320">
      <formula>IF(RIGHT(TEXT(AE459,"0.#"),1)=".",TRUE,FALSE)</formula>
    </cfRule>
  </conditionalFormatting>
  <conditionalFormatting sqref="AE460">
    <cfRule type="expression" dxfId="2455" priority="4317">
      <formula>IF(RIGHT(TEXT(AE460,"0.#"),1)=".",FALSE,TRUE)</formula>
    </cfRule>
    <cfRule type="expression" dxfId="2454" priority="4318">
      <formula>IF(RIGHT(TEXT(AE460,"0.#"),1)=".",TRUE,FALSE)</formula>
    </cfRule>
  </conditionalFormatting>
  <conditionalFormatting sqref="AM458">
    <cfRule type="expression" dxfId="2453" priority="4315">
      <formula>IF(RIGHT(TEXT(AM458,"0.#"),1)=".",FALSE,TRUE)</formula>
    </cfRule>
    <cfRule type="expression" dxfId="2452" priority="4316">
      <formula>IF(RIGHT(TEXT(AM458,"0.#"),1)=".",TRUE,FALSE)</formula>
    </cfRule>
  </conditionalFormatting>
  <conditionalFormatting sqref="AM459">
    <cfRule type="expression" dxfId="2451" priority="4313">
      <formula>IF(RIGHT(TEXT(AM459,"0.#"),1)=".",FALSE,TRUE)</formula>
    </cfRule>
    <cfRule type="expression" dxfId="2450" priority="4314">
      <formula>IF(RIGHT(TEXT(AM459,"0.#"),1)=".",TRUE,FALSE)</formula>
    </cfRule>
  </conditionalFormatting>
  <conditionalFormatting sqref="AU458">
    <cfRule type="expression" dxfId="2449" priority="4309">
      <formula>IF(RIGHT(TEXT(AU458,"0.#"),1)=".",FALSE,TRUE)</formula>
    </cfRule>
    <cfRule type="expression" dxfId="2448" priority="4310">
      <formula>IF(RIGHT(TEXT(AU458,"0.#"),1)=".",TRUE,FALSE)</formula>
    </cfRule>
  </conditionalFormatting>
  <conditionalFormatting sqref="AU459">
    <cfRule type="expression" dxfId="2447" priority="4307">
      <formula>IF(RIGHT(TEXT(AU459,"0.#"),1)=".",FALSE,TRUE)</formula>
    </cfRule>
    <cfRule type="expression" dxfId="2446" priority="4308">
      <formula>IF(RIGHT(TEXT(AU459,"0.#"),1)=".",TRUE,FALSE)</formula>
    </cfRule>
  </conditionalFormatting>
  <conditionalFormatting sqref="AU460">
    <cfRule type="expression" dxfId="2445" priority="4305">
      <formula>IF(RIGHT(TEXT(AU460,"0.#"),1)=".",FALSE,TRUE)</formula>
    </cfRule>
    <cfRule type="expression" dxfId="2444" priority="4306">
      <formula>IF(RIGHT(TEXT(AU460,"0.#"),1)=".",TRUE,FALSE)</formula>
    </cfRule>
  </conditionalFormatting>
  <conditionalFormatting sqref="AI460">
    <cfRule type="expression" dxfId="2443" priority="4299">
      <formula>IF(RIGHT(TEXT(AI460,"0.#"),1)=".",FALSE,TRUE)</formula>
    </cfRule>
    <cfRule type="expression" dxfId="2442" priority="4300">
      <formula>IF(RIGHT(TEXT(AI460,"0.#"),1)=".",TRUE,FALSE)</formula>
    </cfRule>
  </conditionalFormatting>
  <conditionalFormatting sqref="AI458">
    <cfRule type="expression" dxfId="2441" priority="4303">
      <formula>IF(RIGHT(TEXT(AI458,"0.#"),1)=".",FALSE,TRUE)</formula>
    </cfRule>
    <cfRule type="expression" dxfId="2440" priority="4304">
      <formula>IF(RIGHT(TEXT(AI458,"0.#"),1)=".",TRUE,FALSE)</formula>
    </cfRule>
  </conditionalFormatting>
  <conditionalFormatting sqref="AI459">
    <cfRule type="expression" dxfId="2439" priority="4301">
      <formula>IF(RIGHT(TEXT(AI459,"0.#"),1)=".",FALSE,TRUE)</formula>
    </cfRule>
    <cfRule type="expression" dxfId="2438" priority="4302">
      <formula>IF(RIGHT(TEXT(AI459,"0.#"),1)=".",TRUE,FALSE)</formula>
    </cfRule>
  </conditionalFormatting>
  <conditionalFormatting sqref="AQ459">
    <cfRule type="expression" dxfId="2437" priority="4297">
      <formula>IF(RIGHT(TEXT(AQ459,"0.#"),1)=".",FALSE,TRUE)</formula>
    </cfRule>
    <cfRule type="expression" dxfId="2436" priority="4298">
      <formula>IF(RIGHT(TEXT(AQ459,"0.#"),1)=".",TRUE,FALSE)</formula>
    </cfRule>
  </conditionalFormatting>
  <conditionalFormatting sqref="AQ460">
    <cfRule type="expression" dxfId="2435" priority="4295">
      <formula>IF(RIGHT(TEXT(AQ460,"0.#"),1)=".",FALSE,TRUE)</formula>
    </cfRule>
    <cfRule type="expression" dxfId="2434" priority="4296">
      <formula>IF(RIGHT(TEXT(AQ460,"0.#"),1)=".",TRUE,FALSE)</formula>
    </cfRule>
  </conditionalFormatting>
  <conditionalFormatting sqref="AQ458">
    <cfRule type="expression" dxfId="2433" priority="4293">
      <formula>IF(RIGHT(TEXT(AQ458,"0.#"),1)=".",FALSE,TRUE)</formula>
    </cfRule>
    <cfRule type="expression" dxfId="2432" priority="4294">
      <formula>IF(RIGHT(TEXT(AQ458,"0.#"),1)=".",TRUE,FALSE)</formula>
    </cfRule>
  </conditionalFormatting>
  <conditionalFormatting sqref="AE120 AM120">
    <cfRule type="expression" dxfId="2431" priority="2971">
      <formula>IF(RIGHT(TEXT(AE120,"0.#"),1)=".",FALSE,TRUE)</formula>
    </cfRule>
    <cfRule type="expression" dxfId="2430" priority="2972">
      <formula>IF(RIGHT(TEXT(AE120,"0.#"),1)=".",TRUE,FALSE)</formula>
    </cfRule>
  </conditionalFormatting>
  <conditionalFormatting sqref="AI126">
    <cfRule type="expression" dxfId="2429" priority="2961">
      <formula>IF(RIGHT(TEXT(AI126,"0.#"),1)=".",FALSE,TRUE)</formula>
    </cfRule>
    <cfRule type="expression" dxfId="2428" priority="2962">
      <formula>IF(RIGHT(TEXT(AI126,"0.#"),1)=".",TRUE,FALSE)</formula>
    </cfRule>
  </conditionalFormatting>
  <conditionalFormatting sqref="AI120">
    <cfRule type="expression" dxfId="2427" priority="2969">
      <formula>IF(RIGHT(TEXT(AI120,"0.#"),1)=".",FALSE,TRUE)</formula>
    </cfRule>
    <cfRule type="expression" dxfId="2426" priority="2970">
      <formula>IF(RIGHT(TEXT(AI120,"0.#"),1)=".",TRUE,FALSE)</formula>
    </cfRule>
  </conditionalFormatting>
  <conditionalFormatting sqref="AE123 AM123">
    <cfRule type="expression" dxfId="2425" priority="2967">
      <formula>IF(RIGHT(TEXT(AE123,"0.#"),1)=".",FALSE,TRUE)</formula>
    </cfRule>
    <cfRule type="expression" dxfId="2424" priority="2968">
      <formula>IF(RIGHT(TEXT(AE123,"0.#"),1)=".",TRUE,FALSE)</formula>
    </cfRule>
  </conditionalFormatting>
  <conditionalFormatting sqref="AI123">
    <cfRule type="expression" dxfId="2423" priority="2965">
      <formula>IF(RIGHT(TEXT(AI123,"0.#"),1)=".",FALSE,TRUE)</formula>
    </cfRule>
    <cfRule type="expression" dxfId="2422" priority="2966">
      <formula>IF(RIGHT(TEXT(AI123,"0.#"),1)=".",TRUE,FALSE)</formula>
    </cfRule>
  </conditionalFormatting>
  <conditionalFormatting sqref="AE126 AM126">
    <cfRule type="expression" dxfId="2421" priority="2963">
      <formula>IF(RIGHT(TEXT(AE126,"0.#"),1)=".",FALSE,TRUE)</formula>
    </cfRule>
    <cfRule type="expression" dxfId="2420" priority="2964">
      <formula>IF(RIGHT(TEXT(AE126,"0.#"),1)=".",TRUE,FALSE)</formula>
    </cfRule>
  </conditionalFormatting>
  <conditionalFormatting sqref="Y840:Y867">
    <cfRule type="expression" dxfId="2419" priority="2955">
      <formula>IF(RIGHT(TEXT(Y840,"0.#"),1)=".",FALSE,TRUE)</formula>
    </cfRule>
    <cfRule type="expression" dxfId="2418" priority="2956">
      <formula>IF(RIGHT(TEXT(Y840,"0.#"),1)=".",TRUE,FALSE)</formula>
    </cfRule>
  </conditionalFormatting>
  <conditionalFormatting sqref="AU518">
    <cfRule type="expression" dxfId="2417" priority="1465">
      <formula>IF(RIGHT(TEXT(AU518,"0.#"),1)=".",FALSE,TRUE)</formula>
    </cfRule>
    <cfRule type="expression" dxfId="2416" priority="1466">
      <formula>IF(RIGHT(TEXT(AU518,"0.#"),1)=".",TRUE,FALSE)</formula>
    </cfRule>
  </conditionalFormatting>
  <conditionalFormatting sqref="AQ551">
    <cfRule type="expression" dxfId="2415" priority="1241">
      <formula>IF(RIGHT(TEXT(AQ551,"0.#"),1)=".",FALSE,TRUE)</formula>
    </cfRule>
    <cfRule type="expression" dxfId="2414" priority="1242">
      <formula>IF(RIGHT(TEXT(AQ551,"0.#"),1)=".",TRUE,FALSE)</formula>
    </cfRule>
  </conditionalFormatting>
  <conditionalFormatting sqref="AE556">
    <cfRule type="expression" dxfId="2413" priority="1239">
      <formula>IF(RIGHT(TEXT(AE556,"0.#"),1)=".",FALSE,TRUE)</formula>
    </cfRule>
    <cfRule type="expression" dxfId="2412" priority="1240">
      <formula>IF(RIGHT(TEXT(AE556,"0.#"),1)=".",TRUE,FALSE)</formula>
    </cfRule>
  </conditionalFormatting>
  <conditionalFormatting sqref="AE557">
    <cfRule type="expression" dxfId="2411" priority="1237">
      <formula>IF(RIGHT(TEXT(AE557,"0.#"),1)=".",FALSE,TRUE)</formula>
    </cfRule>
    <cfRule type="expression" dxfId="2410" priority="1238">
      <formula>IF(RIGHT(TEXT(AE557,"0.#"),1)=".",TRUE,FALSE)</formula>
    </cfRule>
  </conditionalFormatting>
  <conditionalFormatting sqref="AE558">
    <cfRule type="expression" dxfId="2409" priority="1235">
      <formula>IF(RIGHT(TEXT(AE558,"0.#"),1)=".",FALSE,TRUE)</formula>
    </cfRule>
    <cfRule type="expression" dxfId="2408" priority="1236">
      <formula>IF(RIGHT(TEXT(AE558,"0.#"),1)=".",TRUE,FALSE)</formula>
    </cfRule>
  </conditionalFormatting>
  <conditionalFormatting sqref="AU556">
    <cfRule type="expression" dxfId="2407" priority="1227">
      <formula>IF(RIGHT(TEXT(AU556,"0.#"),1)=".",FALSE,TRUE)</formula>
    </cfRule>
    <cfRule type="expression" dxfId="2406" priority="1228">
      <formula>IF(RIGHT(TEXT(AU556,"0.#"),1)=".",TRUE,FALSE)</formula>
    </cfRule>
  </conditionalFormatting>
  <conditionalFormatting sqref="AU557">
    <cfRule type="expression" dxfId="2405" priority="1225">
      <formula>IF(RIGHT(TEXT(AU557,"0.#"),1)=".",FALSE,TRUE)</formula>
    </cfRule>
    <cfRule type="expression" dxfId="2404" priority="1226">
      <formula>IF(RIGHT(TEXT(AU557,"0.#"),1)=".",TRUE,FALSE)</formula>
    </cfRule>
  </conditionalFormatting>
  <conditionalFormatting sqref="AU558">
    <cfRule type="expression" dxfId="2403" priority="1223">
      <formula>IF(RIGHT(TEXT(AU558,"0.#"),1)=".",FALSE,TRUE)</formula>
    </cfRule>
    <cfRule type="expression" dxfId="2402" priority="1224">
      <formula>IF(RIGHT(TEXT(AU558,"0.#"),1)=".",TRUE,FALSE)</formula>
    </cfRule>
  </conditionalFormatting>
  <conditionalFormatting sqref="AQ557">
    <cfRule type="expression" dxfId="2401" priority="1215">
      <formula>IF(RIGHT(TEXT(AQ557,"0.#"),1)=".",FALSE,TRUE)</formula>
    </cfRule>
    <cfRule type="expression" dxfId="2400" priority="1216">
      <formula>IF(RIGHT(TEXT(AQ557,"0.#"),1)=".",TRUE,FALSE)</formula>
    </cfRule>
  </conditionalFormatting>
  <conditionalFormatting sqref="AQ558">
    <cfRule type="expression" dxfId="2399" priority="1213">
      <formula>IF(RIGHT(TEXT(AQ558,"0.#"),1)=".",FALSE,TRUE)</formula>
    </cfRule>
    <cfRule type="expression" dxfId="2398" priority="1214">
      <formula>IF(RIGHT(TEXT(AQ558,"0.#"),1)=".",TRUE,FALSE)</formula>
    </cfRule>
  </conditionalFormatting>
  <conditionalFormatting sqref="AQ556">
    <cfRule type="expression" dxfId="2397" priority="1211">
      <formula>IF(RIGHT(TEXT(AQ556,"0.#"),1)=".",FALSE,TRUE)</formula>
    </cfRule>
    <cfRule type="expression" dxfId="2396" priority="1212">
      <formula>IF(RIGHT(TEXT(AQ556,"0.#"),1)=".",TRUE,FALSE)</formula>
    </cfRule>
  </conditionalFormatting>
  <conditionalFormatting sqref="AE561">
    <cfRule type="expression" dxfId="2395" priority="1209">
      <formula>IF(RIGHT(TEXT(AE561,"0.#"),1)=".",FALSE,TRUE)</formula>
    </cfRule>
    <cfRule type="expression" dxfId="2394" priority="1210">
      <formula>IF(RIGHT(TEXT(AE561,"0.#"),1)=".",TRUE,FALSE)</formula>
    </cfRule>
  </conditionalFormatting>
  <conditionalFormatting sqref="AE562">
    <cfRule type="expression" dxfId="2393" priority="1207">
      <formula>IF(RIGHT(TEXT(AE562,"0.#"),1)=".",FALSE,TRUE)</formula>
    </cfRule>
    <cfRule type="expression" dxfId="2392" priority="1208">
      <formula>IF(RIGHT(TEXT(AE562,"0.#"),1)=".",TRUE,FALSE)</formula>
    </cfRule>
  </conditionalFormatting>
  <conditionalFormatting sqref="AE563">
    <cfRule type="expression" dxfId="2391" priority="1205">
      <formula>IF(RIGHT(TEXT(AE563,"0.#"),1)=".",FALSE,TRUE)</formula>
    </cfRule>
    <cfRule type="expression" dxfId="2390" priority="1206">
      <formula>IF(RIGHT(TEXT(AE563,"0.#"),1)=".",TRUE,FALSE)</formula>
    </cfRule>
  </conditionalFormatting>
  <conditionalFormatting sqref="AL1103:AO1132">
    <cfRule type="expression" dxfId="2389" priority="2861">
      <formula>IF(AND(AL1103&gt;=0, RIGHT(TEXT(AL1103,"0.#"),1)&lt;&gt;"."),TRUE,FALSE)</formula>
    </cfRule>
    <cfRule type="expression" dxfId="2388" priority="2862">
      <formula>IF(AND(AL1103&gt;=0, RIGHT(TEXT(AL1103,"0.#"),1)="."),TRUE,FALSE)</formula>
    </cfRule>
    <cfRule type="expression" dxfId="2387" priority="2863">
      <formula>IF(AND(AL1103&lt;0, RIGHT(TEXT(AL1103,"0.#"),1)&lt;&gt;"."),TRUE,FALSE)</formula>
    </cfRule>
    <cfRule type="expression" dxfId="2386" priority="2864">
      <formula>IF(AND(AL1103&lt;0, RIGHT(TEXT(AL1103,"0.#"),1)="."),TRUE,FALSE)</formula>
    </cfRule>
  </conditionalFormatting>
  <conditionalFormatting sqref="Y1103:Y1132">
    <cfRule type="expression" dxfId="2385" priority="2859">
      <formula>IF(RIGHT(TEXT(Y1103,"0.#"),1)=".",FALSE,TRUE)</formula>
    </cfRule>
    <cfRule type="expression" dxfId="2384" priority="2860">
      <formula>IF(RIGHT(TEXT(Y1103,"0.#"),1)=".",TRUE,FALSE)</formula>
    </cfRule>
  </conditionalFormatting>
  <conditionalFormatting sqref="AQ553">
    <cfRule type="expression" dxfId="2383" priority="1243">
      <formula>IF(RIGHT(TEXT(AQ553,"0.#"),1)=".",FALSE,TRUE)</formula>
    </cfRule>
    <cfRule type="expression" dxfId="2382" priority="1244">
      <formula>IF(RIGHT(TEXT(AQ553,"0.#"),1)=".",TRUE,FALSE)</formula>
    </cfRule>
  </conditionalFormatting>
  <conditionalFormatting sqref="AU552">
    <cfRule type="expression" dxfId="2381" priority="1255">
      <formula>IF(RIGHT(TEXT(AU552,"0.#"),1)=".",FALSE,TRUE)</formula>
    </cfRule>
    <cfRule type="expression" dxfId="2380" priority="1256">
      <formula>IF(RIGHT(TEXT(AU552,"0.#"),1)=".",TRUE,FALSE)</formula>
    </cfRule>
  </conditionalFormatting>
  <conditionalFormatting sqref="AE552">
    <cfRule type="expression" dxfId="2379" priority="1267">
      <formula>IF(RIGHT(TEXT(AE552,"0.#"),1)=".",FALSE,TRUE)</formula>
    </cfRule>
    <cfRule type="expression" dxfId="2378" priority="1268">
      <formula>IF(RIGHT(TEXT(AE552,"0.#"),1)=".",TRUE,FALSE)</formula>
    </cfRule>
  </conditionalFormatting>
  <conditionalFormatting sqref="AQ548">
    <cfRule type="expression" dxfId="2377" priority="1273">
      <formula>IF(RIGHT(TEXT(AQ548,"0.#"),1)=".",FALSE,TRUE)</formula>
    </cfRule>
    <cfRule type="expression" dxfId="2376" priority="1274">
      <formula>IF(RIGHT(TEXT(AQ548,"0.#"),1)=".",TRUE,FALSE)</formula>
    </cfRule>
  </conditionalFormatting>
  <conditionalFormatting sqref="AL838:AO839">
    <cfRule type="expression" dxfId="2375" priority="2813">
      <formula>IF(AND(AL838&gt;=0, RIGHT(TEXT(AL838,"0.#"),1)&lt;&gt;"."),TRUE,FALSE)</formula>
    </cfRule>
    <cfRule type="expression" dxfId="2374" priority="2814">
      <formula>IF(AND(AL838&gt;=0, RIGHT(TEXT(AL838,"0.#"),1)="."),TRUE,FALSE)</formula>
    </cfRule>
    <cfRule type="expression" dxfId="2373" priority="2815">
      <formula>IF(AND(AL838&lt;0, RIGHT(TEXT(AL838,"0.#"),1)&lt;&gt;"."),TRUE,FALSE)</formula>
    </cfRule>
    <cfRule type="expression" dxfId="2372" priority="2816">
      <formula>IF(AND(AL838&lt;0, RIGHT(TEXT(AL838,"0.#"),1)="."),TRUE,FALSE)</formula>
    </cfRule>
  </conditionalFormatting>
  <conditionalFormatting sqref="Y838:Y839">
    <cfRule type="expression" dxfId="2371" priority="2811">
      <formula>IF(RIGHT(TEXT(Y838,"0.#"),1)=".",FALSE,TRUE)</formula>
    </cfRule>
    <cfRule type="expression" dxfId="2370" priority="2812">
      <formula>IF(RIGHT(TEXT(Y838,"0.#"),1)=".",TRUE,FALSE)</formula>
    </cfRule>
  </conditionalFormatting>
  <conditionalFormatting sqref="AE492">
    <cfRule type="expression" dxfId="2369" priority="1599">
      <formula>IF(RIGHT(TEXT(AE492,"0.#"),1)=".",FALSE,TRUE)</formula>
    </cfRule>
    <cfRule type="expression" dxfId="2368" priority="1600">
      <formula>IF(RIGHT(TEXT(AE492,"0.#"),1)=".",TRUE,FALSE)</formula>
    </cfRule>
  </conditionalFormatting>
  <conditionalFormatting sqref="AE493">
    <cfRule type="expression" dxfId="2367" priority="1597">
      <formula>IF(RIGHT(TEXT(AE493,"0.#"),1)=".",FALSE,TRUE)</formula>
    </cfRule>
    <cfRule type="expression" dxfId="2366" priority="1598">
      <formula>IF(RIGHT(TEXT(AE493,"0.#"),1)=".",TRUE,FALSE)</formula>
    </cfRule>
  </conditionalFormatting>
  <conditionalFormatting sqref="AE494">
    <cfRule type="expression" dxfId="2365" priority="1595">
      <formula>IF(RIGHT(TEXT(AE494,"0.#"),1)=".",FALSE,TRUE)</formula>
    </cfRule>
    <cfRule type="expression" dxfId="2364" priority="1596">
      <formula>IF(RIGHT(TEXT(AE494,"0.#"),1)=".",TRUE,FALSE)</formula>
    </cfRule>
  </conditionalFormatting>
  <conditionalFormatting sqref="AQ493">
    <cfRule type="expression" dxfId="2363" priority="1575">
      <formula>IF(RIGHT(TEXT(AQ493,"0.#"),1)=".",FALSE,TRUE)</formula>
    </cfRule>
    <cfRule type="expression" dxfId="2362" priority="1576">
      <formula>IF(RIGHT(TEXT(AQ493,"0.#"),1)=".",TRUE,FALSE)</formula>
    </cfRule>
  </conditionalFormatting>
  <conditionalFormatting sqref="AQ494">
    <cfRule type="expression" dxfId="2361" priority="1573">
      <formula>IF(RIGHT(TEXT(AQ494,"0.#"),1)=".",FALSE,TRUE)</formula>
    </cfRule>
    <cfRule type="expression" dxfId="2360" priority="1574">
      <formula>IF(RIGHT(TEXT(AQ494,"0.#"),1)=".",TRUE,FALSE)</formula>
    </cfRule>
  </conditionalFormatting>
  <conditionalFormatting sqref="AQ492">
    <cfRule type="expression" dxfId="2359" priority="1571">
      <formula>IF(RIGHT(TEXT(AQ492,"0.#"),1)=".",FALSE,TRUE)</formula>
    </cfRule>
    <cfRule type="expression" dxfId="2358" priority="1572">
      <formula>IF(RIGHT(TEXT(AQ492,"0.#"),1)=".",TRUE,FALSE)</formula>
    </cfRule>
  </conditionalFormatting>
  <conditionalFormatting sqref="AU494">
    <cfRule type="expression" dxfId="2357" priority="1583">
      <formula>IF(RIGHT(TEXT(AU494,"0.#"),1)=".",FALSE,TRUE)</formula>
    </cfRule>
    <cfRule type="expression" dxfId="2356" priority="1584">
      <formula>IF(RIGHT(TEXT(AU494,"0.#"),1)=".",TRUE,FALSE)</formula>
    </cfRule>
  </conditionalFormatting>
  <conditionalFormatting sqref="AU492">
    <cfRule type="expression" dxfId="2355" priority="1587">
      <formula>IF(RIGHT(TEXT(AU492,"0.#"),1)=".",FALSE,TRUE)</formula>
    </cfRule>
    <cfRule type="expression" dxfId="2354" priority="1588">
      <formula>IF(RIGHT(TEXT(AU492,"0.#"),1)=".",TRUE,FALSE)</formula>
    </cfRule>
  </conditionalFormatting>
  <conditionalFormatting sqref="AU493">
    <cfRule type="expression" dxfId="2353" priority="1585">
      <formula>IF(RIGHT(TEXT(AU493,"0.#"),1)=".",FALSE,TRUE)</formula>
    </cfRule>
    <cfRule type="expression" dxfId="2352" priority="1586">
      <formula>IF(RIGHT(TEXT(AU493,"0.#"),1)=".",TRUE,FALSE)</formula>
    </cfRule>
  </conditionalFormatting>
  <conditionalFormatting sqref="AU583">
    <cfRule type="expression" dxfId="2351" priority="1103">
      <formula>IF(RIGHT(TEXT(AU583,"0.#"),1)=".",FALSE,TRUE)</formula>
    </cfRule>
    <cfRule type="expression" dxfId="2350" priority="1104">
      <formula>IF(RIGHT(TEXT(AU583,"0.#"),1)=".",TRUE,FALSE)</formula>
    </cfRule>
  </conditionalFormatting>
  <conditionalFormatting sqref="AU582">
    <cfRule type="expression" dxfId="2349" priority="1105">
      <formula>IF(RIGHT(TEXT(AU582,"0.#"),1)=".",FALSE,TRUE)</formula>
    </cfRule>
    <cfRule type="expression" dxfId="2348" priority="1106">
      <formula>IF(RIGHT(TEXT(AU582,"0.#"),1)=".",TRUE,FALSE)</formula>
    </cfRule>
  </conditionalFormatting>
  <conditionalFormatting sqref="AE499">
    <cfRule type="expression" dxfId="2347" priority="1565">
      <formula>IF(RIGHT(TEXT(AE499,"0.#"),1)=".",FALSE,TRUE)</formula>
    </cfRule>
    <cfRule type="expression" dxfId="2346" priority="1566">
      <formula>IF(RIGHT(TEXT(AE499,"0.#"),1)=".",TRUE,FALSE)</formula>
    </cfRule>
  </conditionalFormatting>
  <conditionalFormatting sqref="AE497">
    <cfRule type="expression" dxfId="2345" priority="1569">
      <formula>IF(RIGHT(TEXT(AE497,"0.#"),1)=".",FALSE,TRUE)</formula>
    </cfRule>
    <cfRule type="expression" dxfId="2344" priority="1570">
      <formula>IF(RIGHT(TEXT(AE497,"0.#"),1)=".",TRUE,FALSE)</formula>
    </cfRule>
  </conditionalFormatting>
  <conditionalFormatting sqref="AE498">
    <cfRule type="expression" dxfId="2343" priority="1567">
      <formula>IF(RIGHT(TEXT(AE498,"0.#"),1)=".",FALSE,TRUE)</formula>
    </cfRule>
    <cfRule type="expression" dxfId="2342" priority="1568">
      <formula>IF(RIGHT(TEXT(AE498,"0.#"),1)=".",TRUE,FALSE)</formula>
    </cfRule>
  </conditionalFormatting>
  <conditionalFormatting sqref="AU499">
    <cfRule type="expression" dxfId="2341" priority="1553">
      <formula>IF(RIGHT(TEXT(AU499,"0.#"),1)=".",FALSE,TRUE)</formula>
    </cfRule>
    <cfRule type="expression" dxfId="2340" priority="1554">
      <formula>IF(RIGHT(TEXT(AU499,"0.#"),1)=".",TRUE,FALSE)</formula>
    </cfRule>
  </conditionalFormatting>
  <conditionalFormatting sqref="AU497">
    <cfRule type="expression" dxfId="2339" priority="1557">
      <formula>IF(RIGHT(TEXT(AU497,"0.#"),1)=".",FALSE,TRUE)</formula>
    </cfRule>
    <cfRule type="expression" dxfId="2338" priority="1558">
      <formula>IF(RIGHT(TEXT(AU497,"0.#"),1)=".",TRUE,FALSE)</formula>
    </cfRule>
  </conditionalFormatting>
  <conditionalFormatting sqref="AU498">
    <cfRule type="expression" dxfId="2337" priority="1555">
      <formula>IF(RIGHT(TEXT(AU498,"0.#"),1)=".",FALSE,TRUE)</formula>
    </cfRule>
    <cfRule type="expression" dxfId="2336" priority="1556">
      <formula>IF(RIGHT(TEXT(AU498,"0.#"),1)=".",TRUE,FALSE)</formula>
    </cfRule>
  </conditionalFormatting>
  <conditionalFormatting sqref="AQ497">
    <cfRule type="expression" dxfId="2335" priority="1541">
      <formula>IF(RIGHT(TEXT(AQ497,"0.#"),1)=".",FALSE,TRUE)</formula>
    </cfRule>
    <cfRule type="expression" dxfId="2334" priority="1542">
      <formula>IF(RIGHT(TEXT(AQ497,"0.#"),1)=".",TRUE,FALSE)</formula>
    </cfRule>
  </conditionalFormatting>
  <conditionalFormatting sqref="AQ498">
    <cfRule type="expression" dxfId="2333" priority="1545">
      <formula>IF(RIGHT(TEXT(AQ498,"0.#"),1)=".",FALSE,TRUE)</formula>
    </cfRule>
    <cfRule type="expression" dxfId="2332" priority="1546">
      <formula>IF(RIGHT(TEXT(AQ498,"0.#"),1)=".",TRUE,FALSE)</formula>
    </cfRule>
  </conditionalFormatting>
  <conditionalFormatting sqref="AQ499">
    <cfRule type="expression" dxfId="2331" priority="1543">
      <formula>IF(RIGHT(TEXT(AQ499,"0.#"),1)=".",FALSE,TRUE)</formula>
    </cfRule>
    <cfRule type="expression" dxfId="2330" priority="1544">
      <formula>IF(RIGHT(TEXT(AQ499,"0.#"),1)=".",TRUE,FALSE)</formula>
    </cfRule>
  </conditionalFormatting>
  <conditionalFormatting sqref="AE504">
    <cfRule type="expression" dxfId="2329" priority="1535">
      <formula>IF(RIGHT(TEXT(AE504,"0.#"),1)=".",FALSE,TRUE)</formula>
    </cfRule>
    <cfRule type="expression" dxfId="2328" priority="1536">
      <formula>IF(RIGHT(TEXT(AE504,"0.#"),1)=".",TRUE,FALSE)</formula>
    </cfRule>
  </conditionalFormatting>
  <conditionalFormatting sqref="AE502">
    <cfRule type="expression" dxfId="2327" priority="1539">
      <formula>IF(RIGHT(TEXT(AE502,"0.#"),1)=".",FALSE,TRUE)</formula>
    </cfRule>
    <cfRule type="expression" dxfId="2326" priority="1540">
      <formula>IF(RIGHT(TEXT(AE502,"0.#"),1)=".",TRUE,FALSE)</formula>
    </cfRule>
  </conditionalFormatting>
  <conditionalFormatting sqref="AE503">
    <cfRule type="expression" dxfId="2325" priority="1537">
      <formula>IF(RIGHT(TEXT(AE503,"0.#"),1)=".",FALSE,TRUE)</formula>
    </cfRule>
    <cfRule type="expression" dxfId="2324" priority="1538">
      <formula>IF(RIGHT(TEXT(AE503,"0.#"),1)=".",TRUE,FALSE)</formula>
    </cfRule>
  </conditionalFormatting>
  <conditionalFormatting sqref="AU504">
    <cfRule type="expression" dxfId="2323" priority="1523">
      <formula>IF(RIGHT(TEXT(AU504,"0.#"),1)=".",FALSE,TRUE)</formula>
    </cfRule>
    <cfRule type="expression" dxfId="2322" priority="1524">
      <formula>IF(RIGHT(TEXT(AU504,"0.#"),1)=".",TRUE,FALSE)</formula>
    </cfRule>
  </conditionalFormatting>
  <conditionalFormatting sqref="AU502">
    <cfRule type="expression" dxfId="2321" priority="1527">
      <formula>IF(RIGHT(TEXT(AU502,"0.#"),1)=".",FALSE,TRUE)</formula>
    </cfRule>
    <cfRule type="expression" dxfId="2320" priority="1528">
      <formula>IF(RIGHT(TEXT(AU502,"0.#"),1)=".",TRUE,FALSE)</formula>
    </cfRule>
  </conditionalFormatting>
  <conditionalFormatting sqref="AU503">
    <cfRule type="expression" dxfId="2319" priority="1525">
      <formula>IF(RIGHT(TEXT(AU503,"0.#"),1)=".",FALSE,TRUE)</formula>
    </cfRule>
    <cfRule type="expression" dxfId="2318" priority="1526">
      <formula>IF(RIGHT(TEXT(AU503,"0.#"),1)=".",TRUE,FALSE)</formula>
    </cfRule>
  </conditionalFormatting>
  <conditionalFormatting sqref="AQ502">
    <cfRule type="expression" dxfId="2317" priority="1511">
      <formula>IF(RIGHT(TEXT(AQ502,"0.#"),1)=".",FALSE,TRUE)</formula>
    </cfRule>
    <cfRule type="expression" dxfId="2316" priority="1512">
      <formula>IF(RIGHT(TEXT(AQ502,"0.#"),1)=".",TRUE,FALSE)</formula>
    </cfRule>
  </conditionalFormatting>
  <conditionalFormatting sqref="AQ503">
    <cfRule type="expression" dxfId="2315" priority="1515">
      <formula>IF(RIGHT(TEXT(AQ503,"0.#"),1)=".",FALSE,TRUE)</formula>
    </cfRule>
    <cfRule type="expression" dxfId="2314" priority="1516">
      <formula>IF(RIGHT(TEXT(AQ503,"0.#"),1)=".",TRUE,FALSE)</formula>
    </cfRule>
  </conditionalFormatting>
  <conditionalFormatting sqref="AQ504">
    <cfRule type="expression" dxfId="2313" priority="1513">
      <formula>IF(RIGHT(TEXT(AQ504,"0.#"),1)=".",FALSE,TRUE)</formula>
    </cfRule>
    <cfRule type="expression" dxfId="2312" priority="1514">
      <formula>IF(RIGHT(TEXT(AQ504,"0.#"),1)=".",TRUE,FALSE)</formula>
    </cfRule>
  </conditionalFormatting>
  <conditionalFormatting sqref="AE509">
    <cfRule type="expression" dxfId="2311" priority="1505">
      <formula>IF(RIGHT(TEXT(AE509,"0.#"),1)=".",FALSE,TRUE)</formula>
    </cfRule>
    <cfRule type="expression" dxfId="2310" priority="1506">
      <formula>IF(RIGHT(TEXT(AE509,"0.#"),1)=".",TRUE,FALSE)</formula>
    </cfRule>
  </conditionalFormatting>
  <conditionalFormatting sqref="AE507">
    <cfRule type="expression" dxfId="2309" priority="1509">
      <formula>IF(RIGHT(TEXT(AE507,"0.#"),1)=".",FALSE,TRUE)</formula>
    </cfRule>
    <cfRule type="expression" dxfId="2308" priority="1510">
      <formula>IF(RIGHT(TEXT(AE507,"0.#"),1)=".",TRUE,FALSE)</formula>
    </cfRule>
  </conditionalFormatting>
  <conditionalFormatting sqref="AE508">
    <cfRule type="expression" dxfId="2307" priority="1507">
      <formula>IF(RIGHT(TEXT(AE508,"0.#"),1)=".",FALSE,TRUE)</formula>
    </cfRule>
    <cfRule type="expression" dxfId="2306" priority="1508">
      <formula>IF(RIGHT(TEXT(AE508,"0.#"),1)=".",TRUE,FALSE)</formula>
    </cfRule>
  </conditionalFormatting>
  <conditionalFormatting sqref="AU509">
    <cfRule type="expression" dxfId="2305" priority="1493">
      <formula>IF(RIGHT(TEXT(AU509,"0.#"),1)=".",FALSE,TRUE)</formula>
    </cfRule>
    <cfRule type="expression" dxfId="2304" priority="1494">
      <formula>IF(RIGHT(TEXT(AU509,"0.#"),1)=".",TRUE,FALSE)</formula>
    </cfRule>
  </conditionalFormatting>
  <conditionalFormatting sqref="AU507">
    <cfRule type="expression" dxfId="2303" priority="1497">
      <formula>IF(RIGHT(TEXT(AU507,"0.#"),1)=".",FALSE,TRUE)</formula>
    </cfRule>
    <cfRule type="expression" dxfId="2302" priority="1498">
      <formula>IF(RIGHT(TEXT(AU507,"0.#"),1)=".",TRUE,FALSE)</formula>
    </cfRule>
  </conditionalFormatting>
  <conditionalFormatting sqref="AU508">
    <cfRule type="expression" dxfId="2301" priority="1495">
      <formula>IF(RIGHT(TEXT(AU508,"0.#"),1)=".",FALSE,TRUE)</formula>
    </cfRule>
    <cfRule type="expression" dxfId="2300" priority="1496">
      <formula>IF(RIGHT(TEXT(AU508,"0.#"),1)=".",TRUE,FALSE)</formula>
    </cfRule>
  </conditionalFormatting>
  <conditionalFormatting sqref="AQ507">
    <cfRule type="expression" dxfId="2299" priority="1481">
      <formula>IF(RIGHT(TEXT(AQ507,"0.#"),1)=".",FALSE,TRUE)</formula>
    </cfRule>
    <cfRule type="expression" dxfId="2298" priority="1482">
      <formula>IF(RIGHT(TEXT(AQ507,"0.#"),1)=".",TRUE,FALSE)</formula>
    </cfRule>
  </conditionalFormatting>
  <conditionalFormatting sqref="AQ508">
    <cfRule type="expression" dxfId="2297" priority="1485">
      <formula>IF(RIGHT(TEXT(AQ508,"0.#"),1)=".",FALSE,TRUE)</formula>
    </cfRule>
    <cfRule type="expression" dxfId="2296" priority="1486">
      <formula>IF(RIGHT(TEXT(AQ508,"0.#"),1)=".",TRUE,FALSE)</formula>
    </cfRule>
  </conditionalFormatting>
  <conditionalFormatting sqref="AQ509">
    <cfRule type="expression" dxfId="2295" priority="1483">
      <formula>IF(RIGHT(TEXT(AQ509,"0.#"),1)=".",FALSE,TRUE)</formula>
    </cfRule>
    <cfRule type="expression" dxfId="2294" priority="1484">
      <formula>IF(RIGHT(TEXT(AQ509,"0.#"),1)=".",TRUE,FALSE)</formula>
    </cfRule>
  </conditionalFormatting>
  <conditionalFormatting sqref="AE465">
    <cfRule type="expression" dxfId="2293" priority="1775">
      <formula>IF(RIGHT(TEXT(AE465,"0.#"),1)=".",FALSE,TRUE)</formula>
    </cfRule>
    <cfRule type="expression" dxfId="2292" priority="1776">
      <formula>IF(RIGHT(TEXT(AE465,"0.#"),1)=".",TRUE,FALSE)</formula>
    </cfRule>
  </conditionalFormatting>
  <conditionalFormatting sqref="AE463">
    <cfRule type="expression" dxfId="2291" priority="1779">
      <formula>IF(RIGHT(TEXT(AE463,"0.#"),1)=".",FALSE,TRUE)</formula>
    </cfRule>
    <cfRule type="expression" dxfId="2290" priority="1780">
      <formula>IF(RIGHT(TEXT(AE463,"0.#"),1)=".",TRUE,FALSE)</formula>
    </cfRule>
  </conditionalFormatting>
  <conditionalFormatting sqref="AE464">
    <cfRule type="expression" dxfId="2289" priority="1777">
      <formula>IF(RIGHT(TEXT(AE464,"0.#"),1)=".",FALSE,TRUE)</formula>
    </cfRule>
    <cfRule type="expression" dxfId="2288" priority="1778">
      <formula>IF(RIGHT(TEXT(AE464,"0.#"),1)=".",TRUE,FALSE)</formula>
    </cfRule>
  </conditionalFormatting>
  <conditionalFormatting sqref="AM465">
    <cfRule type="expression" dxfId="2287" priority="1769">
      <formula>IF(RIGHT(TEXT(AM465,"0.#"),1)=".",FALSE,TRUE)</formula>
    </cfRule>
    <cfRule type="expression" dxfId="2286" priority="1770">
      <formula>IF(RIGHT(TEXT(AM465,"0.#"),1)=".",TRUE,FALSE)</formula>
    </cfRule>
  </conditionalFormatting>
  <conditionalFormatting sqref="AM463">
    <cfRule type="expression" dxfId="2285" priority="1773">
      <formula>IF(RIGHT(TEXT(AM463,"0.#"),1)=".",FALSE,TRUE)</formula>
    </cfRule>
    <cfRule type="expression" dxfId="2284" priority="1774">
      <formula>IF(RIGHT(TEXT(AM463,"0.#"),1)=".",TRUE,FALSE)</formula>
    </cfRule>
  </conditionalFormatting>
  <conditionalFormatting sqref="AM464">
    <cfRule type="expression" dxfId="2283" priority="1771">
      <formula>IF(RIGHT(TEXT(AM464,"0.#"),1)=".",FALSE,TRUE)</formula>
    </cfRule>
    <cfRule type="expression" dxfId="2282" priority="1772">
      <formula>IF(RIGHT(TEXT(AM464,"0.#"),1)=".",TRUE,FALSE)</formula>
    </cfRule>
  </conditionalFormatting>
  <conditionalFormatting sqref="AU465">
    <cfRule type="expression" dxfId="2281" priority="1763">
      <formula>IF(RIGHT(TEXT(AU465,"0.#"),1)=".",FALSE,TRUE)</formula>
    </cfRule>
    <cfRule type="expression" dxfId="2280" priority="1764">
      <formula>IF(RIGHT(TEXT(AU465,"0.#"),1)=".",TRUE,FALSE)</formula>
    </cfRule>
  </conditionalFormatting>
  <conditionalFormatting sqref="AU463">
    <cfRule type="expression" dxfId="2279" priority="1767">
      <formula>IF(RIGHT(TEXT(AU463,"0.#"),1)=".",FALSE,TRUE)</formula>
    </cfRule>
    <cfRule type="expression" dxfId="2278" priority="1768">
      <formula>IF(RIGHT(TEXT(AU463,"0.#"),1)=".",TRUE,FALSE)</formula>
    </cfRule>
  </conditionalFormatting>
  <conditionalFormatting sqref="AU464">
    <cfRule type="expression" dxfId="2277" priority="1765">
      <formula>IF(RIGHT(TEXT(AU464,"0.#"),1)=".",FALSE,TRUE)</formula>
    </cfRule>
    <cfRule type="expression" dxfId="2276" priority="1766">
      <formula>IF(RIGHT(TEXT(AU464,"0.#"),1)=".",TRUE,FALSE)</formula>
    </cfRule>
  </conditionalFormatting>
  <conditionalFormatting sqref="AI465">
    <cfRule type="expression" dxfId="2275" priority="1757">
      <formula>IF(RIGHT(TEXT(AI465,"0.#"),1)=".",FALSE,TRUE)</formula>
    </cfRule>
    <cfRule type="expression" dxfId="2274" priority="1758">
      <formula>IF(RIGHT(TEXT(AI465,"0.#"),1)=".",TRUE,FALSE)</formula>
    </cfRule>
  </conditionalFormatting>
  <conditionalFormatting sqref="AI463">
    <cfRule type="expression" dxfId="2273" priority="1761">
      <formula>IF(RIGHT(TEXT(AI463,"0.#"),1)=".",FALSE,TRUE)</formula>
    </cfRule>
    <cfRule type="expression" dxfId="2272" priority="1762">
      <formula>IF(RIGHT(TEXT(AI463,"0.#"),1)=".",TRUE,FALSE)</formula>
    </cfRule>
  </conditionalFormatting>
  <conditionalFormatting sqref="AI464">
    <cfRule type="expression" dxfId="2271" priority="1759">
      <formula>IF(RIGHT(TEXT(AI464,"0.#"),1)=".",FALSE,TRUE)</formula>
    </cfRule>
    <cfRule type="expression" dxfId="2270" priority="1760">
      <formula>IF(RIGHT(TEXT(AI464,"0.#"),1)=".",TRUE,FALSE)</formula>
    </cfRule>
  </conditionalFormatting>
  <conditionalFormatting sqref="AQ463">
    <cfRule type="expression" dxfId="2269" priority="1751">
      <formula>IF(RIGHT(TEXT(AQ463,"0.#"),1)=".",FALSE,TRUE)</formula>
    </cfRule>
    <cfRule type="expression" dxfId="2268" priority="1752">
      <formula>IF(RIGHT(TEXT(AQ463,"0.#"),1)=".",TRUE,FALSE)</formula>
    </cfRule>
  </conditionalFormatting>
  <conditionalFormatting sqref="AQ464">
    <cfRule type="expression" dxfId="2267" priority="1755">
      <formula>IF(RIGHT(TEXT(AQ464,"0.#"),1)=".",FALSE,TRUE)</formula>
    </cfRule>
    <cfRule type="expression" dxfId="2266" priority="1756">
      <formula>IF(RIGHT(TEXT(AQ464,"0.#"),1)=".",TRUE,FALSE)</formula>
    </cfRule>
  </conditionalFormatting>
  <conditionalFormatting sqref="AQ465">
    <cfRule type="expression" dxfId="2265" priority="1753">
      <formula>IF(RIGHT(TEXT(AQ465,"0.#"),1)=".",FALSE,TRUE)</formula>
    </cfRule>
    <cfRule type="expression" dxfId="2264" priority="1754">
      <formula>IF(RIGHT(TEXT(AQ465,"0.#"),1)=".",TRUE,FALSE)</formula>
    </cfRule>
  </conditionalFormatting>
  <conditionalFormatting sqref="AE470">
    <cfRule type="expression" dxfId="2263" priority="1745">
      <formula>IF(RIGHT(TEXT(AE470,"0.#"),1)=".",FALSE,TRUE)</formula>
    </cfRule>
    <cfRule type="expression" dxfId="2262" priority="1746">
      <formula>IF(RIGHT(TEXT(AE470,"0.#"),1)=".",TRUE,FALSE)</formula>
    </cfRule>
  </conditionalFormatting>
  <conditionalFormatting sqref="AE468">
    <cfRule type="expression" dxfId="2261" priority="1749">
      <formula>IF(RIGHT(TEXT(AE468,"0.#"),1)=".",FALSE,TRUE)</formula>
    </cfRule>
    <cfRule type="expression" dxfId="2260" priority="1750">
      <formula>IF(RIGHT(TEXT(AE468,"0.#"),1)=".",TRUE,FALSE)</formula>
    </cfRule>
  </conditionalFormatting>
  <conditionalFormatting sqref="AE469">
    <cfRule type="expression" dxfId="2259" priority="1747">
      <formula>IF(RIGHT(TEXT(AE469,"0.#"),1)=".",FALSE,TRUE)</formula>
    </cfRule>
    <cfRule type="expression" dxfId="2258" priority="1748">
      <formula>IF(RIGHT(TEXT(AE469,"0.#"),1)=".",TRUE,FALSE)</formula>
    </cfRule>
  </conditionalFormatting>
  <conditionalFormatting sqref="AM470">
    <cfRule type="expression" dxfId="2257" priority="1739">
      <formula>IF(RIGHT(TEXT(AM470,"0.#"),1)=".",FALSE,TRUE)</formula>
    </cfRule>
    <cfRule type="expression" dxfId="2256" priority="1740">
      <formula>IF(RIGHT(TEXT(AM470,"0.#"),1)=".",TRUE,FALSE)</formula>
    </cfRule>
  </conditionalFormatting>
  <conditionalFormatting sqref="AM468">
    <cfRule type="expression" dxfId="2255" priority="1743">
      <formula>IF(RIGHT(TEXT(AM468,"0.#"),1)=".",FALSE,TRUE)</formula>
    </cfRule>
    <cfRule type="expression" dxfId="2254" priority="1744">
      <formula>IF(RIGHT(TEXT(AM468,"0.#"),1)=".",TRUE,FALSE)</formula>
    </cfRule>
  </conditionalFormatting>
  <conditionalFormatting sqref="AM469">
    <cfRule type="expression" dxfId="2253" priority="1741">
      <formula>IF(RIGHT(TEXT(AM469,"0.#"),1)=".",FALSE,TRUE)</formula>
    </cfRule>
    <cfRule type="expression" dxfId="2252" priority="1742">
      <formula>IF(RIGHT(TEXT(AM469,"0.#"),1)=".",TRUE,FALSE)</formula>
    </cfRule>
  </conditionalFormatting>
  <conditionalFormatting sqref="AU470">
    <cfRule type="expression" dxfId="2251" priority="1733">
      <formula>IF(RIGHT(TEXT(AU470,"0.#"),1)=".",FALSE,TRUE)</formula>
    </cfRule>
    <cfRule type="expression" dxfId="2250" priority="1734">
      <formula>IF(RIGHT(TEXT(AU470,"0.#"),1)=".",TRUE,FALSE)</formula>
    </cfRule>
  </conditionalFormatting>
  <conditionalFormatting sqref="AU468">
    <cfRule type="expression" dxfId="2249" priority="1737">
      <formula>IF(RIGHT(TEXT(AU468,"0.#"),1)=".",FALSE,TRUE)</formula>
    </cfRule>
    <cfRule type="expression" dxfId="2248" priority="1738">
      <formula>IF(RIGHT(TEXT(AU468,"0.#"),1)=".",TRUE,FALSE)</formula>
    </cfRule>
  </conditionalFormatting>
  <conditionalFormatting sqref="AU469">
    <cfRule type="expression" dxfId="2247" priority="1735">
      <formula>IF(RIGHT(TEXT(AU469,"0.#"),1)=".",FALSE,TRUE)</formula>
    </cfRule>
    <cfRule type="expression" dxfId="2246" priority="1736">
      <formula>IF(RIGHT(TEXT(AU469,"0.#"),1)=".",TRUE,FALSE)</formula>
    </cfRule>
  </conditionalFormatting>
  <conditionalFormatting sqref="AI470">
    <cfRule type="expression" dxfId="2245" priority="1727">
      <formula>IF(RIGHT(TEXT(AI470,"0.#"),1)=".",FALSE,TRUE)</formula>
    </cfRule>
    <cfRule type="expression" dxfId="2244" priority="1728">
      <formula>IF(RIGHT(TEXT(AI470,"0.#"),1)=".",TRUE,FALSE)</formula>
    </cfRule>
  </conditionalFormatting>
  <conditionalFormatting sqref="AI468">
    <cfRule type="expression" dxfId="2243" priority="1731">
      <formula>IF(RIGHT(TEXT(AI468,"0.#"),1)=".",FALSE,TRUE)</formula>
    </cfRule>
    <cfRule type="expression" dxfId="2242" priority="1732">
      <formula>IF(RIGHT(TEXT(AI468,"0.#"),1)=".",TRUE,FALSE)</formula>
    </cfRule>
  </conditionalFormatting>
  <conditionalFormatting sqref="AI469">
    <cfRule type="expression" dxfId="2241" priority="1729">
      <formula>IF(RIGHT(TEXT(AI469,"0.#"),1)=".",FALSE,TRUE)</formula>
    </cfRule>
    <cfRule type="expression" dxfId="2240" priority="1730">
      <formula>IF(RIGHT(TEXT(AI469,"0.#"),1)=".",TRUE,FALSE)</formula>
    </cfRule>
  </conditionalFormatting>
  <conditionalFormatting sqref="AQ468">
    <cfRule type="expression" dxfId="2239" priority="1721">
      <formula>IF(RIGHT(TEXT(AQ468,"0.#"),1)=".",FALSE,TRUE)</formula>
    </cfRule>
    <cfRule type="expression" dxfId="2238" priority="1722">
      <formula>IF(RIGHT(TEXT(AQ468,"0.#"),1)=".",TRUE,FALSE)</formula>
    </cfRule>
  </conditionalFormatting>
  <conditionalFormatting sqref="AQ469">
    <cfRule type="expression" dxfId="2237" priority="1725">
      <formula>IF(RIGHT(TEXT(AQ469,"0.#"),1)=".",FALSE,TRUE)</formula>
    </cfRule>
    <cfRule type="expression" dxfId="2236" priority="1726">
      <formula>IF(RIGHT(TEXT(AQ469,"0.#"),1)=".",TRUE,FALSE)</formula>
    </cfRule>
  </conditionalFormatting>
  <conditionalFormatting sqref="AQ470">
    <cfRule type="expression" dxfId="2235" priority="1723">
      <formula>IF(RIGHT(TEXT(AQ470,"0.#"),1)=".",FALSE,TRUE)</formula>
    </cfRule>
    <cfRule type="expression" dxfId="2234" priority="1724">
      <formula>IF(RIGHT(TEXT(AQ470,"0.#"),1)=".",TRUE,FALSE)</formula>
    </cfRule>
  </conditionalFormatting>
  <conditionalFormatting sqref="AE475">
    <cfRule type="expression" dxfId="2233" priority="1715">
      <formula>IF(RIGHT(TEXT(AE475,"0.#"),1)=".",FALSE,TRUE)</formula>
    </cfRule>
    <cfRule type="expression" dxfId="2232" priority="1716">
      <formula>IF(RIGHT(TEXT(AE475,"0.#"),1)=".",TRUE,FALSE)</formula>
    </cfRule>
  </conditionalFormatting>
  <conditionalFormatting sqref="AE473">
    <cfRule type="expression" dxfId="2231" priority="1719">
      <formula>IF(RIGHT(TEXT(AE473,"0.#"),1)=".",FALSE,TRUE)</formula>
    </cfRule>
    <cfRule type="expression" dxfId="2230" priority="1720">
      <formula>IF(RIGHT(TEXT(AE473,"0.#"),1)=".",TRUE,FALSE)</formula>
    </cfRule>
  </conditionalFormatting>
  <conditionalFormatting sqref="AE474">
    <cfRule type="expression" dxfId="2229" priority="1717">
      <formula>IF(RIGHT(TEXT(AE474,"0.#"),1)=".",FALSE,TRUE)</formula>
    </cfRule>
    <cfRule type="expression" dxfId="2228" priority="1718">
      <formula>IF(RIGHT(TEXT(AE474,"0.#"),1)=".",TRUE,FALSE)</formula>
    </cfRule>
  </conditionalFormatting>
  <conditionalFormatting sqref="AM475">
    <cfRule type="expression" dxfId="2227" priority="1709">
      <formula>IF(RIGHT(TEXT(AM475,"0.#"),1)=".",FALSE,TRUE)</formula>
    </cfRule>
    <cfRule type="expression" dxfId="2226" priority="1710">
      <formula>IF(RIGHT(TEXT(AM475,"0.#"),1)=".",TRUE,FALSE)</formula>
    </cfRule>
  </conditionalFormatting>
  <conditionalFormatting sqref="AM473">
    <cfRule type="expression" dxfId="2225" priority="1713">
      <formula>IF(RIGHT(TEXT(AM473,"0.#"),1)=".",FALSE,TRUE)</formula>
    </cfRule>
    <cfRule type="expression" dxfId="2224" priority="1714">
      <formula>IF(RIGHT(TEXT(AM473,"0.#"),1)=".",TRUE,FALSE)</formula>
    </cfRule>
  </conditionalFormatting>
  <conditionalFormatting sqref="AM474">
    <cfRule type="expression" dxfId="2223" priority="1711">
      <formula>IF(RIGHT(TEXT(AM474,"0.#"),1)=".",FALSE,TRUE)</formula>
    </cfRule>
    <cfRule type="expression" dxfId="2222" priority="1712">
      <formula>IF(RIGHT(TEXT(AM474,"0.#"),1)=".",TRUE,FALSE)</formula>
    </cfRule>
  </conditionalFormatting>
  <conditionalFormatting sqref="AU475">
    <cfRule type="expression" dxfId="2221" priority="1703">
      <formula>IF(RIGHT(TEXT(AU475,"0.#"),1)=".",FALSE,TRUE)</formula>
    </cfRule>
    <cfRule type="expression" dxfId="2220" priority="1704">
      <formula>IF(RIGHT(TEXT(AU475,"0.#"),1)=".",TRUE,FALSE)</formula>
    </cfRule>
  </conditionalFormatting>
  <conditionalFormatting sqref="AU473">
    <cfRule type="expression" dxfId="2219" priority="1707">
      <formula>IF(RIGHT(TEXT(AU473,"0.#"),1)=".",FALSE,TRUE)</formula>
    </cfRule>
    <cfRule type="expression" dxfId="2218" priority="1708">
      <formula>IF(RIGHT(TEXT(AU473,"0.#"),1)=".",TRUE,FALSE)</formula>
    </cfRule>
  </conditionalFormatting>
  <conditionalFormatting sqref="AU474">
    <cfRule type="expression" dxfId="2217" priority="1705">
      <formula>IF(RIGHT(TEXT(AU474,"0.#"),1)=".",FALSE,TRUE)</formula>
    </cfRule>
    <cfRule type="expression" dxfId="2216" priority="1706">
      <formula>IF(RIGHT(TEXT(AU474,"0.#"),1)=".",TRUE,FALSE)</formula>
    </cfRule>
  </conditionalFormatting>
  <conditionalFormatting sqref="AI475">
    <cfRule type="expression" dxfId="2215" priority="1697">
      <formula>IF(RIGHT(TEXT(AI475,"0.#"),1)=".",FALSE,TRUE)</formula>
    </cfRule>
    <cfRule type="expression" dxfId="2214" priority="1698">
      <formula>IF(RIGHT(TEXT(AI475,"0.#"),1)=".",TRUE,FALSE)</formula>
    </cfRule>
  </conditionalFormatting>
  <conditionalFormatting sqref="AI473">
    <cfRule type="expression" dxfId="2213" priority="1701">
      <formula>IF(RIGHT(TEXT(AI473,"0.#"),1)=".",FALSE,TRUE)</formula>
    </cfRule>
    <cfRule type="expression" dxfId="2212" priority="1702">
      <formula>IF(RIGHT(TEXT(AI473,"0.#"),1)=".",TRUE,FALSE)</formula>
    </cfRule>
  </conditionalFormatting>
  <conditionalFormatting sqref="AI474">
    <cfRule type="expression" dxfId="2211" priority="1699">
      <formula>IF(RIGHT(TEXT(AI474,"0.#"),1)=".",FALSE,TRUE)</formula>
    </cfRule>
    <cfRule type="expression" dxfId="2210" priority="1700">
      <formula>IF(RIGHT(TEXT(AI474,"0.#"),1)=".",TRUE,FALSE)</formula>
    </cfRule>
  </conditionalFormatting>
  <conditionalFormatting sqref="AQ473">
    <cfRule type="expression" dxfId="2209" priority="1691">
      <formula>IF(RIGHT(TEXT(AQ473,"0.#"),1)=".",FALSE,TRUE)</formula>
    </cfRule>
    <cfRule type="expression" dxfId="2208" priority="1692">
      <formula>IF(RIGHT(TEXT(AQ473,"0.#"),1)=".",TRUE,FALSE)</formula>
    </cfRule>
  </conditionalFormatting>
  <conditionalFormatting sqref="AQ474">
    <cfRule type="expression" dxfId="2207" priority="1695">
      <formula>IF(RIGHT(TEXT(AQ474,"0.#"),1)=".",FALSE,TRUE)</formula>
    </cfRule>
    <cfRule type="expression" dxfId="2206" priority="1696">
      <formula>IF(RIGHT(TEXT(AQ474,"0.#"),1)=".",TRUE,FALSE)</formula>
    </cfRule>
  </conditionalFormatting>
  <conditionalFormatting sqref="AQ475">
    <cfRule type="expression" dxfId="2205" priority="1693">
      <formula>IF(RIGHT(TEXT(AQ475,"0.#"),1)=".",FALSE,TRUE)</formula>
    </cfRule>
    <cfRule type="expression" dxfId="2204" priority="1694">
      <formula>IF(RIGHT(TEXT(AQ475,"0.#"),1)=".",TRUE,FALSE)</formula>
    </cfRule>
  </conditionalFormatting>
  <conditionalFormatting sqref="AE480">
    <cfRule type="expression" dxfId="2203" priority="1685">
      <formula>IF(RIGHT(TEXT(AE480,"0.#"),1)=".",FALSE,TRUE)</formula>
    </cfRule>
    <cfRule type="expression" dxfId="2202" priority="1686">
      <formula>IF(RIGHT(TEXT(AE480,"0.#"),1)=".",TRUE,FALSE)</formula>
    </cfRule>
  </conditionalFormatting>
  <conditionalFormatting sqref="AE478">
    <cfRule type="expression" dxfId="2201" priority="1689">
      <formula>IF(RIGHT(TEXT(AE478,"0.#"),1)=".",FALSE,TRUE)</formula>
    </cfRule>
    <cfRule type="expression" dxfId="2200" priority="1690">
      <formula>IF(RIGHT(TEXT(AE478,"0.#"),1)=".",TRUE,FALSE)</formula>
    </cfRule>
  </conditionalFormatting>
  <conditionalFormatting sqref="AE479">
    <cfRule type="expression" dxfId="2199" priority="1687">
      <formula>IF(RIGHT(TEXT(AE479,"0.#"),1)=".",FALSE,TRUE)</formula>
    </cfRule>
    <cfRule type="expression" dxfId="2198" priority="1688">
      <formula>IF(RIGHT(TEXT(AE479,"0.#"),1)=".",TRUE,FALSE)</formula>
    </cfRule>
  </conditionalFormatting>
  <conditionalFormatting sqref="AM480">
    <cfRule type="expression" dxfId="2197" priority="1679">
      <formula>IF(RIGHT(TEXT(AM480,"0.#"),1)=".",FALSE,TRUE)</formula>
    </cfRule>
    <cfRule type="expression" dxfId="2196" priority="1680">
      <formula>IF(RIGHT(TEXT(AM480,"0.#"),1)=".",TRUE,FALSE)</formula>
    </cfRule>
  </conditionalFormatting>
  <conditionalFormatting sqref="AM478">
    <cfRule type="expression" dxfId="2195" priority="1683">
      <formula>IF(RIGHT(TEXT(AM478,"0.#"),1)=".",FALSE,TRUE)</formula>
    </cfRule>
    <cfRule type="expression" dxfId="2194" priority="1684">
      <formula>IF(RIGHT(TEXT(AM478,"0.#"),1)=".",TRUE,FALSE)</formula>
    </cfRule>
  </conditionalFormatting>
  <conditionalFormatting sqref="AM479">
    <cfRule type="expression" dxfId="2193" priority="1681">
      <formula>IF(RIGHT(TEXT(AM479,"0.#"),1)=".",FALSE,TRUE)</formula>
    </cfRule>
    <cfRule type="expression" dxfId="2192" priority="1682">
      <formula>IF(RIGHT(TEXT(AM479,"0.#"),1)=".",TRUE,FALSE)</formula>
    </cfRule>
  </conditionalFormatting>
  <conditionalFormatting sqref="AU480">
    <cfRule type="expression" dxfId="2191" priority="1673">
      <formula>IF(RIGHT(TEXT(AU480,"0.#"),1)=".",FALSE,TRUE)</formula>
    </cfRule>
    <cfRule type="expression" dxfId="2190" priority="1674">
      <formula>IF(RIGHT(TEXT(AU480,"0.#"),1)=".",TRUE,FALSE)</formula>
    </cfRule>
  </conditionalFormatting>
  <conditionalFormatting sqref="AU478">
    <cfRule type="expression" dxfId="2189" priority="1677">
      <formula>IF(RIGHT(TEXT(AU478,"0.#"),1)=".",FALSE,TRUE)</formula>
    </cfRule>
    <cfRule type="expression" dxfId="2188" priority="1678">
      <formula>IF(RIGHT(TEXT(AU478,"0.#"),1)=".",TRUE,FALSE)</formula>
    </cfRule>
  </conditionalFormatting>
  <conditionalFormatting sqref="AU479">
    <cfRule type="expression" dxfId="2187" priority="1675">
      <formula>IF(RIGHT(TEXT(AU479,"0.#"),1)=".",FALSE,TRUE)</formula>
    </cfRule>
    <cfRule type="expression" dxfId="2186" priority="1676">
      <formula>IF(RIGHT(TEXT(AU479,"0.#"),1)=".",TRUE,FALSE)</formula>
    </cfRule>
  </conditionalFormatting>
  <conditionalFormatting sqref="AI480">
    <cfRule type="expression" dxfId="2185" priority="1667">
      <formula>IF(RIGHT(TEXT(AI480,"0.#"),1)=".",FALSE,TRUE)</formula>
    </cfRule>
    <cfRule type="expression" dxfId="2184" priority="1668">
      <formula>IF(RIGHT(TEXT(AI480,"0.#"),1)=".",TRUE,FALSE)</formula>
    </cfRule>
  </conditionalFormatting>
  <conditionalFormatting sqref="AI478">
    <cfRule type="expression" dxfId="2183" priority="1671">
      <formula>IF(RIGHT(TEXT(AI478,"0.#"),1)=".",FALSE,TRUE)</formula>
    </cfRule>
    <cfRule type="expression" dxfId="2182" priority="1672">
      <formula>IF(RIGHT(TEXT(AI478,"0.#"),1)=".",TRUE,FALSE)</formula>
    </cfRule>
  </conditionalFormatting>
  <conditionalFormatting sqref="AI479">
    <cfRule type="expression" dxfId="2181" priority="1669">
      <formula>IF(RIGHT(TEXT(AI479,"0.#"),1)=".",FALSE,TRUE)</formula>
    </cfRule>
    <cfRule type="expression" dxfId="2180" priority="1670">
      <formula>IF(RIGHT(TEXT(AI479,"0.#"),1)=".",TRUE,FALSE)</formula>
    </cfRule>
  </conditionalFormatting>
  <conditionalFormatting sqref="AQ478">
    <cfRule type="expression" dxfId="2179" priority="1661">
      <formula>IF(RIGHT(TEXT(AQ478,"0.#"),1)=".",FALSE,TRUE)</formula>
    </cfRule>
    <cfRule type="expression" dxfId="2178" priority="1662">
      <formula>IF(RIGHT(TEXT(AQ478,"0.#"),1)=".",TRUE,FALSE)</formula>
    </cfRule>
  </conditionalFormatting>
  <conditionalFormatting sqref="AQ479">
    <cfRule type="expression" dxfId="2177" priority="1665">
      <formula>IF(RIGHT(TEXT(AQ479,"0.#"),1)=".",FALSE,TRUE)</formula>
    </cfRule>
    <cfRule type="expression" dxfId="2176" priority="1666">
      <formula>IF(RIGHT(TEXT(AQ479,"0.#"),1)=".",TRUE,FALSE)</formula>
    </cfRule>
  </conditionalFormatting>
  <conditionalFormatting sqref="AQ480">
    <cfRule type="expression" dxfId="2175" priority="1663">
      <formula>IF(RIGHT(TEXT(AQ480,"0.#"),1)=".",FALSE,TRUE)</formula>
    </cfRule>
    <cfRule type="expression" dxfId="2174" priority="1664">
      <formula>IF(RIGHT(TEXT(AQ480,"0.#"),1)=".",TRUE,FALSE)</formula>
    </cfRule>
  </conditionalFormatting>
  <conditionalFormatting sqref="AM47">
    <cfRule type="expression" dxfId="2173" priority="1955">
      <formula>IF(RIGHT(TEXT(AM47,"0.#"),1)=".",FALSE,TRUE)</formula>
    </cfRule>
    <cfRule type="expression" dxfId="2172" priority="1956">
      <formula>IF(RIGHT(TEXT(AM47,"0.#"),1)=".",TRUE,FALSE)</formula>
    </cfRule>
  </conditionalFormatting>
  <conditionalFormatting sqref="AI46">
    <cfRule type="expression" dxfId="2171" priority="1959">
      <formula>IF(RIGHT(TEXT(AI46,"0.#"),1)=".",FALSE,TRUE)</formula>
    </cfRule>
    <cfRule type="expression" dxfId="2170" priority="1960">
      <formula>IF(RIGHT(TEXT(AI46,"0.#"),1)=".",TRUE,FALSE)</formula>
    </cfRule>
  </conditionalFormatting>
  <conditionalFormatting sqref="AM46">
    <cfRule type="expression" dxfId="2169" priority="1957">
      <formula>IF(RIGHT(TEXT(AM46,"0.#"),1)=".",FALSE,TRUE)</formula>
    </cfRule>
    <cfRule type="expression" dxfId="2168" priority="1958">
      <formula>IF(RIGHT(TEXT(AM46,"0.#"),1)=".",TRUE,FALSE)</formula>
    </cfRule>
  </conditionalFormatting>
  <conditionalFormatting sqref="AU46:AU48">
    <cfRule type="expression" dxfId="2167" priority="1949">
      <formula>IF(RIGHT(TEXT(AU46,"0.#"),1)=".",FALSE,TRUE)</formula>
    </cfRule>
    <cfRule type="expression" dxfId="2166" priority="1950">
      <formula>IF(RIGHT(TEXT(AU46,"0.#"),1)=".",TRUE,FALSE)</formula>
    </cfRule>
  </conditionalFormatting>
  <conditionalFormatting sqref="AM48">
    <cfRule type="expression" dxfId="2165" priority="1953">
      <formula>IF(RIGHT(TEXT(AM48,"0.#"),1)=".",FALSE,TRUE)</formula>
    </cfRule>
    <cfRule type="expression" dxfId="2164" priority="1954">
      <formula>IF(RIGHT(TEXT(AM48,"0.#"),1)=".",TRUE,FALSE)</formula>
    </cfRule>
  </conditionalFormatting>
  <conditionalFormatting sqref="AQ46:AQ48">
    <cfRule type="expression" dxfId="2163" priority="1951">
      <formula>IF(RIGHT(TEXT(AQ46,"0.#"),1)=".",FALSE,TRUE)</formula>
    </cfRule>
    <cfRule type="expression" dxfId="2162" priority="1952">
      <formula>IF(RIGHT(TEXT(AQ46,"0.#"),1)=".",TRUE,FALSE)</formula>
    </cfRule>
  </conditionalFormatting>
  <conditionalFormatting sqref="AE146:AE147 AI146:AI147 AM146:AM147 AQ146:AQ147 AU146:AU147">
    <cfRule type="expression" dxfId="2161" priority="1943">
      <formula>IF(RIGHT(TEXT(AE146,"0.#"),1)=".",FALSE,TRUE)</formula>
    </cfRule>
    <cfRule type="expression" dxfId="2160" priority="1944">
      <formula>IF(RIGHT(TEXT(AE146,"0.#"),1)=".",TRUE,FALSE)</formula>
    </cfRule>
  </conditionalFormatting>
  <conditionalFormatting sqref="AE138:AE139 AI138:AI139 AM138:AM139 AQ138:AQ139 AU138:AU139">
    <cfRule type="expression" dxfId="2159" priority="1947">
      <formula>IF(RIGHT(TEXT(AE138,"0.#"),1)=".",FALSE,TRUE)</formula>
    </cfRule>
    <cfRule type="expression" dxfId="2158" priority="1948">
      <formula>IF(RIGHT(TEXT(AE138,"0.#"),1)=".",TRUE,FALSE)</formula>
    </cfRule>
  </conditionalFormatting>
  <conditionalFormatting sqref="AE142:AE143 AI142:AI143 AM142:AM143 AQ142:AQ143 AU142:AU143">
    <cfRule type="expression" dxfId="2157" priority="1945">
      <formula>IF(RIGHT(TEXT(AE142,"0.#"),1)=".",FALSE,TRUE)</formula>
    </cfRule>
    <cfRule type="expression" dxfId="2156" priority="1946">
      <formula>IF(RIGHT(TEXT(AE142,"0.#"),1)=".",TRUE,FALSE)</formula>
    </cfRule>
  </conditionalFormatting>
  <conditionalFormatting sqref="AE198:AE199 AI198:AI199 AM198:AM199 AQ198:AQ199 AU198:AU199">
    <cfRule type="expression" dxfId="2155" priority="1937">
      <formula>IF(RIGHT(TEXT(AE198,"0.#"),1)=".",FALSE,TRUE)</formula>
    </cfRule>
    <cfRule type="expression" dxfId="2154" priority="1938">
      <formula>IF(RIGHT(TEXT(AE198,"0.#"),1)=".",TRUE,FALSE)</formula>
    </cfRule>
  </conditionalFormatting>
  <conditionalFormatting sqref="AE150:AE151 AI150:AI151 AM150:AM151 AQ150:AQ151 AU150:AU151">
    <cfRule type="expression" dxfId="2153" priority="1941">
      <formula>IF(RIGHT(TEXT(AE150,"0.#"),1)=".",FALSE,TRUE)</formula>
    </cfRule>
    <cfRule type="expression" dxfId="2152" priority="1942">
      <formula>IF(RIGHT(TEXT(AE150,"0.#"),1)=".",TRUE,FALSE)</formula>
    </cfRule>
  </conditionalFormatting>
  <conditionalFormatting sqref="AE194:AE195 AI194:AI195 AM194:AM195 AQ194:AQ195 AU194:AU195">
    <cfRule type="expression" dxfId="2151" priority="1939">
      <formula>IF(RIGHT(TEXT(AE194,"0.#"),1)=".",FALSE,TRUE)</formula>
    </cfRule>
    <cfRule type="expression" dxfId="2150" priority="1940">
      <formula>IF(RIGHT(TEXT(AE194,"0.#"),1)=".",TRUE,FALSE)</formula>
    </cfRule>
  </conditionalFormatting>
  <conditionalFormatting sqref="AE210:AE211 AI210:AI211 AM210:AM211 AQ210:AQ211 AU210:AU211">
    <cfRule type="expression" dxfId="2149" priority="1931">
      <formula>IF(RIGHT(TEXT(AE210,"0.#"),1)=".",FALSE,TRUE)</formula>
    </cfRule>
    <cfRule type="expression" dxfId="2148" priority="1932">
      <formula>IF(RIGHT(TEXT(AE210,"0.#"),1)=".",TRUE,FALSE)</formula>
    </cfRule>
  </conditionalFormatting>
  <conditionalFormatting sqref="AE202:AE203 AI202:AI203 AM202:AM203 AQ202:AQ203 AU202:AU203">
    <cfRule type="expression" dxfId="2147" priority="1935">
      <formula>IF(RIGHT(TEXT(AE202,"0.#"),1)=".",FALSE,TRUE)</formula>
    </cfRule>
    <cfRule type="expression" dxfId="2146" priority="1936">
      <formula>IF(RIGHT(TEXT(AE202,"0.#"),1)=".",TRUE,FALSE)</formula>
    </cfRule>
  </conditionalFormatting>
  <conditionalFormatting sqref="AE206:AE207 AI206:AI207 AM206:AM207 AQ206:AQ207 AU206:AU207">
    <cfRule type="expression" dxfId="2145" priority="1933">
      <formula>IF(RIGHT(TEXT(AE206,"0.#"),1)=".",FALSE,TRUE)</formula>
    </cfRule>
    <cfRule type="expression" dxfId="2144" priority="1934">
      <formula>IF(RIGHT(TEXT(AE206,"0.#"),1)=".",TRUE,FALSE)</formula>
    </cfRule>
  </conditionalFormatting>
  <conditionalFormatting sqref="AE262:AE263 AI262:AI263 AM262:AM263 AQ262:AQ263 AU262:AU263">
    <cfRule type="expression" dxfId="2143" priority="1925">
      <formula>IF(RIGHT(TEXT(AE262,"0.#"),1)=".",FALSE,TRUE)</formula>
    </cfRule>
    <cfRule type="expression" dxfId="2142" priority="1926">
      <formula>IF(RIGHT(TEXT(AE262,"0.#"),1)=".",TRUE,FALSE)</formula>
    </cfRule>
  </conditionalFormatting>
  <conditionalFormatting sqref="AE254:AE255 AI254:AI255 AM254:AM255 AQ254:AQ255 AU254:AU255">
    <cfRule type="expression" dxfId="2141" priority="1929">
      <formula>IF(RIGHT(TEXT(AE254,"0.#"),1)=".",FALSE,TRUE)</formula>
    </cfRule>
    <cfRule type="expression" dxfId="2140" priority="1930">
      <formula>IF(RIGHT(TEXT(AE254,"0.#"),1)=".",TRUE,FALSE)</formula>
    </cfRule>
  </conditionalFormatting>
  <conditionalFormatting sqref="AE258:AE259 AI258:AI259 AM258:AM259 AQ258:AQ259 AU258:AU259">
    <cfRule type="expression" dxfId="2139" priority="1927">
      <formula>IF(RIGHT(TEXT(AE258,"0.#"),1)=".",FALSE,TRUE)</formula>
    </cfRule>
    <cfRule type="expression" dxfId="2138" priority="1928">
      <formula>IF(RIGHT(TEXT(AE258,"0.#"),1)=".",TRUE,FALSE)</formula>
    </cfRule>
  </conditionalFormatting>
  <conditionalFormatting sqref="AE314:AE315 AI314:AI315 AM314:AM315 AQ314:AQ315 AU314:AU315">
    <cfRule type="expression" dxfId="2137" priority="1919">
      <formula>IF(RIGHT(TEXT(AE314,"0.#"),1)=".",FALSE,TRUE)</formula>
    </cfRule>
    <cfRule type="expression" dxfId="2136" priority="1920">
      <formula>IF(RIGHT(TEXT(AE314,"0.#"),1)=".",TRUE,FALSE)</formula>
    </cfRule>
  </conditionalFormatting>
  <conditionalFormatting sqref="AE266:AE267 AI266:AI267 AM266:AM267 AQ266:AQ267 AU266:AU267">
    <cfRule type="expression" dxfId="2135" priority="1923">
      <formula>IF(RIGHT(TEXT(AE266,"0.#"),1)=".",FALSE,TRUE)</formula>
    </cfRule>
    <cfRule type="expression" dxfId="2134" priority="1924">
      <formula>IF(RIGHT(TEXT(AE266,"0.#"),1)=".",TRUE,FALSE)</formula>
    </cfRule>
  </conditionalFormatting>
  <conditionalFormatting sqref="AE270:AE271 AI270:AI271 AM270:AM271 AQ270:AQ271 AU270:AU271">
    <cfRule type="expression" dxfId="2133" priority="1921">
      <formula>IF(RIGHT(TEXT(AE270,"0.#"),1)=".",FALSE,TRUE)</formula>
    </cfRule>
    <cfRule type="expression" dxfId="2132" priority="1922">
      <formula>IF(RIGHT(TEXT(AE270,"0.#"),1)=".",TRUE,FALSE)</formula>
    </cfRule>
  </conditionalFormatting>
  <conditionalFormatting sqref="AE326:AE327 AI326:AI327 AM326:AM327 AQ326:AQ327 AU326:AU327">
    <cfRule type="expression" dxfId="2131" priority="1913">
      <formula>IF(RIGHT(TEXT(AE326,"0.#"),1)=".",FALSE,TRUE)</formula>
    </cfRule>
    <cfRule type="expression" dxfId="2130" priority="1914">
      <formula>IF(RIGHT(TEXT(AE326,"0.#"),1)=".",TRUE,FALSE)</formula>
    </cfRule>
  </conditionalFormatting>
  <conditionalFormatting sqref="AE318:AE319 AI318:AI319 AM318:AM319 AQ318:AQ319 AU318:AU319">
    <cfRule type="expression" dxfId="2129" priority="1917">
      <formula>IF(RIGHT(TEXT(AE318,"0.#"),1)=".",FALSE,TRUE)</formula>
    </cfRule>
    <cfRule type="expression" dxfId="2128" priority="1918">
      <formula>IF(RIGHT(TEXT(AE318,"0.#"),1)=".",TRUE,FALSE)</formula>
    </cfRule>
  </conditionalFormatting>
  <conditionalFormatting sqref="AE322:AE323 AI322:AI323 AM322:AM323 AQ322:AQ323 AU322:AU323">
    <cfRule type="expression" dxfId="2127" priority="1915">
      <formula>IF(RIGHT(TEXT(AE322,"0.#"),1)=".",FALSE,TRUE)</formula>
    </cfRule>
    <cfRule type="expression" dxfId="2126" priority="1916">
      <formula>IF(RIGHT(TEXT(AE322,"0.#"),1)=".",TRUE,FALSE)</formula>
    </cfRule>
  </conditionalFormatting>
  <conditionalFormatting sqref="AE378:AE379 AI378:AI379 AM378:AM379 AQ378:AQ379 AU378:AU379">
    <cfRule type="expression" dxfId="2125" priority="1907">
      <formula>IF(RIGHT(TEXT(AE378,"0.#"),1)=".",FALSE,TRUE)</formula>
    </cfRule>
    <cfRule type="expression" dxfId="2124" priority="1908">
      <formula>IF(RIGHT(TEXT(AE378,"0.#"),1)=".",TRUE,FALSE)</formula>
    </cfRule>
  </conditionalFormatting>
  <conditionalFormatting sqref="AE330:AE331 AI330:AI331 AM330:AM331 AQ330:AQ331 AU330:AU331">
    <cfRule type="expression" dxfId="2123" priority="1911">
      <formula>IF(RIGHT(TEXT(AE330,"0.#"),1)=".",FALSE,TRUE)</formula>
    </cfRule>
    <cfRule type="expression" dxfId="2122" priority="1912">
      <formula>IF(RIGHT(TEXT(AE330,"0.#"),1)=".",TRUE,FALSE)</formula>
    </cfRule>
  </conditionalFormatting>
  <conditionalFormatting sqref="AE374:AE375 AI374:AI375 AM374:AM375 AQ374:AQ375 AU374:AU375">
    <cfRule type="expression" dxfId="2121" priority="1909">
      <formula>IF(RIGHT(TEXT(AE374,"0.#"),1)=".",FALSE,TRUE)</formula>
    </cfRule>
    <cfRule type="expression" dxfId="2120" priority="1910">
      <formula>IF(RIGHT(TEXT(AE374,"0.#"),1)=".",TRUE,FALSE)</formula>
    </cfRule>
  </conditionalFormatting>
  <conditionalFormatting sqref="AE390:AE391 AI390:AI391 AM390:AM391 AQ390:AQ391 AU390:AU391">
    <cfRule type="expression" dxfId="2119" priority="1901">
      <formula>IF(RIGHT(TEXT(AE390,"0.#"),1)=".",FALSE,TRUE)</formula>
    </cfRule>
    <cfRule type="expression" dxfId="2118" priority="1902">
      <formula>IF(RIGHT(TEXT(AE390,"0.#"),1)=".",TRUE,FALSE)</formula>
    </cfRule>
  </conditionalFormatting>
  <conditionalFormatting sqref="AE382:AE383 AI382:AI383 AM382:AM383 AQ382:AQ383 AU382:AU383">
    <cfRule type="expression" dxfId="2117" priority="1905">
      <formula>IF(RIGHT(TEXT(AE382,"0.#"),1)=".",FALSE,TRUE)</formula>
    </cfRule>
    <cfRule type="expression" dxfId="2116" priority="1906">
      <formula>IF(RIGHT(TEXT(AE382,"0.#"),1)=".",TRUE,FALSE)</formula>
    </cfRule>
  </conditionalFormatting>
  <conditionalFormatting sqref="AE386:AE387 AI386:AI387 AM386:AM387 AQ386:AQ387 AU386:AU387">
    <cfRule type="expression" dxfId="2115" priority="1903">
      <formula>IF(RIGHT(TEXT(AE386,"0.#"),1)=".",FALSE,TRUE)</formula>
    </cfRule>
    <cfRule type="expression" dxfId="2114" priority="1904">
      <formula>IF(RIGHT(TEXT(AE386,"0.#"),1)=".",TRUE,FALSE)</formula>
    </cfRule>
  </conditionalFormatting>
  <conditionalFormatting sqref="AE440">
    <cfRule type="expression" dxfId="2113" priority="1895">
      <formula>IF(RIGHT(TEXT(AE440,"0.#"),1)=".",FALSE,TRUE)</formula>
    </cfRule>
    <cfRule type="expression" dxfId="2112" priority="1896">
      <formula>IF(RIGHT(TEXT(AE440,"0.#"),1)=".",TRUE,FALSE)</formula>
    </cfRule>
  </conditionalFormatting>
  <conditionalFormatting sqref="AE438">
    <cfRule type="expression" dxfId="2111" priority="1899">
      <formula>IF(RIGHT(TEXT(AE438,"0.#"),1)=".",FALSE,TRUE)</formula>
    </cfRule>
    <cfRule type="expression" dxfId="2110" priority="1900">
      <formula>IF(RIGHT(TEXT(AE438,"0.#"),1)=".",TRUE,FALSE)</formula>
    </cfRule>
  </conditionalFormatting>
  <conditionalFormatting sqref="AE439">
    <cfRule type="expression" dxfId="2109" priority="1897">
      <formula>IF(RIGHT(TEXT(AE439,"0.#"),1)=".",FALSE,TRUE)</formula>
    </cfRule>
    <cfRule type="expression" dxfId="2108" priority="1898">
      <formula>IF(RIGHT(TEXT(AE439,"0.#"),1)=".",TRUE,FALSE)</formula>
    </cfRule>
  </conditionalFormatting>
  <conditionalFormatting sqref="AM440">
    <cfRule type="expression" dxfId="2107" priority="1889">
      <formula>IF(RIGHT(TEXT(AM440,"0.#"),1)=".",FALSE,TRUE)</formula>
    </cfRule>
    <cfRule type="expression" dxfId="2106" priority="1890">
      <formula>IF(RIGHT(TEXT(AM440,"0.#"),1)=".",TRUE,FALSE)</formula>
    </cfRule>
  </conditionalFormatting>
  <conditionalFormatting sqref="AM438">
    <cfRule type="expression" dxfId="2105" priority="1893">
      <formula>IF(RIGHT(TEXT(AM438,"0.#"),1)=".",FALSE,TRUE)</formula>
    </cfRule>
    <cfRule type="expression" dxfId="2104" priority="1894">
      <formula>IF(RIGHT(TEXT(AM438,"0.#"),1)=".",TRUE,FALSE)</formula>
    </cfRule>
  </conditionalFormatting>
  <conditionalFormatting sqref="AM439">
    <cfRule type="expression" dxfId="2103" priority="1891">
      <formula>IF(RIGHT(TEXT(AM439,"0.#"),1)=".",FALSE,TRUE)</formula>
    </cfRule>
    <cfRule type="expression" dxfId="2102" priority="1892">
      <formula>IF(RIGHT(TEXT(AM439,"0.#"),1)=".",TRUE,FALSE)</formula>
    </cfRule>
  </conditionalFormatting>
  <conditionalFormatting sqref="AU440">
    <cfRule type="expression" dxfId="2101" priority="1883">
      <formula>IF(RIGHT(TEXT(AU440,"0.#"),1)=".",FALSE,TRUE)</formula>
    </cfRule>
    <cfRule type="expression" dxfId="2100" priority="1884">
      <formula>IF(RIGHT(TEXT(AU440,"0.#"),1)=".",TRUE,FALSE)</formula>
    </cfRule>
  </conditionalFormatting>
  <conditionalFormatting sqref="AU438">
    <cfRule type="expression" dxfId="2099" priority="1887">
      <formula>IF(RIGHT(TEXT(AU438,"0.#"),1)=".",FALSE,TRUE)</formula>
    </cfRule>
    <cfRule type="expression" dxfId="2098" priority="1888">
      <formula>IF(RIGHT(TEXT(AU438,"0.#"),1)=".",TRUE,FALSE)</formula>
    </cfRule>
  </conditionalFormatting>
  <conditionalFormatting sqref="AU439">
    <cfRule type="expression" dxfId="2097" priority="1885">
      <formula>IF(RIGHT(TEXT(AU439,"0.#"),1)=".",FALSE,TRUE)</formula>
    </cfRule>
    <cfRule type="expression" dxfId="2096" priority="1886">
      <formula>IF(RIGHT(TEXT(AU439,"0.#"),1)=".",TRUE,FALSE)</formula>
    </cfRule>
  </conditionalFormatting>
  <conditionalFormatting sqref="AI440">
    <cfRule type="expression" dxfId="2095" priority="1877">
      <formula>IF(RIGHT(TEXT(AI440,"0.#"),1)=".",FALSE,TRUE)</formula>
    </cfRule>
    <cfRule type="expression" dxfId="2094" priority="1878">
      <formula>IF(RIGHT(TEXT(AI440,"0.#"),1)=".",TRUE,FALSE)</formula>
    </cfRule>
  </conditionalFormatting>
  <conditionalFormatting sqref="AI438">
    <cfRule type="expression" dxfId="2093" priority="1881">
      <formula>IF(RIGHT(TEXT(AI438,"0.#"),1)=".",FALSE,TRUE)</formula>
    </cfRule>
    <cfRule type="expression" dxfId="2092" priority="1882">
      <formula>IF(RIGHT(TEXT(AI438,"0.#"),1)=".",TRUE,FALSE)</formula>
    </cfRule>
  </conditionalFormatting>
  <conditionalFormatting sqref="AI439">
    <cfRule type="expression" dxfId="2091" priority="1879">
      <formula>IF(RIGHT(TEXT(AI439,"0.#"),1)=".",FALSE,TRUE)</formula>
    </cfRule>
    <cfRule type="expression" dxfId="2090" priority="1880">
      <formula>IF(RIGHT(TEXT(AI439,"0.#"),1)=".",TRUE,FALSE)</formula>
    </cfRule>
  </conditionalFormatting>
  <conditionalFormatting sqref="AQ438">
    <cfRule type="expression" dxfId="2089" priority="1871">
      <formula>IF(RIGHT(TEXT(AQ438,"0.#"),1)=".",FALSE,TRUE)</formula>
    </cfRule>
    <cfRule type="expression" dxfId="2088" priority="1872">
      <formula>IF(RIGHT(TEXT(AQ438,"0.#"),1)=".",TRUE,FALSE)</formula>
    </cfRule>
  </conditionalFormatting>
  <conditionalFormatting sqref="AQ439">
    <cfRule type="expression" dxfId="2087" priority="1875">
      <formula>IF(RIGHT(TEXT(AQ439,"0.#"),1)=".",FALSE,TRUE)</formula>
    </cfRule>
    <cfRule type="expression" dxfId="2086" priority="1876">
      <formula>IF(RIGHT(TEXT(AQ439,"0.#"),1)=".",TRUE,FALSE)</formula>
    </cfRule>
  </conditionalFormatting>
  <conditionalFormatting sqref="AQ440">
    <cfRule type="expression" dxfId="2085" priority="1873">
      <formula>IF(RIGHT(TEXT(AQ440,"0.#"),1)=".",FALSE,TRUE)</formula>
    </cfRule>
    <cfRule type="expression" dxfId="2084" priority="1874">
      <formula>IF(RIGHT(TEXT(AQ440,"0.#"),1)=".",TRUE,FALSE)</formula>
    </cfRule>
  </conditionalFormatting>
  <conditionalFormatting sqref="AE445">
    <cfRule type="expression" dxfId="2083" priority="1865">
      <formula>IF(RIGHT(TEXT(AE445,"0.#"),1)=".",FALSE,TRUE)</formula>
    </cfRule>
    <cfRule type="expression" dxfId="2082" priority="1866">
      <formula>IF(RIGHT(TEXT(AE445,"0.#"),1)=".",TRUE,FALSE)</formula>
    </cfRule>
  </conditionalFormatting>
  <conditionalFormatting sqref="AE443">
    <cfRule type="expression" dxfId="2081" priority="1869">
      <formula>IF(RIGHT(TEXT(AE443,"0.#"),1)=".",FALSE,TRUE)</formula>
    </cfRule>
    <cfRule type="expression" dxfId="2080" priority="1870">
      <formula>IF(RIGHT(TEXT(AE443,"0.#"),1)=".",TRUE,FALSE)</formula>
    </cfRule>
  </conditionalFormatting>
  <conditionalFormatting sqref="AE444">
    <cfRule type="expression" dxfId="2079" priority="1867">
      <formula>IF(RIGHT(TEXT(AE444,"0.#"),1)=".",FALSE,TRUE)</formula>
    </cfRule>
    <cfRule type="expression" dxfId="2078" priority="1868">
      <formula>IF(RIGHT(TEXT(AE444,"0.#"),1)=".",TRUE,FALSE)</formula>
    </cfRule>
  </conditionalFormatting>
  <conditionalFormatting sqref="AM445">
    <cfRule type="expression" dxfId="2077" priority="1859">
      <formula>IF(RIGHT(TEXT(AM445,"0.#"),1)=".",FALSE,TRUE)</formula>
    </cfRule>
    <cfRule type="expression" dxfId="2076" priority="1860">
      <formula>IF(RIGHT(TEXT(AM445,"0.#"),1)=".",TRUE,FALSE)</formula>
    </cfRule>
  </conditionalFormatting>
  <conditionalFormatting sqref="AM443">
    <cfRule type="expression" dxfId="2075" priority="1863">
      <formula>IF(RIGHT(TEXT(AM443,"0.#"),1)=".",FALSE,TRUE)</formula>
    </cfRule>
    <cfRule type="expression" dxfId="2074" priority="1864">
      <formula>IF(RIGHT(TEXT(AM443,"0.#"),1)=".",TRUE,FALSE)</formula>
    </cfRule>
  </conditionalFormatting>
  <conditionalFormatting sqref="AM444">
    <cfRule type="expression" dxfId="2073" priority="1861">
      <formula>IF(RIGHT(TEXT(AM444,"0.#"),1)=".",FALSE,TRUE)</formula>
    </cfRule>
    <cfRule type="expression" dxfId="2072" priority="1862">
      <formula>IF(RIGHT(TEXT(AM444,"0.#"),1)=".",TRUE,FALSE)</formula>
    </cfRule>
  </conditionalFormatting>
  <conditionalFormatting sqref="AU445">
    <cfRule type="expression" dxfId="2071" priority="1853">
      <formula>IF(RIGHT(TEXT(AU445,"0.#"),1)=".",FALSE,TRUE)</formula>
    </cfRule>
    <cfRule type="expression" dxfId="2070" priority="1854">
      <formula>IF(RIGHT(TEXT(AU445,"0.#"),1)=".",TRUE,FALSE)</formula>
    </cfRule>
  </conditionalFormatting>
  <conditionalFormatting sqref="AU443">
    <cfRule type="expression" dxfId="2069" priority="1857">
      <formula>IF(RIGHT(TEXT(AU443,"0.#"),1)=".",FALSE,TRUE)</formula>
    </cfRule>
    <cfRule type="expression" dxfId="2068" priority="1858">
      <formula>IF(RIGHT(TEXT(AU443,"0.#"),1)=".",TRUE,FALSE)</formula>
    </cfRule>
  </conditionalFormatting>
  <conditionalFormatting sqref="AU444">
    <cfRule type="expression" dxfId="2067" priority="1855">
      <formula>IF(RIGHT(TEXT(AU444,"0.#"),1)=".",FALSE,TRUE)</formula>
    </cfRule>
    <cfRule type="expression" dxfId="2066" priority="1856">
      <formula>IF(RIGHT(TEXT(AU444,"0.#"),1)=".",TRUE,FALSE)</formula>
    </cfRule>
  </conditionalFormatting>
  <conditionalFormatting sqref="AI445">
    <cfRule type="expression" dxfId="2065" priority="1847">
      <formula>IF(RIGHT(TEXT(AI445,"0.#"),1)=".",FALSE,TRUE)</formula>
    </cfRule>
    <cfRule type="expression" dxfId="2064" priority="1848">
      <formula>IF(RIGHT(TEXT(AI445,"0.#"),1)=".",TRUE,FALSE)</formula>
    </cfRule>
  </conditionalFormatting>
  <conditionalFormatting sqref="AI443">
    <cfRule type="expression" dxfId="2063" priority="1851">
      <formula>IF(RIGHT(TEXT(AI443,"0.#"),1)=".",FALSE,TRUE)</formula>
    </cfRule>
    <cfRule type="expression" dxfId="2062" priority="1852">
      <formula>IF(RIGHT(TEXT(AI443,"0.#"),1)=".",TRUE,FALSE)</formula>
    </cfRule>
  </conditionalFormatting>
  <conditionalFormatting sqref="AI444">
    <cfRule type="expression" dxfId="2061" priority="1849">
      <formula>IF(RIGHT(TEXT(AI444,"0.#"),1)=".",FALSE,TRUE)</formula>
    </cfRule>
    <cfRule type="expression" dxfId="2060" priority="1850">
      <formula>IF(RIGHT(TEXT(AI444,"0.#"),1)=".",TRUE,FALSE)</formula>
    </cfRule>
  </conditionalFormatting>
  <conditionalFormatting sqref="AQ443">
    <cfRule type="expression" dxfId="2059" priority="1841">
      <formula>IF(RIGHT(TEXT(AQ443,"0.#"),1)=".",FALSE,TRUE)</formula>
    </cfRule>
    <cfRule type="expression" dxfId="2058" priority="1842">
      <formula>IF(RIGHT(TEXT(AQ443,"0.#"),1)=".",TRUE,FALSE)</formula>
    </cfRule>
  </conditionalFormatting>
  <conditionalFormatting sqref="AQ444">
    <cfRule type="expression" dxfId="2057" priority="1845">
      <formula>IF(RIGHT(TEXT(AQ444,"0.#"),1)=".",FALSE,TRUE)</formula>
    </cfRule>
    <cfRule type="expression" dxfId="2056" priority="1846">
      <formula>IF(RIGHT(TEXT(AQ444,"0.#"),1)=".",TRUE,FALSE)</formula>
    </cfRule>
  </conditionalFormatting>
  <conditionalFormatting sqref="AQ445">
    <cfRule type="expression" dxfId="2055" priority="1843">
      <formula>IF(RIGHT(TEXT(AQ445,"0.#"),1)=".",FALSE,TRUE)</formula>
    </cfRule>
    <cfRule type="expression" dxfId="2054" priority="1844">
      <formula>IF(RIGHT(TEXT(AQ445,"0.#"),1)=".",TRUE,FALSE)</formula>
    </cfRule>
  </conditionalFormatting>
  <conditionalFormatting sqref="Y873:Y900">
    <cfRule type="expression" dxfId="2053" priority="2071">
      <formula>IF(RIGHT(TEXT(Y873,"0.#"),1)=".",FALSE,TRUE)</formula>
    </cfRule>
    <cfRule type="expression" dxfId="2052" priority="2072">
      <formula>IF(RIGHT(TEXT(Y873,"0.#"),1)=".",TRUE,FALSE)</formula>
    </cfRule>
  </conditionalFormatting>
  <conditionalFormatting sqref="Y871:Y872">
    <cfRule type="expression" dxfId="2051" priority="2065">
      <formula>IF(RIGHT(TEXT(Y871,"0.#"),1)=".",FALSE,TRUE)</formula>
    </cfRule>
    <cfRule type="expression" dxfId="2050" priority="2066">
      <formula>IF(RIGHT(TEXT(Y871,"0.#"),1)=".",TRUE,FALSE)</formula>
    </cfRule>
  </conditionalFormatting>
  <conditionalFormatting sqref="Y906:Y933">
    <cfRule type="expression" dxfId="2049" priority="2059">
      <formula>IF(RIGHT(TEXT(Y906,"0.#"),1)=".",FALSE,TRUE)</formula>
    </cfRule>
    <cfRule type="expression" dxfId="2048" priority="2060">
      <formula>IF(RIGHT(TEXT(Y906,"0.#"),1)=".",TRUE,FALSE)</formula>
    </cfRule>
  </conditionalFormatting>
  <conditionalFormatting sqref="Y904:Y905">
    <cfRule type="expression" dxfId="2047" priority="2053">
      <formula>IF(RIGHT(TEXT(Y904,"0.#"),1)=".",FALSE,TRUE)</formula>
    </cfRule>
    <cfRule type="expression" dxfId="2046" priority="2054">
      <formula>IF(RIGHT(TEXT(Y904,"0.#"),1)=".",TRUE,FALSE)</formula>
    </cfRule>
  </conditionalFormatting>
  <conditionalFormatting sqref="Y939:Y966">
    <cfRule type="expression" dxfId="2045" priority="2047">
      <formula>IF(RIGHT(TEXT(Y939,"0.#"),1)=".",FALSE,TRUE)</formula>
    </cfRule>
    <cfRule type="expression" dxfId="2044" priority="2048">
      <formula>IF(RIGHT(TEXT(Y939,"0.#"),1)=".",TRUE,FALSE)</formula>
    </cfRule>
  </conditionalFormatting>
  <conditionalFormatting sqref="Y937:Y938">
    <cfRule type="expression" dxfId="2043" priority="2041">
      <formula>IF(RIGHT(TEXT(Y937,"0.#"),1)=".",FALSE,TRUE)</formula>
    </cfRule>
    <cfRule type="expression" dxfId="2042" priority="2042">
      <formula>IF(RIGHT(TEXT(Y937,"0.#"),1)=".",TRUE,FALSE)</formula>
    </cfRule>
  </conditionalFormatting>
  <conditionalFormatting sqref="Y972:Y999">
    <cfRule type="expression" dxfId="2041" priority="2035">
      <formula>IF(RIGHT(TEXT(Y972,"0.#"),1)=".",FALSE,TRUE)</formula>
    </cfRule>
    <cfRule type="expression" dxfId="2040" priority="2036">
      <formula>IF(RIGHT(TEXT(Y972,"0.#"),1)=".",TRUE,FALSE)</formula>
    </cfRule>
  </conditionalFormatting>
  <conditionalFormatting sqref="Y970:Y971">
    <cfRule type="expression" dxfId="2039" priority="2029">
      <formula>IF(RIGHT(TEXT(Y970,"0.#"),1)=".",FALSE,TRUE)</formula>
    </cfRule>
    <cfRule type="expression" dxfId="2038" priority="2030">
      <formula>IF(RIGHT(TEXT(Y970,"0.#"),1)=".",TRUE,FALSE)</formula>
    </cfRule>
  </conditionalFormatting>
  <conditionalFormatting sqref="Y1005:Y1032">
    <cfRule type="expression" dxfId="2037" priority="2023">
      <formula>IF(RIGHT(TEXT(Y1005,"0.#"),1)=".",FALSE,TRUE)</formula>
    </cfRule>
    <cfRule type="expression" dxfId="2036" priority="2024">
      <formula>IF(RIGHT(TEXT(Y1005,"0.#"),1)=".",TRUE,FALSE)</formula>
    </cfRule>
  </conditionalFormatting>
  <conditionalFormatting sqref="W23">
    <cfRule type="expression" dxfId="2035" priority="2307">
      <formula>IF(RIGHT(TEXT(W23,"0.#"),1)=".",FALSE,TRUE)</formula>
    </cfRule>
    <cfRule type="expression" dxfId="2034" priority="2308">
      <formula>IF(RIGHT(TEXT(W23,"0.#"),1)=".",TRUE,FALSE)</formula>
    </cfRule>
  </conditionalFormatting>
  <conditionalFormatting sqref="W24:W27">
    <cfRule type="expression" dxfId="2033" priority="2305">
      <formula>IF(RIGHT(TEXT(W24,"0.#"),1)=".",FALSE,TRUE)</formula>
    </cfRule>
    <cfRule type="expression" dxfId="2032" priority="2306">
      <formula>IF(RIGHT(TEXT(W24,"0.#"),1)=".",TRUE,FALSE)</formula>
    </cfRule>
  </conditionalFormatting>
  <conditionalFormatting sqref="W28">
    <cfRule type="expression" dxfId="2031" priority="2297">
      <formula>IF(RIGHT(TEXT(W28,"0.#"),1)=".",FALSE,TRUE)</formula>
    </cfRule>
    <cfRule type="expression" dxfId="2030" priority="2298">
      <formula>IF(RIGHT(TEXT(W28,"0.#"),1)=".",TRUE,FALSE)</formula>
    </cfRule>
  </conditionalFormatting>
  <conditionalFormatting sqref="P23">
    <cfRule type="expression" dxfId="2029" priority="2295">
      <formula>IF(RIGHT(TEXT(P23,"0.#"),1)=".",FALSE,TRUE)</formula>
    </cfRule>
    <cfRule type="expression" dxfId="2028" priority="2296">
      <formula>IF(RIGHT(TEXT(P23,"0.#"),1)=".",TRUE,FALSE)</formula>
    </cfRule>
  </conditionalFormatting>
  <conditionalFormatting sqref="P24:P27">
    <cfRule type="expression" dxfId="2027" priority="2293">
      <formula>IF(RIGHT(TEXT(P24,"0.#"),1)=".",FALSE,TRUE)</formula>
    </cfRule>
    <cfRule type="expression" dxfId="2026" priority="2294">
      <formula>IF(RIGHT(TEXT(P24,"0.#"),1)=".",TRUE,FALSE)</formula>
    </cfRule>
  </conditionalFormatting>
  <conditionalFormatting sqref="P28">
    <cfRule type="expression" dxfId="2025" priority="2291">
      <formula>IF(RIGHT(TEXT(P28,"0.#"),1)=".",FALSE,TRUE)</formula>
    </cfRule>
    <cfRule type="expression" dxfId="2024" priority="2292">
      <formula>IF(RIGHT(TEXT(P28,"0.#"),1)=".",TRUE,FALSE)</formula>
    </cfRule>
  </conditionalFormatting>
  <conditionalFormatting sqref="AQ114">
    <cfRule type="expression" dxfId="2023" priority="2275">
      <formula>IF(RIGHT(TEXT(AQ114,"0.#"),1)=".",FALSE,TRUE)</formula>
    </cfRule>
    <cfRule type="expression" dxfId="2022" priority="2276">
      <formula>IF(RIGHT(TEXT(AQ114,"0.#"),1)=".",TRUE,FALSE)</formula>
    </cfRule>
  </conditionalFormatting>
  <conditionalFormatting sqref="AQ104">
    <cfRule type="expression" dxfId="2021" priority="2289">
      <formula>IF(RIGHT(TEXT(AQ104,"0.#"),1)=".",FALSE,TRUE)</formula>
    </cfRule>
    <cfRule type="expression" dxfId="2020" priority="2290">
      <formula>IF(RIGHT(TEXT(AQ104,"0.#"),1)=".",TRUE,FALSE)</formula>
    </cfRule>
  </conditionalFormatting>
  <conditionalFormatting sqref="AQ105">
    <cfRule type="expression" dxfId="2019" priority="2287">
      <formula>IF(RIGHT(TEXT(AQ105,"0.#"),1)=".",FALSE,TRUE)</formula>
    </cfRule>
    <cfRule type="expression" dxfId="2018" priority="2288">
      <formula>IF(RIGHT(TEXT(AQ105,"0.#"),1)=".",TRUE,FALSE)</formula>
    </cfRule>
  </conditionalFormatting>
  <conditionalFormatting sqref="AQ107">
    <cfRule type="expression" dxfId="2017" priority="2285">
      <formula>IF(RIGHT(TEXT(AQ107,"0.#"),1)=".",FALSE,TRUE)</formula>
    </cfRule>
    <cfRule type="expression" dxfId="2016" priority="2286">
      <formula>IF(RIGHT(TEXT(AQ107,"0.#"),1)=".",TRUE,FALSE)</formula>
    </cfRule>
  </conditionalFormatting>
  <conditionalFormatting sqref="AQ108">
    <cfRule type="expression" dxfId="2015" priority="2283">
      <formula>IF(RIGHT(TEXT(AQ108,"0.#"),1)=".",FALSE,TRUE)</formula>
    </cfRule>
    <cfRule type="expression" dxfId="2014" priority="2284">
      <formula>IF(RIGHT(TEXT(AQ108,"0.#"),1)=".",TRUE,FALSE)</formula>
    </cfRule>
  </conditionalFormatting>
  <conditionalFormatting sqref="AQ110">
    <cfRule type="expression" dxfId="2013" priority="2281">
      <formula>IF(RIGHT(TEXT(AQ110,"0.#"),1)=".",FALSE,TRUE)</formula>
    </cfRule>
    <cfRule type="expression" dxfId="2012" priority="2282">
      <formula>IF(RIGHT(TEXT(AQ110,"0.#"),1)=".",TRUE,FALSE)</formula>
    </cfRule>
  </conditionalFormatting>
  <conditionalFormatting sqref="AQ111">
    <cfRule type="expression" dxfId="2011" priority="2279">
      <formula>IF(RIGHT(TEXT(AQ111,"0.#"),1)=".",FALSE,TRUE)</formula>
    </cfRule>
    <cfRule type="expression" dxfId="2010" priority="2280">
      <formula>IF(RIGHT(TEXT(AQ111,"0.#"),1)=".",TRUE,FALSE)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73:AO900">
    <cfRule type="expression" dxfId="1957" priority="2073">
      <formula>IF(AND(AL873&gt;=0, RIGHT(TEXT(AL873,"0.#"),1)&lt;&gt;"."),TRUE,FALSE)</formula>
    </cfRule>
    <cfRule type="expression" dxfId="1956" priority="2074">
      <formula>IF(AND(AL873&gt;=0, RIGHT(TEXT(AL873,"0.#"),1)="."),TRUE,FALSE)</formula>
    </cfRule>
    <cfRule type="expression" dxfId="1955" priority="2075">
      <formula>IF(AND(AL873&lt;0, RIGHT(TEXT(AL873,"0.#"),1)&lt;&gt;"."),TRUE,FALSE)</formula>
    </cfRule>
    <cfRule type="expression" dxfId="1954" priority="2076">
      <formula>IF(AND(AL873&lt;0, RIGHT(TEXT(AL873,"0.#"),1)="."),TRUE,FALSE)</formula>
    </cfRule>
  </conditionalFormatting>
  <conditionalFormatting sqref="AL871:AO872">
    <cfRule type="expression" dxfId="1953" priority="2067">
      <formula>IF(AND(AL871&gt;=0, RIGHT(TEXT(AL871,"0.#"),1)&lt;&gt;"."),TRUE,FALSE)</formula>
    </cfRule>
    <cfRule type="expression" dxfId="1952" priority="2068">
      <formula>IF(AND(AL871&gt;=0, RIGHT(TEXT(AL871,"0.#"),1)="."),TRUE,FALSE)</formula>
    </cfRule>
    <cfRule type="expression" dxfId="1951" priority="2069">
      <formula>IF(AND(AL871&lt;0, RIGHT(TEXT(AL871,"0.#"),1)&lt;&gt;"."),TRUE,FALSE)</formula>
    </cfRule>
    <cfRule type="expression" dxfId="1950" priority="2070">
      <formula>IF(AND(AL871&lt;0, RIGHT(TEXT(AL871,"0.#"),1)="."),TRUE,FALSE)</formula>
    </cfRule>
  </conditionalFormatting>
  <conditionalFormatting sqref="AL906:AO933">
    <cfRule type="expression" dxfId="1949" priority="2061">
      <formula>IF(AND(AL906&gt;=0, RIGHT(TEXT(AL906,"0.#"),1)&lt;&gt;"."),TRUE,FALSE)</formula>
    </cfRule>
    <cfRule type="expression" dxfId="1948" priority="2062">
      <formula>IF(AND(AL906&gt;=0, RIGHT(TEXT(AL906,"0.#"),1)="."),TRUE,FALSE)</formula>
    </cfRule>
    <cfRule type="expression" dxfId="1947" priority="2063">
      <formula>IF(AND(AL906&lt;0, RIGHT(TEXT(AL906,"0.#"),1)&lt;&gt;"."),TRUE,FALSE)</formula>
    </cfRule>
    <cfRule type="expression" dxfId="1946" priority="2064">
      <formula>IF(AND(AL906&lt;0, RIGHT(TEXT(AL906,"0.#"),1)="."),TRUE,FALSE)</formula>
    </cfRule>
  </conditionalFormatting>
  <conditionalFormatting sqref="AL904:AO905">
    <cfRule type="expression" dxfId="1945" priority="2055">
      <formula>IF(AND(AL904&gt;=0, RIGHT(TEXT(AL904,"0.#"),1)&lt;&gt;"."),TRUE,FALSE)</formula>
    </cfRule>
    <cfRule type="expression" dxfId="1944" priority="2056">
      <formula>IF(AND(AL904&gt;=0, RIGHT(TEXT(AL904,"0.#"),1)="."),TRUE,FALSE)</formula>
    </cfRule>
    <cfRule type="expression" dxfId="1943" priority="2057">
      <formula>IF(AND(AL904&lt;0, RIGHT(TEXT(AL904,"0.#"),1)&lt;&gt;"."),TRUE,FALSE)</formula>
    </cfRule>
    <cfRule type="expression" dxfId="1942" priority="2058">
      <formula>IF(AND(AL904&lt;0, RIGHT(TEXT(AL904,"0.#"),1)="."),TRUE,FALSE)</formula>
    </cfRule>
  </conditionalFormatting>
  <conditionalFormatting sqref="AL939:AO966">
    <cfRule type="expression" dxfId="1941" priority="2049">
      <formula>IF(AND(AL939&gt;=0, RIGHT(TEXT(AL939,"0.#"),1)&lt;&gt;"."),TRUE,FALSE)</formula>
    </cfRule>
    <cfRule type="expression" dxfId="1940" priority="2050">
      <formula>IF(AND(AL939&gt;=0, RIGHT(TEXT(AL939,"0.#"),1)="."),TRUE,FALSE)</formula>
    </cfRule>
    <cfRule type="expression" dxfId="1939" priority="2051">
      <formula>IF(AND(AL939&lt;0, RIGHT(TEXT(AL939,"0.#"),1)&lt;&gt;"."),TRUE,FALSE)</formula>
    </cfRule>
    <cfRule type="expression" dxfId="1938" priority="2052">
      <formula>IF(AND(AL939&lt;0, RIGHT(TEXT(AL939,"0.#"),1)="."),TRUE,FALSE)</formula>
    </cfRule>
  </conditionalFormatting>
  <conditionalFormatting sqref="AL937:AO938">
    <cfRule type="expression" dxfId="1937" priority="2043">
      <formula>IF(AND(AL937&gt;=0, RIGHT(TEXT(AL937,"0.#"),1)&lt;&gt;"."),TRUE,FALSE)</formula>
    </cfRule>
    <cfRule type="expression" dxfId="1936" priority="2044">
      <formula>IF(AND(AL937&gt;=0, RIGHT(TEXT(AL937,"0.#"),1)="."),TRUE,FALSE)</formula>
    </cfRule>
    <cfRule type="expression" dxfId="1935" priority="2045">
      <formula>IF(AND(AL937&lt;0, RIGHT(TEXT(AL937,"0.#"),1)&lt;&gt;"."),TRUE,FALSE)</formula>
    </cfRule>
    <cfRule type="expression" dxfId="1934" priority="2046">
      <formula>IF(AND(AL937&lt;0, RIGHT(TEXT(AL937,"0.#"),1)="."),TRUE,FALSE)</formula>
    </cfRule>
  </conditionalFormatting>
  <conditionalFormatting sqref="AL972:AO999">
    <cfRule type="expression" dxfId="1933" priority="2037">
      <formula>IF(AND(AL972&gt;=0, RIGHT(TEXT(AL972,"0.#"),1)&lt;&gt;"."),TRUE,FALSE)</formula>
    </cfRule>
    <cfRule type="expression" dxfId="1932" priority="2038">
      <formula>IF(AND(AL972&gt;=0, RIGHT(TEXT(AL972,"0.#"),1)="."),TRUE,FALSE)</formula>
    </cfRule>
    <cfRule type="expression" dxfId="1931" priority="2039">
      <formula>IF(AND(AL972&lt;0, RIGHT(TEXT(AL972,"0.#"),1)&lt;&gt;"."),TRUE,FALSE)</formula>
    </cfRule>
    <cfRule type="expression" dxfId="1930" priority="2040">
      <formula>IF(AND(AL972&lt;0, RIGHT(TEXT(AL972,"0.#"),1)="."),TRUE,FALSE)</formula>
    </cfRule>
  </conditionalFormatting>
  <conditionalFormatting sqref="AL970:AO971">
    <cfRule type="expression" dxfId="1929" priority="2031">
      <formula>IF(AND(AL970&gt;=0, RIGHT(TEXT(AL970,"0.#"),1)&lt;&gt;"."),TRUE,FALSE)</formula>
    </cfRule>
    <cfRule type="expression" dxfId="1928" priority="2032">
      <formula>IF(AND(AL970&gt;=0, RIGHT(TEXT(AL970,"0.#"),1)="."),TRUE,FALSE)</formula>
    </cfRule>
    <cfRule type="expression" dxfId="1927" priority="2033">
      <formula>IF(AND(AL970&lt;0, RIGHT(TEXT(AL970,"0.#"),1)&lt;&gt;"."),TRUE,FALSE)</formula>
    </cfRule>
    <cfRule type="expression" dxfId="1926" priority="2034">
      <formula>IF(AND(AL970&lt;0, RIGHT(TEXT(AL970,"0.#"),1)="."),TRUE,FALSE)</formula>
    </cfRule>
  </conditionalFormatting>
  <conditionalFormatting sqref="AL1005:AO1032">
    <cfRule type="expression" dxfId="1925" priority="2025">
      <formula>IF(AND(AL1005&gt;=0, RIGHT(TEXT(AL1005,"0.#"),1)&lt;&gt;"."),TRUE,FALSE)</formula>
    </cfRule>
    <cfRule type="expression" dxfId="1924" priority="2026">
      <formula>IF(AND(AL1005&gt;=0, RIGHT(TEXT(AL1005,"0.#"),1)="."),TRUE,FALSE)</formula>
    </cfRule>
    <cfRule type="expression" dxfId="1923" priority="2027">
      <formula>IF(AND(AL1005&lt;0, RIGHT(TEXT(AL1005,"0.#"),1)&lt;&gt;"."),TRUE,FALSE)</formula>
    </cfRule>
    <cfRule type="expression" dxfId="1922" priority="2028">
      <formula>IF(AND(AL1005&lt;0, RIGHT(TEXT(AL1005,"0.#"),1)="."),TRUE,FALSE)</formula>
    </cfRule>
  </conditionalFormatting>
  <conditionalFormatting sqref="AL1003:AO1004">
    <cfRule type="expression" dxfId="1921" priority="2019">
      <formula>IF(AND(AL1003&gt;=0, RIGHT(TEXT(AL1003,"0.#"),1)&lt;&gt;"."),TRUE,FALSE)</formula>
    </cfRule>
    <cfRule type="expression" dxfId="1920" priority="2020">
      <formula>IF(AND(AL1003&gt;=0, RIGHT(TEXT(AL1003,"0.#"),1)="."),TRUE,FALSE)</formula>
    </cfRule>
    <cfRule type="expression" dxfId="1919" priority="2021">
      <formula>IF(AND(AL1003&lt;0, RIGHT(TEXT(AL1003,"0.#"),1)&lt;&gt;"."),TRUE,FALSE)</formula>
    </cfRule>
    <cfRule type="expression" dxfId="1918" priority="2022">
      <formula>IF(AND(AL1003&lt;0, RIGHT(TEXT(AL1003,"0.#"),1)="."),TRUE,FALSE)</formula>
    </cfRule>
  </conditionalFormatting>
  <conditionalFormatting sqref="Y1003:Y1004">
    <cfRule type="expression" dxfId="1917" priority="2017">
      <formula>IF(RIGHT(TEXT(Y1003,"0.#"),1)=".",FALSE,TRUE)</formula>
    </cfRule>
    <cfRule type="expression" dxfId="1916" priority="2018">
      <formula>IF(RIGHT(TEXT(Y1003,"0.#"),1)=".",TRUE,FALSE)</formula>
    </cfRule>
  </conditionalFormatting>
  <conditionalFormatting sqref="AL1038:AO1065">
    <cfRule type="expression" dxfId="1915" priority="2013">
      <formula>IF(AND(AL1038&gt;=0, RIGHT(TEXT(AL1038,"0.#"),1)&lt;&gt;"."),TRUE,FALSE)</formula>
    </cfRule>
    <cfRule type="expression" dxfId="1914" priority="2014">
      <formula>IF(AND(AL1038&gt;=0, RIGHT(TEXT(AL1038,"0.#"),1)="."),TRUE,FALSE)</formula>
    </cfRule>
    <cfRule type="expression" dxfId="1913" priority="2015">
      <formula>IF(AND(AL1038&lt;0, RIGHT(TEXT(AL1038,"0.#"),1)&lt;&gt;"."),TRUE,FALSE)</formula>
    </cfRule>
    <cfRule type="expression" dxfId="1912" priority="2016">
      <formula>IF(AND(AL1038&lt;0, RIGHT(TEXT(AL1038,"0.#"),1)="."),TRUE,FALSE)</formula>
    </cfRule>
  </conditionalFormatting>
  <conditionalFormatting sqref="Y1038:Y1065">
    <cfRule type="expression" dxfId="1911" priority="2011">
      <formula>IF(RIGHT(TEXT(Y1038,"0.#"),1)=".",FALSE,TRUE)</formula>
    </cfRule>
    <cfRule type="expression" dxfId="1910" priority="2012">
      <formula>IF(RIGHT(TEXT(Y1038,"0.#"),1)=".",TRUE,FALSE)</formula>
    </cfRule>
  </conditionalFormatting>
  <conditionalFormatting sqref="AL1036:AO1037">
    <cfRule type="expression" dxfId="1909" priority="2007">
      <formula>IF(AND(AL1036&gt;=0, RIGHT(TEXT(AL1036,"0.#"),1)&lt;&gt;"."),TRUE,FALSE)</formula>
    </cfRule>
    <cfRule type="expression" dxfId="1908" priority="2008">
      <formula>IF(AND(AL1036&gt;=0, RIGHT(TEXT(AL1036,"0.#"),1)="."),TRUE,FALSE)</formula>
    </cfRule>
    <cfRule type="expression" dxfId="1907" priority="2009">
      <formula>IF(AND(AL1036&lt;0, RIGHT(TEXT(AL1036,"0.#"),1)&lt;&gt;"."),TRUE,FALSE)</formula>
    </cfRule>
    <cfRule type="expression" dxfId="1906" priority="2010">
      <formula>IF(AND(AL1036&lt;0, RIGHT(TEXT(AL1036,"0.#"),1)="."),TRUE,FALSE)</formula>
    </cfRule>
  </conditionalFormatting>
  <conditionalFormatting sqref="Y1036:Y1037">
    <cfRule type="expression" dxfId="1905" priority="2005">
      <formula>IF(RIGHT(TEXT(Y1036,"0.#"),1)=".",FALSE,TRUE)</formula>
    </cfRule>
    <cfRule type="expression" dxfId="1904" priority="2006">
      <formula>IF(RIGHT(TEXT(Y1036,"0.#"),1)=".",TRUE,FALSE)</formula>
    </cfRule>
  </conditionalFormatting>
  <conditionalFormatting sqref="AL1071:AO1098">
    <cfRule type="expression" dxfId="1903" priority="2001">
      <formula>IF(AND(AL1071&gt;=0, RIGHT(TEXT(AL1071,"0.#"),1)&lt;&gt;"."),TRUE,FALSE)</formula>
    </cfRule>
    <cfRule type="expression" dxfId="1902" priority="2002">
      <formula>IF(AND(AL1071&gt;=0, RIGHT(TEXT(AL1071,"0.#"),1)="."),TRUE,FALSE)</formula>
    </cfRule>
    <cfRule type="expression" dxfId="1901" priority="2003">
      <formula>IF(AND(AL1071&lt;0, RIGHT(TEXT(AL1071,"0.#"),1)&lt;&gt;"."),TRUE,FALSE)</formula>
    </cfRule>
    <cfRule type="expression" dxfId="1900" priority="2004">
      <formula>IF(AND(AL1071&lt;0, RIGHT(TEXT(AL1071,"0.#"),1)="."),TRUE,FALSE)</formula>
    </cfRule>
  </conditionalFormatting>
  <conditionalFormatting sqref="Y1071:Y1098">
    <cfRule type="expression" dxfId="1899" priority="1999">
      <formula>IF(RIGHT(TEXT(Y1071,"0.#"),1)=".",FALSE,TRUE)</formula>
    </cfRule>
    <cfRule type="expression" dxfId="1898" priority="2000">
      <formula>IF(RIGHT(TEXT(Y1071,"0.#"),1)=".",TRUE,FALSE)</formula>
    </cfRule>
  </conditionalFormatting>
  <conditionalFormatting sqref="AL1069:AO1070">
    <cfRule type="expression" dxfId="1897" priority="1995">
      <formula>IF(AND(AL1069&gt;=0, RIGHT(TEXT(AL1069,"0.#"),1)&lt;&gt;"."),TRUE,FALSE)</formula>
    </cfRule>
    <cfRule type="expression" dxfId="1896" priority="1996">
      <formula>IF(AND(AL1069&gt;=0, RIGHT(TEXT(AL1069,"0.#"),1)="."),TRUE,FALSE)</formula>
    </cfRule>
    <cfRule type="expression" dxfId="1895" priority="1997">
      <formula>IF(AND(AL1069&lt;0, RIGHT(TEXT(AL1069,"0.#"),1)&lt;&gt;"."),TRUE,FALSE)</formula>
    </cfRule>
    <cfRule type="expression" dxfId="1894" priority="1998">
      <formula>IF(AND(AL1069&lt;0, RIGHT(TEXT(AL1069,"0.#"),1)="."),TRUE,FALSE)</formula>
    </cfRule>
  </conditionalFormatting>
  <conditionalFormatting sqref="Y1069:Y1070">
    <cfRule type="expression" dxfId="1893" priority="1993">
      <formula>IF(RIGHT(TEXT(Y1069,"0.#"),1)=".",FALSE,TRUE)</formula>
    </cfRule>
    <cfRule type="expression" dxfId="1892" priority="1994">
      <formula>IF(RIGHT(TEXT(Y1069,"0.#"),1)=".",TRUE,FALSE)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1">
    <cfRule type="expression" dxfId="1151" priority="459">
      <formula>IF(RIGHT(TEXT(AU101,"0.#"),1)=".",FALSE,TRUE)</formula>
    </cfRule>
    <cfRule type="expression" dxfId="1150" priority="460">
      <formula>IF(RIGHT(TEXT(AU101,"0.#"),1)=".",TRUE,FALSE)</formula>
    </cfRule>
  </conditionalFormatting>
  <conditionalFormatting sqref="AU102">
    <cfRule type="expression" dxfId="1149" priority="457">
      <formula>IF(RIGHT(TEXT(AU102,"0.#"),1)=".",FALSE,TRUE)</formula>
    </cfRule>
    <cfRule type="expression" dxfId="1148" priority="458">
      <formula>IF(RIGHT(TEXT(AU102,"0.#"),1)=".",TRUE,FALSE)</formula>
    </cfRule>
  </conditionalFormatting>
  <conditionalFormatting sqref="AU104">
    <cfRule type="expression" dxfId="1147" priority="453">
      <formula>IF(RIGHT(TEXT(AU104,"0.#"),1)=".",FALSE,TRUE)</formula>
    </cfRule>
    <cfRule type="expression" dxfId="1146" priority="454">
      <formula>IF(RIGHT(TEXT(AU104,"0.#"),1)=".",TRUE,FALSE)</formula>
    </cfRule>
  </conditionalFormatting>
  <conditionalFormatting sqref="AU105">
    <cfRule type="expression" dxfId="1145" priority="451">
      <formula>IF(RIGHT(TEXT(AU105,"0.#"),1)=".",FALSE,TRUE)</formula>
    </cfRule>
    <cfRule type="expression" dxfId="1144" priority="452">
      <formula>IF(RIGHT(TEXT(AU105,"0.#"),1)=".",TRUE,FALSE)</formula>
    </cfRule>
  </conditionalFormatting>
  <conditionalFormatting sqref="AU107">
    <cfRule type="expression" dxfId="1143" priority="447">
      <formula>IF(RIGHT(TEXT(AU107,"0.#"),1)=".",FALSE,TRUE)</formula>
    </cfRule>
    <cfRule type="expression" dxfId="1142" priority="448">
      <formula>IF(RIGHT(TEXT(AU107,"0.#"),1)=".",TRUE,FALSE)</formula>
    </cfRule>
  </conditionalFormatting>
  <conditionalFormatting sqref="AU108">
    <cfRule type="expression" dxfId="1141" priority="445">
      <formula>IF(RIGHT(TEXT(AU108,"0.#"),1)=".",FALSE,TRUE)</formula>
    </cfRule>
    <cfRule type="expression" dxfId="1140" priority="446">
      <formula>IF(RIGHT(TEXT(AU108,"0.#"),1)=".",TRUE,FALSE)</formula>
    </cfRule>
  </conditionalFormatting>
  <conditionalFormatting sqref="AU110">
    <cfRule type="expression" dxfId="1139" priority="443">
      <formula>IF(RIGHT(TEXT(AU110,"0.#"),1)=".",FALSE,TRUE)</formula>
    </cfRule>
    <cfRule type="expression" dxfId="1138" priority="444">
      <formula>IF(RIGHT(TEXT(AU110,"0.#"),1)=".",TRUE,FALSE)</formula>
    </cfRule>
  </conditionalFormatting>
  <conditionalFormatting sqref="AU111">
    <cfRule type="expression" dxfId="1137" priority="441">
      <formula>IF(RIGHT(TEXT(AU111,"0.#"),1)=".",FALSE,TRUE)</formula>
    </cfRule>
    <cfRule type="expression" dxfId="1136" priority="442">
      <formula>IF(RIGHT(TEXT(AU111,"0.#"),1)=".",TRUE,FALSE)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11" max="49" man="1"/>
    <brk id="704" max="49" man="1"/>
    <brk id="740" max="49" man="1"/>
    <brk id="779"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直接実施、委託・請負</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563</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t="s">
        <v>563</v>
      </c>
      <c r="H14" s="13" t="str">
        <f t="shared" si="1"/>
        <v>労働保険特別会計雇用勘定</v>
      </c>
      <c r="I14" s="13" t="str">
        <f t="shared" si="5"/>
        <v>労働保険特別会計雇用勘定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労働保険特別会計雇用勘定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10"/>
      <c r="Z2" s="417"/>
      <c r="AA2" s="418"/>
      <c r="AB2" s="1014" t="s">
        <v>11</v>
      </c>
      <c r="AC2" s="1015"/>
      <c r="AD2" s="1016"/>
      <c r="AE2" s="380" t="s">
        <v>393</v>
      </c>
      <c r="AF2" s="380"/>
      <c r="AG2" s="380"/>
      <c r="AH2" s="380"/>
      <c r="AI2" s="380" t="s">
        <v>391</v>
      </c>
      <c r="AJ2" s="380"/>
      <c r="AK2" s="380"/>
      <c r="AL2" s="380"/>
      <c r="AM2" s="380" t="s">
        <v>420</v>
      </c>
      <c r="AN2" s="380"/>
      <c r="AO2" s="380"/>
      <c r="AP2" s="373"/>
      <c r="AQ2" s="180" t="s">
        <v>235</v>
      </c>
      <c r="AR2" s="173"/>
      <c r="AS2" s="173"/>
      <c r="AT2" s="174"/>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1"/>
      <c r="Z3" s="1012"/>
      <c r="AA3" s="1013"/>
      <c r="AB3" s="1017"/>
      <c r="AC3" s="1018"/>
      <c r="AD3" s="1019"/>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7"/>
      <c r="B4" s="515"/>
      <c r="C4" s="515"/>
      <c r="D4" s="515"/>
      <c r="E4" s="515"/>
      <c r="F4" s="516"/>
      <c r="G4" s="542"/>
      <c r="H4" s="1020"/>
      <c r="I4" s="1020"/>
      <c r="J4" s="1020"/>
      <c r="K4" s="1020"/>
      <c r="L4" s="1020"/>
      <c r="M4" s="1020"/>
      <c r="N4" s="1020"/>
      <c r="O4" s="1021"/>
      <c r="P4" s="165"/>
      <c r="Q4" s="1028"/>
      <c r="R4" s="1028"/>
      <c r="S4" s="1028"/>
      <c r="T4" s="1028"/>
      <c r="U4" s="1028"/>
      <c r="V4" s="1028"/>
      <c r="W4" s="1028"/>
      <c r="X4" s="1029"/>
      <c r="Y4" s="1006" t="s">
        <v>12</v>
      </c>
      <c r="Z4" s="1007"/>
      <c r="AA4" s="1008"/>
      <c r="AB4" s="553"/>
      <c r="AC4" s="1009"/>
      <c r="AD4" s="1009"/>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7" t="s">
        <v>54</v>
      </c>
      <c r="Z5" s="1003"/>
      <c r="AA5" s="1004"/>
      <c r="AB5" s="524"/>
      <c r="AC5" s="1005"/>
      <c r="AD5" s="1005"/>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182</v>
      </c>
      <c r="AC6" s="1035"/>
      <c r="AD6" s="1035"/>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10"/>
      <c r="Z9" s="417"/>
      <c r="AA9" s="418"/>
      <c r="AB9" s="1014" t="s">
        <v>11</v>
      </c>
      <c r="AC9" s="1015"/>
      <c r="AD9" s="1016"/>
      <c r="AE9" s="380" t="s">
        <v>393</v>
      </c>
      <c r="AF9" s="380"/>
      <c r="AG9" s="380"/>
      <c r="AH9" s="380"/>
      <c r="AI9" s="380" t="s">
        <v>391</v>
      </c>
      <c r="AJ9" s="380"/>
      <c r="AK9" s="380"/>
      <c r="AL9" s="380"/>
      <c r="AM9" s="380" t="s">
        <v>420</v>
      </c>
      <c r="AN9" s="380"/>
      <c r="AO9" s="380"/>
      <c r="AP9" s="373"/>
      <c r="AQ9" s="180" t="s">
        <v>235</v>
      </c>
      <c r="AR9" s="173"/>
      <c r="AS9" s="173"/>
      <c r="AT9" s="174"/>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1"/>
      <c r="Z10" s="1012"/>
      <c r="AA10" s="1013"/>
      <c r="AB10" s="1017"/>
      <c r="AC10" s="1018"/>
      <c r="AD10" s="1019"/>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7"/>
      <c r="B11" s="515"/>
      <c r="C11" s="515"/>
      <c r="D11" s="515"/>
      <c r="E11" s="515"/>
      <c r="F11" s="516"/>
      <c r="G11" s="542"/>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3"/>
      <c r="AC11" s="1009"/>
      <c r="AD11" s="1009"/>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24"/>
      <c r="AC12" s="1005"/>
      <c r="AD12" s="1005"/>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9"/>
      <c r="B13" s="650"/>
      <c r="C13" s="650"/>
      <c r="D13" s="650"/>
      <c r="E13" s="650"/>
      <c r="F13" s="65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182</v>
      </c>
      <c r="AC13" s="1035"/>
      <c r="AD13" s="1035"/>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10"/>
      <c r="Z16" s="417"/>
      <c r="AA16" s="418"/>
      <c r="AB16" s="1014" t="s">
        <v>11</v>
      </c>
      <c r="AC16" s="1015"/>
      <c r="AD16" s="1016"/>
      <c r="AE16" s="380" t="s">
        <v>393</v>
      </c>
      <c r="AF16" s="380"/>
      <c r="AG16" s="380"/>
      <c r="AH16" s="380"/>
      <c r="AI16" s="380" t="s">
        <v>391</v>
      </c>
      <c r="AJ16" s="380"/>
      <c r="AK16" s="380"/>
      <c r="AL16" s="380"/>
      <c r="AM16" s="380" t="s">
        <v>420</v>
      </c>
      <c r="AN16" s="380"/>
      <c r="AO16" s="380"/>
      <c r="AP16" s="373"/>
      <c r="AQ16" s="180" t="s">
        <v>235</v>
      </c>
      <c r="AR16" s="173"/>
      <c r="AS16" s="173"/>
      <c r="AT16" s="174"/>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1"/>
      <c r="Z17" s="1012"/>
      <c r="AA17" s="1013"/>
      <c r="AB17" s="1017"/>
      <c r="AC17" s="1018"/>
      <c r="AD17" s="1019"/>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7"/>
      <c r="B18" s="515"/>
      <c r="C18" s="515"/>
      <c r="D18" s="515"/>
      <c r="E18" s="515"/>
      <c r="F18" s="516"/>
      <c r="G18" s="542"/>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3"/>
      <c r="AC18" s="1009"/>
      <c r="AD18" s="1009"/>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24"/>
      <c r="AC19" s="1005"/>
      <c r="AD19" s="1005"/>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9"/>
      <c r="B20" s="650"/>
      <c r="C20" s="650"/>
      <c r="D20" s="650"/>
      <c r="E20" s="650"/>
      <c r="F20" s="65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182</v>
      </c>
      <c r="AC20" s="1035"/>
      <c r="AD20" s="1035"/>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10"/>
      <c r="Z23" s="417"/>
      <c r="AA23" s="418"/>
      <c r="AB23" s="1014" t="s">
        <v>11</v>
      </c>
      <c r="AC23" s="1015"/>
      <c r="AD23" s="1016"/>
      <c r="AE23" s="380" t="s">
        <v>393</v>
      </c>
      <c r="AF23" s="380"/>
      <c r="AG23" s="380"/>
      <c r="AH23" s="380"/>
      <c r="AI23" s="380" t="s">
        <v>391</v>
      </c>
      <c r="AJ23" s="380"/>
      <c r="AK23" s="380"/>
      <c r="AL23" s="380"/>
      <c r="AM23" s="380" t="s">
        <v>420</v>
      </c>
      <c r="AN23" s="380"/>
      <c r="AO23" s="380"/>
      <c r="AP23" s="373"/>
      <c r="AQ23" s="180" t="s">
        <v>235</v>
      </c>
      <c r="AR23" s="173"/>
      <c r="AS23" s="173"/>
      <c r="AT23" s="174"/>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1"/>
      <c r="Z24" s="1012"/>
      <c r="AA24" s="1013"/>
      <c r="AB24" s="1017"/>
      <c r="AC24" s="1018"/>
      <c r="AD24" s="1019"/>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7"/>
      <c r="B25" s="515"/>
      <c r="C25" s="515"/>
      <c r="D25" s="515"/>
      <c r="E25" s="515"/>
      <c r="F25" s="516"/>
      <c r="G25" s="542"/>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3"/>
      <c r="AC25" s="1009"/>
      <c r="AD25" s="1009"/>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24"/>
      <c r="AC26" s="1005"/>
      <c r="AD26" s="1005"/>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9"/>
      <c r="B27" s="650"/>
      <c r="C27" s="650"/>
      <c r="D27" s="650"/>
      <c r="E27" s="650"/>
      <c r="F27" s="65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182</v>
      </c>
      <c r="AC27" s="1035"/>
      <c r="AD27" s="1035"/>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10"/>
      <c r="Z30" s="417"/>
      <c r="AA30" s="418"/>
      <c r="AB30" s="1014" t="s">
        <v>11</v>
      </c>
      <c r="AC30" s="1015"/>
      <c r="AD30" s="1016"/>
      <c r="AE30" s="380" t="s">
        <v>393</v>
      </c>
      <c r="AF30" s="380"/>
      <c r="AG30" s="380"/>
      <c r="AH30" s="380"/>
      <c r="AI30" s="380" t="s">
        <v>391</v>
      </c>
      <c r="AJ30" s="380"/>
      <c r="AK30" s="380"/>
      <c r="AL30" s="380"/>
      <c r="AM30" s="380" t="s">
        <v>420</v>
      </c>
      <c r="AN30" s="380"/>
      <c r="AO30" s="380"/>
      <c r="AP30" s="373"/>
      <c r="AQ30" s="180" t="s">
        <v>235</v>
      </c>
      <c r="AR30" s="173"/>
      <c r="AS30" s="173"/>
      <c r="AT30" s="174"/>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1"/>
      <c r="Z31" s="1012"/>
      <c r="AA31" s="1013"/>
      <c r="AB31" s="1017"/>
      <c r="AC31" s="1018"/>
      <c r="AD31" s="1019"/>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7"/>
      <c r="B32" s="515"/>
      <c r="C32" s="515"/>
      <c r="D32" s="515"/>
      <c r="E32" s="515"/>
      <c r="F32" s="516"/>
      <c r="G32" s="542"/>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3"/>
      <c r="AC32" s="1009"/>
      <c r="AD32" s="1009"/>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24"/>
      <c r="AC33" s="1005"/>
      <c r="AD33" s="1005"/>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9"/>
      <c r="B34" s="650"/>
      <c r="C34" s="650"/>
      <c r="D34" s="650"/>
      <c r="E34" s="650"/>
      <c r="F34" s="65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182</v>
      </c>
      <c r="AC34" s="1035"/>
      <c r="AD34" s="1035"/>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10"/>
      <c r="Z37" s="417"/>
      <c r="AA37" s="418"/>
      <c r="AB37" s="1014" t="s">
        <v>11</v>
      </c>
      <c r="AC37" s="1015"/>
      <c r="AD37" s="1016"/>
      <c r="AE37" s="380" t="s">
        <v>393</v>
      </c>
      <c r="AF37" s="380"/>
      <c r="AG37" s="380"/>
      <c r="AH37" s="380"/>
      <c r="AI37" s="380" t="s">
        <v>391</v>
      </c>
      <c r="AJ37" s="380"/>
      <c r="AK37" s="380"/>
      <c r="AL37" s="380"/>
      <c r="AM37" s="380" t="s">
        <v>420</v>
      </c>
      <c r="AN37" s="380"/>
      <c r="AO37" s="380"/>
      <c r="AP37" s="373"/>
      <c r="AQ37" s="180" t="s">
        <v>235</v>
      </c>
      <c r="AR37" s="173"/>
      <c r="AS37" s="173"/>
      <c r="AT37" s="174"/>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1"/>
      <c r="Z38" s="1012"/>
      <c r="AA38" s="1013"/>
      <c r="AB38" s="1017"/>
      <c r="AC38" s="1018"/>
      <c r="AD38" s="1019"/>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7"/>
      <c r="B39" s="515"/>
      <c r="C39" s="515"/>
      <c r="D39" s="515"/>
      <c r="E39" s="515"/>
      <c r="F39" s="516"/>
      <c r="G39" s="542"/>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3"/>
      <c r="AC39" s="1009"/>
      <c r="AD39" s="1009"/>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24"/>
      <c r="AC40" s="1005"/>
      <c r="AD40" s="1005"/>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9"/>
      <c r="B41" s="650"/>
      <c r="C41" s="650"/>
      <c r="D41" s="650"/>
      <c r="E41" s="650"/>
      <c r="F41" s="65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182</v>
      </c>
      <c r="AC41" s="1035"/>
      <c r="AD41" s="1035"/>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10"/>
      <c r="Z44" s="417"/>
      <c r="AA44" s="418"/>
      <c r="AB44" s="1014" t="s">
        <v>11</v>
      </c>
      <c r="AC44" s="1015"/>
      <c r="AD44" s="1016"/>
      <c r="AE44" s="380" t="s">
        <v>393</v>
      </c>
      <c r="AF44" s="380"/>
      <c r="AG44" s="380"/>
      <c r="AH44" s="380"/>
      <c r="AI44" s="380" t="s">
        <v>391</v>
      </c>
      <c r="AJ44" s="380"/>
      <c r="AK44" s="380"/>
      <c r="AL44" s="380"/>
      <c r="AM44" s="380" t="s">
        <v>420</v>
      </c>
      <c r="AN44" s="380"/>
      <c r="AO44" s="380"/>
      <c r="AP44" s="373"/>
      <c r="AQ44" s="180" t="s">
        <v>235</v>
      </c>
      <c r="AR44" s="173"/>
      <c r="AS44" s="173"/>
      <c r="AT44" s="174"/>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1"/>
      <c r="Z45" s="1012"/>
      <c r="AA45" s="1013"/>
      <c r="AB45" s="1017"/>
      <c r="AC45" s="1018"/>
      <c r="AD45" s="1019"/>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7"/>
      <c r="B46" s="515"/>
      <c r="C46" s="515"/>
      <c r="D46" s="515"/>
      <c r="E46" s="515"/>
      <c r="F46" s="516"/>
      <c r="G46" s="542"/>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3"/>
      <c r="AC46" s="1009"/>
      <c r="AD46" s="1009"/>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24"/>
      <c r="AC47" s="1005"/>
      <c r="AD47" s="1005"/>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9"/>
      <c r="B48" s="650"/>
      <c r="C48" s="650"/>
      <c r="D48" s="650"/>
      <c r="E48" s="650"/>
      <c r="F48" s="65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182</v>
      </c>
      <c r="AC48" s="1035"/>
      <c r="AD48" s="1035"/>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10"/>
      <c r="Z51" s="417"/>
      <c r="AA51" s="418"/>
      <c r="AB51" s="373" t="s">
        <v>11</v>
      </c>
      <c r="AC51" s="1015"/>
      <c r="AD51" s="1016"/>
      <c r="AE51" s="380" t="s">
        <v>393</v>
      </c>
      <c r="AF51" s="380"/>
      <c r="AG51" s="380"/>
      <c r="AH51" s="380"/>
      <c r="AI51" s="380" t="s">
        <v>391</v>
      </c>
      <c r="AJ51" s="380"/>
      <c r="AK51" s="380"/>
      <c r="AL51" s="380"/>
      <c r="AM51" s="380" t="s">
        <v>420</v>
      </c>
      <c r="AN51" s="380"/>
      <c r="AO51" s="380"/>
      <c r="AP51" s="373"/>
      <c r="AQ51" s="180" t="s">
        <v>235</v>
      </c>
      <c r="AR51" s="173"/>
      <c r="AS51" s="173"/>
      <c r="AT51" s="174"/>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1"/>
      <c r="Z52" s="1012"/>
      <c r="AA52" s="1013"/>
      <c r="AB52" s="1017"/>
      <c r="AC52" s="1018"/>
      <c r="AD52" s="1019"/>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7"/>
      <c r="B53" s="515"/>
      <c r="C53" s="515"/>
      <c r="D53" s="515"/>
      <c r="E53" s="515"/>
      <c r="F53" s="516"/>
      <c r="G53" s="542"/>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3"/>
      <c r="AC53" s="1009"/>
      <c r="AD53" s="1009"/>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24"/>
      <c r="AC54" s="1005"/>
      <c r="AD54" s="1005"/>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9"/>
      <c r="B55" s="650"/>
      <c r="C55" s="650"/>
      <c r="D55" s="650"/>
      <c r="E55" s="650"/>
      <c r="F55" s="65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182</v>
      </c>
      <c r="AC55" s="1035"/>
      <c r="AD55" s="103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10"/>
      <c r="Z58" s="417"/>
      <c r="AA58" s="418"/>
      <c r="AB58" s="1014" t="s">
        <v>11</v>
      </c>
      <c r="AC58" s="1015"/>
      <c r="AD58" s="1016"/>
      <c r="AE58" s="380" t="s">
        <v>393</v>
      </c>
      <c r="AF58" s="380"/>
      <c r="AG58" s="380"/>
      <c r="AH58" s="380"/>
      <c r="AI58" s="380" t="s">
        <v>391</v>
      </c>
      <c r="AJ58" s="380"/>
      <c r="AK58" s="380"/>
      <c r="AL58" s="380"/>
      <c r="AM58" s="380" t="s">
        <v>420</v>
      </c>
      <c r="AN58" s="380"/>
      <c r="AO58" s="380"/>
      <c r="AP58" s="373"/>
      <c r="AQ58" s="180" t="s">
        <v>235</v>
      </c>
      <c r="AR58" s="173"/>
      <c r="AS58" s="173"/>
      <c r="AT58" s="174"/>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1"/>
      <c r="Z59" s="1012"/>
      <c r="AA59" s="1013"/>
      <c r="AB59" s="1017"/>
      <c r="AC59" s="1018"/>
      <c r="AD59" s="1019"/>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7"/>
      <c r="B60" s="515"/>
      <c r="C60" s="515"/>
      <c r="D60" s="515"/>
      <c r="E60" s="515"/>
      <c r="F60" s="516"/>
      <c r="G60" s="542"/>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3"/>
      <c r="AC60" s="1009"/>
      <c r="AD60" s="1009"/>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24"/>
      <c r="AC61" s="1005"/>
      <c r="AD61" s="1005"/>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9"/>
      <c r="B62" s="650"/>
      <c r="C62" s="650"/>
      <c r="D62" s="650"/>
      <c r="E62" s="650"/>
      <c r="F62" s="65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182</v>
      </c>
      <c r="AC62" s="1035"/>
      <c r="AD62" s="1035"/>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10"/>
      <c r="Z65" s="417"/>
      <c r="AA65" s="418"/>
      <c r="AB65" s="1014" t="s">
        <v>11</v>
      </c>
      <c r="AC65" s="1015"/>
      <c r="AD65" s="1016"/>
      <c r="AE65" s="380" t="s">
        <v>393</v>
      </c>
      <c r="AF65" s="380"/>
      <c r="AG65" s="380"/>
      <c r="AH65" s="380"/>
      <c r="AI65" s="380" t="s">
        <v>391</v>
      </c>
      <c r="AJ65" s="380"/>
      <c r="AK65" s="380"/>
      <c r="AL65" s="380"/>
      <c r="AM65" s="380" t="s">
        <v>420</v>
      </c>
      <c r="AN65" s="380"/>
      <c r="AO65" s="380"/>
      <c r="AP65" s="373"/>
      <c r="AQ65" s="180" t="s">
        <v>235</v>
      </c>
      <c r="AR65" s="173"/>
      <c r="AS65" s="173"/>
      <c r="AT65" s="174"/>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1"/>
      <c r="Z66" s="1012"/>
      <c r="AA66" s="1013"/>
      <c r="AB66" s="1017"/>
      <c r="AC66" s="1018"/>
      <c r="AD66" s="1019"/>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7"/>
      <c r="B67" s="515"/>
      <c r="C67" s="515"/>
      <c r="D67" s="515"/>
      <c r="E67" s="515"/>
      <c r="F67" s="516"/>
      <c r="G67" s="542"/>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3"/>
      <c r="AC67" s="1009"/>
      <c r="AD67" s="1009"/>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24"/>
      <c r="AC68" s="1005"/>
      <c r="AD68" s="1005"/>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9"/>
      <c r="B69" s="650"/>
      <c r="C69" s="650"/>
      <c r="D69" s="650"/>
      <c r="E69" s="650"/>
      <c r="F69" s="651"/>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9"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3" t="s">
        <v>367</v>
      </c>
      <c r="H2" s="444"/>
      <c r="I2" s="444"/>
      <c r="J2" s="444"/>
      <c r="K2" s="444"/>
      <c r="L2" s="444"/>
      <c r="M2" s="444"/>
      <c r="N2" s="444"/>
      <c r="O2" s="444"/>
      <c r="P2" s="444"/>
      <c r="Q2" s="444"/>
      <c r="R2" s="444"/>
      <c r="S2" s="444"/>
      <c r="T2" s="444"/>
      <c r="U2" s="444"/>
      <c r="V2" s="444"/>
      <c r="W2" s="444"/>
      <c r="X2" s="444"/>
      <c r="Y2" s="444"/>
      <c r="Z2" s="444"/>
      <c r="AA2" s="444"/>
      <c r="AB2" s="445"/>
      <c r="AC2" s="44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2"/>
      <c r="B5" s="1043"/>
      <c r="C5" s="1043"/>
      <c r="D5" s="1043"/>
      <c r="E5" s="1043"/>
      <c r="F5" s="104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2"/>
      <c r="B6" s="1043"/>
      <c r="C6" s="1043"/>
      <c r="D6" s="1043"/>
      <c r="E6" s="1043"/>
      <c r="F6" s="104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2"/>
      <c r="B7" s="1043"/>
      <c r="C7" s="1043"/>
      <c r="D7" s="1043"/>
      <c r="E7" s="1043"/>
      <c r="F7" s="104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2"/>
      <c r="B8" s="1043"/>
      <c r="C8" s="1043"/>
      <c r="D8" s="1043"/>
      <c r="E8" s="1043"/>
      <c r="F8" s="104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2"/>
      <c r="B9" s="1043"/>
      <c r="C9" s="1043"/>
      <c r="D9" s="1043"/>
      <c r="E9" s="1043"/>
      <c r="F9" s="104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2"/>
      <c r="B10" s="1043"/>
      <c r="C10" s="1043"/>
      <c r="D10" s="1043"/>
      <c r="E10" s="1043"/>
      <c r="F10" s="104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2"/>
      <c r="B11" s="1043"/>
      <c r="C11" s="1043"/>
      <c r="D11" s="1043"/>
      <c r="E11" s="1043"/>
      <c r="F11" s="104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2"/>
      <c r="B12" s="1043"/>
      <c r="C12" s="1043"/>
      <c r="D12" s="1043"/>
      <c r="E12" s="1043"/>
      <c r="F12" s="104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2"/>
      <c r="B13" s="1043"/>
      <c r="C13" s="1043"/>
      <c r="D13" s="1043"/>
      <c r="E13" s="1043"/>
      <c r="F13" s="104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2"/>
      <c r="B15" s="1043"/>
      <c r="C15" s="1043"/>
      <c r="D15" s="1043"/>
      <c r="E15" s="1043"/>
      <c r="F15" s="1044"/>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2"/>
      <c r="B18" s="1043"/>
      <c r="C18" s="1043"/>
      <c r="D18" s="1043"/>
      <c r="E18" s="1043"/>
      <c r="F18" s="104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2"/>
      <c r="B19" s="1043"/>
      <c r="C19" s="1043"/>
      <c r="D19" s="1043"/>
      <c r="E19" s="1043"/>
      <c r="F19" s="104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2"/>
      <c r="B20" s="1043"/>
      <c r="C20" s="1043"/>
      <c r="D20" s="1043"/>
      <c r="E20" s="1043"/>
      <c r="F20" s="104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2"/>
      <c r="B21" s="1043"/>
      <c r="C21" s="1043"/>
      <c r="D21" s="1043"/>
      <c r="E21" s="1043"/>
      <c r="F21" s="104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2"/>
      <c r="B22" s="1043"/>
      <c r="C22" s="1043"/>
      <c r="D22" s="1043"/>
      <c r="E22" s="1043"/>
      <c r="F22" s="104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2"/>
      <c r="B23" s="1043"/>
      <c r="C23" s="1043"/>
      <c r="D23" s="1043"/>
      <c r="E23" s="1043"/>
      <c r="F23" s="104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2"/>
      <c r="B24" s="1043"/>
      <c r="C24" s="1043"/>
      <c r="D24" s="1043"/>
      <c r="E24" s="1043"/>
      <c r="F24" s="104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2"/>
      <c r="B25" s="1043"/>
      <c r="C25" s="1043"/>
      <c r="D25" s="1043"/>
      <c r="E25" s="1043"/>
      <c r="F25" s="104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2"/>
      <c r="B26" s="1043"/>
      <c r="C26" s="1043"/>
      <c r="D26" s="1043"/>
      <c r="E26" s="1043"/>
      <c r="F26" s="104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2"/>
      <c r="B28" s="1043"/>
      <c r="C28" s="1043"/>
      <c r="D28" s="1043"/>
      <c r="E28" s="1043"/>
      <c r="F28" s="1044"/>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2"/>
      <c r="B31" s="1043"/>
      <c r="C31" s="1043"/>
      <c r="D31" s="1043"/>
      <c r="E31" s="1043"/>
      <c r="F31" s="104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2"/>
      <c r="B32" s="1043"/>
      <c r="C32" s="1043"/>
      <c r="D32" s="1043"/>
      <c r="E32" s="1043"/>
      <c r="F32" s="104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2"/>
      <c r="B33" s="1043"/>
      <c r="C33" s="1043"/>
      <c r="D33" s="1043"/>
      <c r="E33" s="1043"/>
      <c r="F33" s="104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2"/>
      <c r="B34" s="1043"/>
      <c r="C34" s="1043"/>
      <c r="D34" s="1043"/>
      <c r="E34" s="1043"/>
      <c r="F34" s="104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2"/>
      <c r="B35" s="1043"/>
      <c r="C35" s="1043"/>
      <c r="D35" s="1043"/>
      <c r="E35" s="1043"/>
      <c r="F35" s="104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2"/>
      <c r="B36" s="1043"/>
      <c r="C36" s="1043"/>
      <c r="D36" s="1043"/>
      <c r="E36" s="1043"/>
      <c r="F36" s="104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2"/>
      <c r="B37" s="1043"/>
      <c r="C37" s="1043"/>
      <c r="D37" s="1043"/>
      <c r="E37" s="1043"/>
      <c r="F37" s="104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2"/>
      <c r="B38" s="1043"/>
      <c r="C38" s="1043"/>
      <c r="D38" s="1043"/>
      <c r="E38" s="1043"/>
      <c r="F38" s="104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2"/>
      <c r="B39" s="1043"/>
      <c r="C39" s="1043"/>
      <c r="D39" s="1043"/>
      <c r="E39" s="1043"/>
      <c r="F39" s="104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2"/>
      <c r="B41" s="1043"/>
      <c r="C41" s="1043"/>
      <c r="D41" s="1043"/>
      <c r="E41" s="1043"/>
      <c r="F41" s="1044"/>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2"/>
      <c r="B44" s="1043"/>
      <c r="C44" s="1043"/>
      <c r="D44" s="1043"/>
      <c r="E44" s="1043"/>
      <c r="F44" s="104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2"/>
      <c r="B45" s="1043"/>
      <c r="C45" s="1043"/>
      <c r="D45" s="1043"/>
      <c r="E45" s="1043"/>
      <c r="F45" s="104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2"/>
      <c r="B46" s="1043"/>
      <c r="C46" s="1043"/>
      <c r="D46" s="1043"/>
      <c r="E46" s="1043"/>
      <c r="F46" s="104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2"/>
      <c r="B47" s="1043"/>
      <c r="C47" s="1043"/>
      <c r="D47" s="1043"/>
      <c r="E47" s="1043"/>
      <c r="F47" s="104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2"/>
      <c r="B48" s="1043"/>
      <c r="C48" s="1043"/>
      <c r="D48" s="1043"/>
      <c r="E48" s="1043"/>
      <c r="F48" s="104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2"/>
      <c r="B49" s="1043"/>
      <c r="C49" s="1043"/>
      <c r="D49" s="1043"/>
      <c r="E49" s="1043"/>
      <c r="F49" s="104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2"/>
      <c r="B50" s="1043"/>
      <c r="C50" s="1043"/>
      <c r="D50" s="1043"/>
      <c r="E50" s="1043"/>
      <c r="F50" s="104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2"/>
      <c r="B51" s="1043"/>
      <c r="C51" s="1043"/>
      <c r="D51" s="1043"/>
      <c r="E51" s="1043"/>
      <c r="F51" s="104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2"/>
      <c r="B52" s="1043"/>
      <c r="C52" s="1043"/>
      <c r="D52" s="1043"/>
      <c r="E52" s="1043"/>
      <c r="F52" s="104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2"/>
      <c r="B58" s="1043"/>
      <c r="C58" s="1043"/>
      <c r="D58" s="1043"/>
      <c r="E58" s="1043"/>
      <c r="F58" s="104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2"/>
      <c r="B59" s="1043"/>
      <c r="C59" s="1043"/>
      <c r="D59" s="1043"/>
      <c r="E59" s="1043"/>
      <c r="F59" s="104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2"/>
      <c r="B60" s="1043"/>
      <c r="C60" s="1043"/>
      <c r="D60" s="1043"/>
      <c r="E60" s="1043"/>
      <c r="F60" s="104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2"/>
      <c r="B61" s="1043"/>
      <c r="C61" s="1043"/>
      <c r="D61" s="1043"/>
      <c r="E61" s="1043"/>
      <c r="F61" s="104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2"/>
      <c r="B62" s="1043"/>
      <c r="C62" s="1043"/>
      <c r="D62" s="1043"/>
      <c r="E62" s="1043"/>
      <c r="F62" s="104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2"/>
      <c r="B63" s="1043"/>
      <c r="C63" s="1043"/>
      <c r="D63" s="1043"/>
      <c r="E63" s="1043"/>
      <c r="F63" s="104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2"/>
      <c r="B64" s="1043"/>
      <c r="C64" s="1043"/>
      <c r="D64" s="1043"/>
      <c r="E64" s="1043"/>
      <c r="F64" s="104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2"/>
      <c r="B65" s="1043"/>
      <c r="C65" s="1043"/>
      <c r="D65" s="1043"/>
      <c r="E65" s="1043"/>
      <c r="F65" s="104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2"/>
      <c r="B66" s="1043"/>
      <c r="C66" s="1043"/>
      <c r="D66" s="1043"/>
      <c r="E66" s="1043"/>
      <c r="F66" s="104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2"/>
      <c r="B68" s="1043"/>
      <c r="C68" s="1043"/>
      <c r="D68" s="1043"/>
      <c r="E68" s="1043"/>
      <c r="F68" s="1044"/>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2"/>
      <c r="B71" s="1043"/>
      <c r="C71" s="1043"/>
      <c r="D71" s="1043"/>
      <c r="E71" s="1043"/>
      <c r="F71" s="104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2"/>
      <c r="B72" s="1043"/>
      <c r="C72" s="1043"/>
      <c r="D72" s="1043"/>
      <c r="E72" s="1043"/>
      <c r="F72" s="104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2"/>
      <c r="B73" s="1043"/>
      <c r="C73" s="1043"/>
      <c r="D73" s="1043"/>
      <c r="E73" s="1043"/>
      <c r="F73" s="104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2"/>
      <c r="B74" s="1043"/>
      <c r="C74" s="1043"/>
      <c r="D74" s="1043"/>
      <c r="E74" s="1043"/>
      <c r="F74" s="104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2"/>
      <c r="B75" s="1043"/>
      <c r="C75" s="1043"/>
      <c r="D75" s="1043"/>
      <c r="E75" s="1043"/>
      <c r="F75" s="104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2"/>
      <c r="B76" s="1043"/>
      <c r="C76" s="1043"/>
      <c r="D76" s="1043"/>
      <c r="E76" s="1043"/>
      <c r="F76" s="104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2"/>
      <c r="B77" s="1043"/>
      <c r="C77" s="1043"/>
      <c r="D77" s="1043"/>
      <c r="E77" s="1043"/>
      <c r="F77" s="104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2"/>
      <c r="B78" s="1043"/>
      <c r="C78" s="1043"/>
      <c r="D78" s="1043"/>
      <c r="E78" s="1043"/>
      <c r="F78" s="104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2"/>
      <c r="B79" s="1043"/>
      <c r="C79" s="1043"/>
      <c r="D79" s="1043"/>
      <c r="E79" s="1043"/>
      <c r="F79" s="104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2"/>
      <c r="B81" s="1043"/>
      <c r="C81" s="1043"/>
      <c r="D81" s="1043"/>
      <c r="E81" s="1043"/>
      <c r="F81" s="1044"/>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2"/>
      <c r="B84" s="1043"/>
      <c r="C84" s="1043"/>
      <c r="D84" s="1043"/>
      <c r="E84" s="1043"/>
      <c r="F84" s="104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2"/>
      <c r="B85" s="1043"/>
      <c r="C85" s="1043"/>
      <c r="D85" s="1043"/>
      <c r="E85" s="1043"/>
      <c r="F85" s="104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2"/>
      <c r="B86" s="1043"/>
      <c r="C86" s="1043"/>
      <c r="D86" s="1043"/>
      <c r="E86" s="1043"/>
      <c r="F86" s="104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2"/>
      <c r="B87" s="1043"/>
      <c r="C87" s="1043"/>
      <c r="D87" s="1043"/>
      <c r="E87" s="1043"/>
      <c r="F87" s="104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2"/>
      <c r="B88" s="1043"/>
      <c r="C88" s="1043"/>
      <c r="D88" s="1043"/>
      <c r="E88" s="1043"/>
      <c r="F88" s="104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2"/>
      <c r="B89" s="1043"/>
      <c r="C89" s="1043"/>
      <c r="D89" s="1043"/>
      <c r="E89" s="1043"/>
      <c r="F89" s="104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2"/>
      <c r="B90" s="1043"/>
      <c r="C90" s="1043"/>
      <c r="D90" s="1043"/>
      <c r="E90" s="1043"/>
      <c r="F90" s="104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2"/>
      <c r="B91" s="1043"/>
      <c r="C91" s="1043"/>
      <c r="D91" s="1043"/>
      <c r="E91" s="1043"/>
      <c r="F91" s="104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2"/>
      <c r="B92" s="1043"/>
      <c r="C92" s="1043"/>
      <c r="D92" s="1043"/>
      <c r="E92" s="1043"/>
      <c r="F92" s="104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2"/>
      <c r="B94" s="1043"/>
      <c r="C94" s="1043"/>
      <c r="D94" s="1043"/>
      <c r="E94" s="1043"/>
      <c r="F94" s="1044"/>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2"/>
      <c r="B97" s="1043"/>
      <c r="C97" s="1043"/>
      <c r="D97" s="1043"/>
      <c r="E97" s="1043"/>
      <c r="F97" s="104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2"/>
      <c r="B98" s="1043"/>
      <c r="C98" s="1043"/>
      <c r="D98" s="1043"/>
      <c r="E98" s="1043"/>
      <c r="F98" s="104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2"/>
      <c r="B99" s="1043"/>
      <c r="C99" s="1043"/>
      <c r="D99" s="1043"/>
      <c r="E99" s="1043"/>
      <c r="F99" s="104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2"/>
      <c r="B100" s="1043"/>
      <c r="C100" s="1043"/>
      <c r="D100" s="1043"/>
      <c r="E100" s="1043"/>
      <c r="F100" s="104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2"/>
      <c r="B101" s="1043"/>
      <c r="C101" s="1043"/>
      <c r="D101" s="1043"/>
      <c r="E101" s="1043"/>
      <c r="F101" s="104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2"/>
      <c r="B102" s="1043"/>
      <c r="C102" s="1043"/>
      <c r="D102" s="1043"/>
      <c r="E102" s="1043"/>
      <c r="F102" s="104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2"/>
      <c r="B103" s="1043"/>
      <c r="C103" s="1043"/>
      <c r="D103" s="1043"/>
      <c r="E103" s="1043"/>
      <c r="F103" s="104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2"/>
      <c r="B104" s="1043"/>
      <c r="C104" s="1043"/>
      <c r="D104" s="1043"/>
      <c r="E104" s="1043"/>
      <c r="F104" s="104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2"/>
      <c r="B105" s="1043"/>
      <c r="C105" s="1043"/>
      <c r="D105" s="1043"/>
      <c r="E105" s="1043"/>
      <c r="F105" s="104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2"/>
      <c r="B111" s="1043"/>
      <c r="C111" s="1043"/>
      <c r="D111" s="1043"/>
      <c r="E111" s="1043"/>
      <c r="F111" s="104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2"/>
      <c r="B112" s="1043"/>
      <c r="C112" s="1043"/>
      <c r="D112" s="1043"/>
      <c r="E112" s="1043"/>
      <c r="F112" s="104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2"/>
      <c r="B113" s="1043"/>
      <c r="C113" s="1043"/>
      <c r="D113" s="1043"/>
      <c r="E113" s="1043"/>
      <c r="F113" s="104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2"/>
      <c r="B114" s="1043"/>
      <c r="C114" s="1043"/>
      <c r="D114" s="1043"/>
      <c r="E114" s="1043"/>
      <c r="F114" s="104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2"/>
      <c r="B115" s="1043"/>
      <c r="C115" s="1043"/>
      <c r="D115" s="1043"/>
      <c r="E115" s="1043"/>
      <c r="F115" s="104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2"/>
      <c r="B116" s="1043"/>
      <c r="C116" s="1043"/>
      <c r="D116" s="1043"/>
      <c r="E116" s="1043"/>
      <c r="F116" s="104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2"/>
      <c r="B117" s="1043"/>
      <c r="C117" s="1043"/>
      <c r="D117" s="1043"/>
      <c r="E117" s="1043"/>
      <c r="F117" s="104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2"/>
      <c r="B118" s="1043"/>
      <c r="C118" s="1043"/>
      <c r="D118" s="1043"/>
      <c r="E118" s="1043"/>
      <c r="F118" s="104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2"/>
      <c r="B119" s="1043"/>
      <c r="C119" s="1043"/>
      <c r="D119" s="1043"/>
      <c r="E119" s="1043"/>
      <c r="F119" s="104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2"/>
      <c r="B121" s="1043"/>
      <c r="C121" s="1043"/>
      <c r="D121" s="1043"/>
      <c r="E121" s="1043"/>
      <c r="F121" s="1044"/>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2"/>
      <c r="B124" s="1043"/>
      <c r="C124" s="1043"/>
      <c r="D124" s="1043"/>
      <c r="E124" s="1043"/>
      <c r="F124" s="104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2"/>
      <c r="B125" s="1043"/>
      <c r="C125" s="1043"/>
      <c r="D125" s="1043"/>
      <c r="E125" s="1043"/>
      <c r="F125" s="104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2"/>
      <c r="B126" s="1043"/>
      <c r="C126" s="1043"/>
      <c r="D126" s="1043"/>
      <c r="E126" s="1043"/>
      <c r="F126" s="104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2"/>
      <c r="B127" s="1043"/>
      <c r="C127" s="1043"/>
      <c r="D127" s="1043"/>
      <c r="E127" s="1043"/>
      <c r="F127" s="104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2"/>
      <c r="B128" s="1043"/>
      <c r="C128" s="1043"/>
      <c r="D128" s="1043"/>
      <c r="E128" s="1043"/>
      <c r="F128" s="104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2"/>
      <c r="B129" s="1043"/>
      <c r="C129" s="1043"/>
      <c r="D129" s="1043"/>
      <c r="E129" s="1043"/>
      <c r="F129" s="104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2"/>
      <c r="B130" s="1043"/>
      <c r="C130" s="1043"/>
      <c r="D130" s="1043"/>
      <c r="E130" s="1043"/>
      <c r="F130" s="104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2"/>
      <c r="B131" s="1043"/>
      <c r="C131" s="1043"/>
      <c r="D131" s="1043"/>
      <c r="E131" s="1043"/>
      <c r="F131" s="104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2"/>
      <c r="B132" s="1043"/>
      <c r="C132" s="1043"/>
      <c r="D132" s="1043"/>
      <c r="E132" s="1043"/>
      <c r="F132" s="104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2"/>
      <c r="B134" s="1043"/>
      <c r="C134" s="1043"/>
      <c r="D134" s="1043"/>
      <c r="E134" s="1043"/>
      <c r="F134" s="1044"/>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2"/>
      <c r="B137" s="1043"/>
      <c r="C137" s="1043"/>
      <c r="D137" s="1043"/>
      <c r="E137" s="1043"/>
      <c r="F137" s="104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2"/>
      <c r="B138" s="1043"/>
      <c r="C138" s="1043"/>
      <c r="D138" s="1043"/>
      <c r="E138" s="1043"/>
      <c r="F138" s="104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2"/>
      <c r="B139" s="1043"/>
      <c r="C139" s="1043"/>
      <c r="D139" s="1043"/>
      <c r="E139" s="1043"/>
      <c r="F139" s="104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2"/>
      <c r="B140" s="1043"/>
      <c r="C140" s="1043"/>
      <c r="D140" s="1043"/>
      <c r="E140" s="1043"/>
      <c r="F140" s="104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2"/>
      <c r="B141" s="1043"/>
      <c r="C141" s="1043"/>
      <c r="D141" s="1043"/>
      <c r="E141" s="1043"/>
      <c r="F141" s="104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2"/>
      <c r="B142" s="1043"/>
      <c r="C142" s="1043"/>
      <c r="D142" s="1043"/>
      <c r="E142" s="1043"/>
      <c r="F142" s="104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2"/>
      <c r="B143" s="1043"/>
      <c r="C143" s="1043"/>
      <c r="D143" s="1043"/>
      <c r="E143" s="1043"/>
      <c r="F143" s="104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2"/>
      <c r="B144" s="1043"/>
      <c r="C144" s="1043"/>
      <c r="D144" s="1043"/>
      <c r="E144" s="1043"/>
      <c r="F144" s="104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2"/>
      <c r="B145" s="1043"/>
      <c r="C145" s="1043"/>
      <c r="D145" s="1043"/>
      <c r="E145" s="1043"/>
      <c r="F145" s="104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2"/>
      <c r="B147" s="1043"/>
      <c r="C147" s="1043"/>
      <c r="D147" s="1043"/>
      <c r="E147" s="1043"/>
      <c r="F147" s="1044"/>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2"/>
      <c r="B150" s="1043"/>
      <c r="C150" s="1043"/>
      <c r="D150" s="1043"/>
      <c r="E150" s="1043"/>
      <c r="F150" s="104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2"/>
      <c r="B151" s="1043"/>
      <c r="C151" s="1043"/>
      <c r="D151" s="1043"/>
      <c r="E151" s="1043"/>
      <c r="F151" s="104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2"/>
      <c r="B152" s="1043"/>
      <c r="C152" s="1043"/>
      <c r="D152" s="1043"/>
      <c r="E152" s="1043"/>
      <c r="F152" s="104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2"/>
      <c r="B153" s="1043"/>
      <c r="C153" s="1043"/>
      <c r="D153" s="1043"/>
      <c r="E153" s="1043"/>
      <c r="F153" s="104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2"/>
      <c r="B154" s="1043"/>
      <c r="C154" s="1043"/>
      <c r="D154" s="1043"/>
      <c r="E154" s="1043"/>
      <c r="F154" s="104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2"/>
      <c r="B155" s="1043"/>
      <c r="C155" s="1043"/>
      <c r="D155" s="1043"/>
      <c r="E155" s="1043"/>
      <c r="F155" s="104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2"/>
      <c r="B156" s="1043"/>
      <c r="C156" s="1043"/>
      <c r="D156" s="1043"/>
      <c r="E156" s="1043"/>
      <c r="F156" s="104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2"/>
      <c r="B157" s="1043"/>
      <c r="C157" s="1043"/>
      <c r="D157" s="1043"/>
      <c r="E157" s="1043"/>
      <c r="F157" s="104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2"/>
      <c r="B158" s="1043"/>
      <c r="C158" s="1043"/>
      <c r="D158" s="1043"/>
      <c r="E158" s="1043"/>
      <c r="F158" s="104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2"/>
      <c r="B164" s="1043"/>
      <c r="C164" s="1043"/>
      <c r="D164" s="1043"/>
      <c r="E164" s="1043"/>
      <c r="F164" s="104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2"/>
      <c r="B165" s="1043"/>
      <c r="C165" s="1043"/>
      <c r="D165" s="1043"/>
      <c r="E165" s="1043"/>
      <c r="F165" s="104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2"/>
      <c r="B166" s="1043"/>
      <c r="C166" s="1043"/>
      <c r="D166" s="1043"/>
      <c r="E166" s="1043"/>
      <c r="F166" s="104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2"/>
      <c r="B167" s="1043"/>
      <c r="C167" s="1043"/>
      <c r="D167" s="1043"/>
      <c r="E167" s="1043"/>
      <c r="F167" s="104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2"/>
      <c r="B168" s="1043"/>
      <c r="C168" s="1043"/>
      <c r="D168" s="1043"/>
      <c r="E168" s="1043"/>
      <c r="F168" s="104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2"/>
      <c r="B169" s="1043"/>
      <c r="C169" s="1043"/>
      <c r="D169" s="1043"/>
      <c r="E169" s="1043"/>
      <c r="F169" s="104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2"/>
      <c r="B170" s="1043"/>
      <c r="C170" s="1043"/>
      <c r="D170" s="1043"/>
      <c r="E170" s="1043"/>
      <c r="F170" s="104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2"/>
      <c r="B171" s="1043"/>
      <c r="C171" s="1043"/>
      <c r="D171" s="1043"/>
      <c r="E171" s="1043"/>
      <c r="F171" s="104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2"/>
      <c r="B172" s="1043"/>
      <c r="C172" s="1043"/>
      <c r="D172" s="1043"/>
      <c r="E172" s="1043"/>
      <c r="F172" s="104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2"/>
      <c r="B174" s="1043"/>
      <c r="C174" s="1043"/>
      <c r="D174" s="1043"/>
      <c r="E174" s="1043"/>
      <c r="F174" s="1044"/>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2"/>
      <c r="B177" s="1043"/>
      <c r="C177" s="1043"/>
      <c r="D177" s="1043"/>
      <c r="E177" s="1043"/>
      <c r="F177" s="104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2"/>
      <c r="B178" s="1043"/>
      <c r="C178" s="1043"/>
      <c r="D178" s="1043"/>
      <c r="E178" s="1043"/>
      <c r="F178" s="104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2"/>
      <c r="B179" s="1043"/>
      <c r="C179" s="1043"/>
      <c r="D179" s="1043"/>
      <c r="E179" s="1043"/>
      <c r="F179" s="104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2"/>
      <c r="B180" s="1043"/>
      <c r="C180" s="1043"/>
      <c r="D180" s="1043"/>
      <c r="E180" s="1043"/>
      <c r="F180" s="104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2"/>
      <c r="B181" s="1043"/>
      <c r="C181" s="1043"/>
      <c r="D181" s="1043"/>
      <c r="E181" s="1043"/>
      <c r="F181" s="104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2"/>
      <c r="B182" s="1043"/>
      <c r="C182" s="1043"/>
      <c r="D182" s="1043"/>
      <c r="E182" s="1043"/>
      <c r="F182" s="104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2"/>
      <c r="B183" s="1043"/>
      <c r="C183" s="1043"/>
      <c r="D183" s="1043"/>
      <c r="E183" s="1043"/>
      <c r="F183" s="104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2"/>
      <c r="B184" s="1043"/>
      <c r="C184" s="1043"/>
      <c r="D184" s="1043"/>
      <c r="E184" s="1043"/>
      <c r="F184" s="104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2"/>
      <c r="B185" s="1043"/>
      <c r="C185" s="1043"/>
      <c r="D185" s="1043"/>
      <c r="E185" s="1043"/>
      <c r="F185" s="104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2"/>
      <c r="B187" s="1043"/>
      <c r="C187" s="1043"/>
      <c r="D187" s="1043"/>
      <c r="E187" s="1043"/>
      <c r="F187" s="1044"/>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2"/>
      <c r="B190" s="1043"/>
      <c r="C190" s="1043"/>
      <c r="D190" s="1043"/>
      <c r="E190" s="1043"/>
      <c r="F190" s="104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2"/>
      <c r="B191" s="1043"/>
      <c r="C191" s="1043"/>
      <c r="D191" s="1043"/>
      <c r="E191" s="1043"/>
      <c r="F191" s="104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2"/>
      <c r="B192" s="1043"/>
      <c r="C192" s="1043"/>
      <c r="D192" s="1043"/>
      <c r="E192" s="1043"/>
      <c r="F192" s="104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2"/>
      <c r="B193" s="1043"/>
      <c r="C193" s="1043"/>
      <c r="D193" s="1043"/>
      <c r="E193" s="1043"/>
      <c r="F193" s="104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2"/>
      <c r="B194" s="1043"/>
      <c r="C194" s="1043"/>
      <c r="D194" s="1043"/>
      <c r="E194" s="1043"/>
      <c r="F194" s="104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2"/>
      <c r="B195" s="1043"/>
      <c r="C195" s="1043"/>
      <c r="D195" s="1043"/>
      <c r="E195" s="1043"/>
      <c r="F195" s="104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2"/>
      <c r="B196" s="1043"/>
      <c r="C196" s="1043"/>
      <c r="D196" s="1043"/>
      <c r="E196" s="1043"/>
      <c r="F196" s="104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2"/>
      <c r="B197" s="1043"/>
      <c r="C197" s="1043"/>
      <c r="D197" s="1043"/>
      <c r="E197" s="1043"/>
      <c r="F197" s="104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2"/>
      <c r="B198" s="1043"/>
      <c r="C198" s="1043"/>
      <c r="D198" s="1043"/>
      <c r="E198" s="1043"/>
      <c r="F198" s="104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2"/>
      <c r="B200" s="1043"/>
      <c r="C200" s="1043"/>
      <c r="D200" s="1043"/>
      <c r="E200" s="1043"/>
      <c r="F200" s="1044"/>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2"/>
      <c r="B203" s="1043"/>
      <c r="C203" s="1043"/>
      <c r="D203" s="1043"/>
      <c r="E203" s="1043"/>
      <c r="F203" s="104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2"/>
      <c r="B204" s="1043"/>
      <c r="C204" s="1043"/>
      <c r="D204" s="1043"/>
      <c r="E204" s="1043"/>
      <c r="F204" s="104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2"/>
      <c r="B205" s="1043"/>
      <c r="C205" s="1043"/>
      <c r="D205" s="1043"/>
      <c r="E205" s="1043"/>
      <c r="F205" s="104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2"/>
      <c r="B206" s="1043"/>
      <c r="C206" s="1043"/>
      <c r="D206" s="1043"/>
      <c r="E206" s="1043"/>
      <c r="F206" s="104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2"/>
      <c r="B207" s="1043"/>
      <c r="C207" s="1043"/>
      <c r="D207" s="1043"/>
      <c r="E207" s="1043"/>
      <c r="F207" s="104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2"/>
      <c r="B208" s="1043"/>
      <c r="C208" s="1043"/>
      <c r="D208" s="1043"/>
      <c r="E208" s="1043"/>
      <c r="F208" s="104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2"/>
      <c r="B209" s="1043"/>
      <c r="C209" s="1043"/>
      <c r="D209" s="1043"/>
      <c r="E209" s="1043"/>
      <c r="F209" s="104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2"/>
      <c r="B210" s="1043"/>
      <c r="C210" s="1043"/>
      <c r="D210" s="1043"/>
      <c r="E210" s="1043"/>
      <c r="F210" s="104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2"/>
      <c r="B211" s="1043"/>
      <c r="C211" s="1043"/>
      <c r="D211" s="1043"/>
      <c r="E211" s="1043"/>
      <c r="F211" s="104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2"/>
      <c r="B217" s="1043"/>
      <c r="C217" s="1043"/>
      <c r="D217" s="1043"/>
      <c r="E217" s="1043"/>
      <c r="F217" s="104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2"/>
      <c r="B218" s="1043"/>
      <c r="C218" s="1043"/>
      <c r="D218" s="1043"/>
      <c r="E218" s="1043"/>
      <c r="F218" s="104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2"/>
      <c r="B219" s="1043"/>
      <c r="C219" s="1043"/>
      <c r="D219" s="1043"/>
      <c r="E219" s="1043"/>
      <c r="F219" s="104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2"/>
      <c r="B220" s="1043"/>
      <c r="C220" s="1043"/>
      <c r="D220" s="1043"/>
      <c r="E220" s="1043"/>
      <c r="F220" s="104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2"/>
      <c r="B221" s="1043"/>
      <c r="C221" s="1043"/>
      <c r="D221" s="1043"/>
      <c r="E221" s="1043"/>
      <c r="F221" s="104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2"/>
      <c r="B222" s="1043"/>
      <c r="C222" s="1043"/>
      <c r="D222" s="1043"/>
      <c r="E222" s="1043"/>
      <c r="F222" s="104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2"/>
      <c r="B223" s="1043"/>
      <c r="C223" s="1043"/>
      <c r="D223" s="1043"/>
      <c r="E223" s="1043"/>
      <c r="F223" s="104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2"/>
      <c r="B224" s="1043"/>
      <c r="C224" s="1043"/>
      <c r="D224" s="1043"/>
      <c r="E224" s="1043"/>
      <c r="F224" s="104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2"/>
      <c r="B225" s="1043"/>
      <c r="C225" s="1043"/>
      <c r="D225" s="1043"/>
      <c r="E225" s="1043"/>
      <c r="F225" s="104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2"/>
      <c r="B227" s="1043"/>
      <c r="C227" s="1043"/>
      <c r="D227" s="1043"/>
      <c r="E227" s="1043"/>
      <c r="F227" s="1044"/>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2"/>
      <c r="B230" s="1043"/>
      <c r="C230" s="1043"/>
      <c r="D230" s="1043"/>
      <c r="E230" s="1043"/>
      <c r="F230" s="104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2"/>
      <c r="B231" s="1043"/>
      <c r="C231" s="1043"/>
      <c r="D231" s="1043"/>
      <c r="E231" s="1043"/>
      <c r="F231" s="104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2"/>
      <c r="B232" s="1043"/>
      <c r="C232" s="1043"/>
      <c r="D232" s="1043"/>
      <c r="E232" s="1043"/>
      <c r="F232" s="104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2"/>
      <c r="B233" s="1043"/>
      <c r="C233" s="1043"/>
      <c r="D233" s="1043"/>
      <c r="E233" s="1043"/>
      <c r="F233" s="104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2"/>
      <c r="B234" s="1043"/>
      <c r="C234" s="1043"/>
      <c r="D234" s="1043"/>
      <c r="E234" s="1043"/>
      <c r="F234" s="104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2"/>
      <c r="B235" s="1043"/>
      <c r="C235" s="1043"/>
      <c r="D235" s="1043"/>
      <c r="E235" s="1043"/>
      <c r="F235" s="104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2"/>
      <c r="B236" s="1043"/>
      <c r="C236" s="1043"/>
      <c r="D236" s="1043"/>
      <c r="E236" s="1043"/>
      <c r="F236" s="104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2"/>
      <c r="B237" s="1043"/>
      <c r="C237" s="1043"/>
      <c r="D237" s="1043"/>
      <c r="E237" s="1043"/>
      <c r="F237" s="104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2"/>
      <c r="B238" s="1043"/>
      <c r="C238" s="1043"/>
      <c r="D238" s="1043"/>
      <c r="E238" s="1043"/>
      <c r="F238" s="104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2"/>
      <c r="B240" s="1043"/>
      <c r="C240" s="1043"/>
      <c r="D240" s="1043"/>
      <c r="E240" s="1043"/>
      <c r="F240" s="1044"/>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2"/>
      <c r="B243" s="1043"/>
      <c r="C243" s="1043"/>
      <c r="D243" s="1043"/>
      <c r="E243" s="1043"/>
      <c r="F243" s="104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2"/>
      <c r="B244" s="1043"/>
      <c r="C244" s="1043"/>
      <c r="D244" s="1043"/>
      <c r="E244" s="1043"/>
      <c r="F244" s="104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2"/>
      <c r="B245" s="1043"/>
      <c r="C245" s="1043"/>
      <c r="D245" s="1043"/>
      <c r="E245" s="1043"/>
      <c r="F245" s="104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2"/>
      <c r="B246" s="1043"/>
      <c r="C246" s="1043"/>
      <c r="D246" s="1043"/>
      <c r="E246" s="1043"/>
      <c r="F246" s="104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2"/>
      <c r="B247" s="1043"/>
      <c r="C247" s="1043"/>
      <c r="D247" s="1043"/>
      <c r="E247" s="1043"/>
      <c r="F247" s="104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2"/>
      <c r="B248" s="1043"/>
      <c r="C248" s="1043"/>
      <c r="D248" s="1043"/>
      <c r="E248" s="1043"/>
      <c r="F248" s="104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2"/>
      <c r="B249" s="1043"/>
      <c r="C249" s="1043"/>
      <c r="D249" s="1043"/>
      <c r="E249" s="1043"/>
      <c r="F249" s="104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2"/>
      <c r="B250" s="1043"/>
      <c r="C250" s="1043"/>
      <c r="D250" s="1043"/>
      <c r="E250" s="1043"/>
      <c r="F250" s="104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2"/>
      <c r="B251" s="1043"/>
      <c r="C251" s="1043"/>
      <c r="D251" s="1043"/>
      <c r="E251" s="1043"/>
      <c r="F251" s="104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2"/>
      <c r="B253" s="1043"/>
      <c r="C253" s="1043"/>
      <c r="D253" s="1043"/>
      <c r="E253" s="1043"/>
      <c r="F253" s="1044"/>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2"/>
      <c r="B256" s="1043"/>
      <c r="C256" s="1043"/>
      <c r="D256" s="1043"/>
      <c r="E256" s="1043"/>
      <c r="F256" s="104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2"/>
      <c r="B257" s="1043"/>
      <c r="C257" s="1043"/>
      <c r="D257" s="1043"/>
      <c r="E257" s="1043"/>
      <c r="F257" s="104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2"/>
      <c r="B258" s="1043"/>
      <c r="C258" s="1043"/>
      <c r="D258" s="1043"/>
      <c r="E258" s="1043"/>
      <c r="F258" s="104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2"/>
      <c r="B259" s="1043"/>
      <c r="C259" s="1043"/>
      <c r="D259" s="1043"/>
      <c r="E259" s="1043"/>
      <c r="F259" s="104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2"/>
      <c r="B260" s="1043"/>
      <c r="C260" s="1043"/>
      <c r="D260" s="1043"/>
      <c r="E260" s="1043"/>
      <c r="F260" s="104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2"/>
      <c r="B261" s="1043"/>
      <c r="C261" s="1043"/>
      <c r="D261" s="1043"/>
      <c r="E261" s="1043"/>
      <c r="F261" s="104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2"/>
      <c r="B262" s="1043"/>
      <c r="C262" s="1043"/>
      <c r="D262" s="1043"/>
      <c r="E262" s="1043"/>
      <c r="F262" s="104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2"/>
      <c r="B263" s="1043"/>
      <c r="C263" s="1043"/>
      <c r="D263" s="1043"/>
      <c r="E263" s="1043"/>
      <c r="F263" s="104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2"/>
      <c r="B264" s="1043"/>
      <c r="C264" s="1043"/>
      <c r="D264" s="1043"/>
      <c r="E264" s="1043"/>
      <c r="F264" s="104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2">
        <v>1</v>
      </c>
      <c r="B4" s="1062">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2">
        <v>2</v>
      </c>
      <c r="B5" s="1062">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2">
        <v>3</v>
      </c>
      <c r="B6" s="1062">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2">
        <v>4</v>
      </c>
      <c r="B7" s="1062">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2">
        <v>5</v>
      </c>
      <c r="B8" s="1062">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2">
        <v>6</v>
      </c>
      <c r="B9" s="1062">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2">
        <v>7</v>
      </c>
      <c r="B10" s="1062">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2">
        <v>8</v>
      </c>
      <c r="B11" s="1062">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2">
        <v>9</v>
      </c>
      <c r="B12" s="1062">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2">
        <v>10</v>
      </c>
      <c r="B13" s="1062">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2">
        <v>11</v>
      </c>
      <c r="B14" s="1062">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2">
        <v>12</v>
      </c>
      <c r="B15" s="1062">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2">
        <v>13</v>
      </c>
      <c r="B16" s="1062">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2">
        <v>14</v>
      </c>
      <c r="B17" s="1062">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2">
        <v>15</v>
      </c>
      <c r="B18" s="1062">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2">
        <v>16</v>
      </c>
      <c r="B19" s="1062">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2">
        <v>17</v>
      </c>
      <c r="B20" s="1062">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2">
        <v>18</v>
      </c>
      <c r="B21" s="1062">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2">
        <v>19</v>
      </c>
      <c r="B22" s="1062">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2">
        <v>20</v>
      </c>
      <c r="B23" s="1062">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2">
        <v>21</v>
      </c>
      <c r="B24" s="1062">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2">
        <v>22</v>
      </c>
      <c r="B25" s="1062">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2">
        <v>23</v>
      </c>
      <c r="B26" s="1062">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2">
        <v>24</v>
      </c>
      <c r="B27" s="1062">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2">
        <v>25</v>
      </c>
      <c r="B28" s="1062">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2">
        <v>26</v>
      </c>
      <c r="B29" s="1062">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2">
        <v>27</v>
      </c>
      <c r="B30" s="1062">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2">
        <v>28</v>
      </c>
      <c r="B31" s="1062">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2">
        <v>29</v>
      </c>
      <c r="B32" s="1062">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2">
        <v>30</v>
      </c>
      <c r="B33" s="1062">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2">
        <v>1</v>
      </c>
      <c r="B37" s="1062">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2">
        <v>2</v>
      </c>
      <c r="B38" s="1062">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2">
        <v>3</v>
      </c>
      <c r="B39" s="1062">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2">
        <v>4</v>
      </c>
      <c r="B40" s="1062">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2">
        <v>5</v>
      </c>
      <c r="B41" s="1062">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2">
        <v>6</v>
      </c>
      <c r="B42" s="1062">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2">
        <v>7</v>
      </c>
      <c r="B43" s="1062">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2">
        <v>8</v>
      </c>
      <c r="B44" s="1062">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2">
        <v>9</v>
      </c>
      <c r="B45" s="1062">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2">
        <v>10</v>
      </c>
      <c r="B46" s="1062">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2">
        <v>11</v>
      </c>
      <c r="B47" s="1062">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2">
        <v>12</v>
      </c>
      <c r="B48" s="1062">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2">
        <v>13</v>
      </c>
      <c r="B49" s="1062">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2">
        <v>14</v>
      </c>
      <c r="B50" s="1062">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2">
        <v>15</v>
      </c>
      <c r="B51" s="1062">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2">
        <v>16</v>
      </c>
      <c r="B52" s="1062">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2">
        <v>17</v>
      </c>
      <c r="B53" s="1062">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2">
        <v>18</v>
      </c>
      <c r="B54" s="1062">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2">
        <v>19</v>
      </c>
      <c r="B55" s="1062">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2">
        <v>20</v>
      </c>
      <c r="B56" s="1062">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2">
        <v>21</v>
      </c>
      <c r="B57" s="1062">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2">
        <v>22</v>
      </c>
      <c r="B58" s="1062">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2">
        <v>23</v>
      </c>
      <c r="B59" s="1062">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2">
        <v>24</v>
      </c>
      <c r="B60" s="1062">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2">
        <v>25</v>
      </c>
      <c r="B61" s="1062">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2">
        <v>26</v>
      </c>
      <c r="B62" s="1062">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2">
        <v>27</v>
      </c>
      <c r="B63" s="1062">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2">
        <v>28</v>
      </c>
      <c r="B64" s="1062">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2">
        <v>29</v>
      </c>
      <c r="B65" s="1062">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2">
        <v>30</v>
      </c>
      <c r="B66" s="1062">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2">
        <v>1</v>
      </c>
      <c r="B70" s="1062">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2">
        <v>2</v>
      </c>
      <c r="B71" s="1062">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2">
        <v>3</v>
      </c>
      <c r="B72" s="1062">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2">
        <v>4</v>
      </c>
      <c r="B73" s="1062">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2">
        <v>5</v>
      </c>
      <c r="B74" s="1062">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2">
        <v>6</v>
      </c>
      <c r="B75" s="1062">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2">
        <v>7</v>
      </c>
      <c r="B76" s="1062">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2">
        <v>8</v>
      </c>
      <c r="B77" s="1062">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2">
        <v>9</v>
      </c>
      <c r="B78" s="1062">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2">
        <v>10</v>
      </c>
      <c r="B79" s="1062">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2">
        <v>11</v>
      </c>
      <c r="B80" s="1062">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2">
        <v>12</v>
      </c>
      <c r="B81" s="1062">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2">
        <v>13</v>
      </c>
      <c r="B82" s="1062">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2">
        <v>14</v>
      </c>
      <c r="B83" s="1062">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2">
        <v>15</v>
      </c>
      <c r="B84" s="1062">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2">
        <v>16</v>
      </c>
      <c r="B85" s="1062">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2">
        <v>17</v>
      </c>
      <c r="B86" s="1062">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2">
        <v>18</v>
      </c>
      <c r="B87" s="1062">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2">
        <v>19</v>
      </c>
      <c r="B88" s="1062">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2">
        <v>20</v>
      </c>
      <c r="B89" s="1062">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2">
        <v>21</v>
      </c>
      <c r="B90" s="1062">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2">
        <v>22</v>
      </c>
      <c r="B91" s="1062">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2">
        <v>23</v>
      </c>
      <c r="B92" s="1062">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2">
        <v>24</v>
      </c>
      <c r="B93" s="1062">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2">
        <v>25</v>
      </c>
      <c r="B94" s="1062">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2">
        <v>26</v>
      </c>
      <c r="B95" s="1062">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2">
        <v>27</v>
      </c>
      <c r="B96" s="1062">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2">
        <v>28</v>
      </c>
      <c r="B97" s="1062">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2">
        <v>29</v>
      </c>
      <c r="B98" s="1062">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2">
        <v>30</v>
      </c>
      <c r="B99" s="1062">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2">
        <v>1</v>
      </c>
      <c r="B103" s="1062">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2">
        <v>2</v>
      </c>
      <c r="B104" s="1062">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2">
        <v>3</v>
      </c>
      <c r="B105" s="1062">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2">
        <v>4</v>
      </c>
      <c r="B106" s="1062">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2">
        <v>5</v>
      </c>
      <c r="B107" s="1062">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2">
        <v>6</v>
      </c>
      <c r="B108" s="1062">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2">
        <v>7</v>
      </c>
      <c r="B109" s="1062">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2">
        <v>8</v>
      </c>
      <c r="B110" s="1062">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2">
        <v>9</v>
      </c>
      <c r="B111" s="1062">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2">
        <v>10</v>
      </c>
      <c r="B112" s="1062">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2">
        <v>11</v>
      </c>
      <c r="B113" s="1062">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2">
        <v>12</v>
      </c>
      <c r="B114" s="1062">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2">
        <v>13</v>
      </c>
      <c r="B115" s="1062">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2">
        <v>14</v>
      </c>
      <c r="B116" s="1062">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2">
        <v>15</v>
      </c>
      <c r="B117" s="1062">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2">
        <v>16</v>
      </c>
      <c r="B118" s="1062">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2">
        <v>17</v>
      </c>
      <c r="B119" s="1062">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2">
        <v>18</v>
      </c>
      <c r="B120" s="1062">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2">
        <v>19</v>
      </c>
      <c r="B121" s="1062">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2">
        <v>20</v>
      </c>
      <c r="B122" s="1062">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2">
        <v>21</v>
      </c>
      <c r="B123" s="1062">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2">
        <v>22</v>
      </c>
      <c r="B124" s="1062">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2">
        <v>23</v>
      </c>
      <c r="B125" s="1062">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2">
        <v>24</v>
      </c>
      <c r="B126" s="1062">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2">
        <v>25</v>
      </c>
      <c r="B127" s="1062">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2">
        <v>26</v>
      </c>
      <c r="B128" s="1062">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2">
        <v>27</v>
      </c>
      <c r="B129" s="1062">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2">
        <v>28</v>
      </c>
      <c r="B130" s="1062">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2">
        <v>29</v>
      </c>
      <c r="B131" s="1062">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2">
        <v>30</v>
      </c>
      <c r="B132" s="1062">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2">
        <v>1</v>
      </c>
      <c r="B136" s="1062">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2">
        <v>2</v>
      </c>
      <c r="B137" s="1062">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2">
        <v>3</v>
      </c>
      <c r="B138" s="1062">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2">
        <v>4</v>
      </c>
      <c r="B139" s="1062">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2">
        <v>5</v>
      </c>
      <c r="B140" s="1062">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2">
        <v>6</v>
      </c>
      <c r="B141" s="1062">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2">
        <v>7</v>
      </c>
      <c r="B142" s="1062">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2">
        <v>8</v>
      </c>
      <c r="B143" s="1062">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2">
        <v>9</v>
      </c>
      <c r="B144" s="1062">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2">
        <v>10</v>
      </c>
      <c r="B145" s="1062">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2">
        <v>11</v>
      </c>
      <c r="B146" s="1062">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2">
        <v>12</v>
      </c>
      <c r="B147" s="1062">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2">
        <v>13</v>
      </c>
      <c r="B148" s="1062">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2">
        <v>14</v>
      </c>
      <c r="B149" s="1062">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2">
        <v>15</v>
      </c>
      <c r="B150" s="1062">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2">
        <v>16</v>
      </c>
      <c r="B151" s="1062">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2">
        <v>17</v>
      </c>
      <c r="B152" s="1062">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2">
        <v>18</v>
      </c>
      <c r="B153" s="1062">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2">
        <v>19</v>
      </c>
      <c r="B154" s="1062">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2">
        <v>20</v>
      </c>
      <c r="B155" s="1062">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2">
        <v>21</v>
      </c>
      <c r="B156" s="1062">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2">
        <v>22</v>
      </c>
      <c r="B157" s="1062">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2">
        <v>23</v>
      </c>
      <c r="B158" s="1062">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2">
        <v>24</v>
      </c>
      <c r="B159" s="1062">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2">
        <v>25</v>
      </c>
      <c r="B160" s="1062">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2">
        <v>26</v>
      </c>
      <c r="B161" s="1062">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2">
        <v>27</v>
      </c>
      <c r="B162" s="1062">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2">
        <v>28</v>
      </c>
      <c r="B163" s="1062">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2">
        <v>29</v>
      </c>
      <c r="B164" s="1062">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2">
        <v>30</v>
      </c>
      <c r="B165" s="1062">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2">
        <v>1</v>
      </c>
      <c r="B169" s="1062">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2">
        <v>2</v>
      </c>
      <c r="B170" s="1062">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2">
        <v>3</v>
      </c>
      <c r="B171" s="1062">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2">
        <v>4</v>
      </c>
      <c r="B172" s="1062">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2">
        <v>5</v>
      </c>
      <c r="B173" s="1062">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2">
        <v>6</v>
      </c>
      <c r="B174" s="1062">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2">
        <v>7</v>
      </c>
      <c r="B175" s="1062">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2">
        <v>8</v>
      </c>
      <c r="B176" s="1062">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2">
        <v>9</v>
      </c>
      <c r="B177" s="1062">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2">
        <v>10</v>
      </c>
      <c r="B178" s="1062">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2">
        <v>11</v>
      </c>
      <c r="B179" s="1062">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2">
        <v>12</v>
      </c>
      <c r="B180" s="1062">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2">
        <v>13</v>
      </c>
      <c r="B181" s="1062">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2">
        <v>14</v>
      </c>
      <c r="B182" s="1062">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2">
        <v>15</v>
      </c>
      <c r="B183" s="1062">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2">
        <v>16</v>
      </c>
      <c r="B184" s="1062">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2">
        <v>17</v>
      </c>
      <c r="B185" s="1062">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2">
        <v>18</v>
      </c>
      <c r="B186" s="1062">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2">
        <v>19</v>
      </c>
      <c r="B187" s="1062">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2">
        <v>20</v>
      </c>
      <c r="B188" s="1062">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2">
        <v>21</v>
      </c>
      <c r="B189" s="1062">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2">
        <v>22</v>
      </c>
      <c r="B190" s="1062">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2">
        <v>23</v>
      </c>
      <c r="B191" s="1062">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2">
        <v>24</v>
      </c>
      <c r="B192" s="1062">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2">
        <v>25</v>
      </c>
      <c r="B193" s="1062">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2">
        <v>26</v>
      </c>
      <c r="B194" s="1062">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2">
        <v>27</v>
      </c>
      <c r="B195" s="1062">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2">
        <v>28</v>
      </c>
      <c r="B196" s="1062">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2">
        <v>29</v>
      </c>
      <c r="B197" s="1062">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2">
        <v>30</v>
      </c>
      <c r="B198" s="1062">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2">
        <v>1</v>
      </c>
      <c r="B202" s="1062">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2">
        <v>2</v>
      </c>
      <c r="B203" s="1062">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2">
        <v>3</v>
      </c>
      <c r="B204" s="1062">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2">
        <v>4</v>
      </c>
      <c r="B205" s="1062">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2">
        <v>5</v>
      </c>
      <c r="B206" s="1062">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2">
        <v>6</v>
      </c>
      <c r="B207" s="1062">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2">
        <v>7</v>
      </c>
      <c r="B208" s="1062">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2">
        <v>8</v>
      </c>
      <c r="B209" s="1062">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2">
        <v>9</v>
      </c>
      <c r="B210" s="1062">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2">
        <v>10</v>
      </c>
      <c r="B211" s="1062">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2">
        <v>11</v>
      </c>
      <c r="B212" s="1062">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2">
        <v>12</v>
      </c>
      <c r="B213" s="1062">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2">
        <v>13</v>
      </c>
      <c r="B214" s="1062">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2">
        <v>14</v>
      </c>
      <c r="B215" s="1062">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2">
        <v>15</v>
      </c>
      <c r="B216" s="1062">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2">
        <v>16</v>
      </c>
      <c r="B217" s="1062">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2">
        <v>17</v>
      </c>
      <c r="B218" s="1062">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2">
        <v>18</v>
      </c>
      <c r="B219" s="1062">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2">
        <v>19</v>
      </c>
      <c r="B220" s="1062">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2">
        <v>20</v>
      </c>
      <c r="B221" s="1062">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2">
        <v>21</v>
      </c>
      <c r="B222" s="1062">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2">
        <v>22</v>
      </c>
      <c r="B223" s="1062">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2">
        <v>23</v>
      </c>
      <c r="B224" s="1062">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2">
        <v>24</v>
      </c>
      <c r="B225" s="1062">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2">
        <v>25</v>
      </c>
      <c r="B226" s="1062">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2">
        <v>26</v>
      </c>
      <c r="B227" s="1062">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2">
        <v>27</v>
      </c>
      <c r="B228" s="1062">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2">
        <v>28</v>
      </c>
      <c r="B229" s="1062">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2">
        <v>29</v>
      </c>
      <c r="B230" s="1062">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2">
        <v>30</v>
      </c>
      <c r="B231" s="1062">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2">
        <v>1</v>
      </c>
      <c r="B235" s="1062">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2">
        <v>2</v>
      </c>
      <c r="B236" s="1062">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2">
        <v>3</v>
      </c>
      <c r="B237" s="1062">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2">
        <v>4</v>
      </c>
      <c r="B238" s="1062">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2">
        <v>5</v>
      </c>
      <c r="B239" s="1062">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2">
        <v>6</v>
      </c>
      <c r="B240" s="1062">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2">
        <v>7</v>
      </c>
      <c r="B241" s="1062">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2">
        <v>8</v>
      </c>
      <c r="B242" s="1062">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2">
        <v>9</v>
      </c>
      <c r="B243" s="1062">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2">
        <v>10</v>
      </c>
      <c r="B244" s="1062">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2">
        <v>11</v>
      </c>
      <c r="B245" s="1062">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2">
        <v>12</v>
      </c>
      <c r="B246" s="1062">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2">
        <v>13</v>
      </c>
      <c r="B247" s="1062">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2">
        <v>14</v>
      </c>
      <c r="B248" s="1062">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2">
        <v>15</v>
      </c>
      <c r="B249" s="1062">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2">
        <v>16</v>
      </c>
      <c r="B250" s="1062">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2">
        <v>17</v>
      </c>
      <c r="B251" s="1062">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2">
        <v>18</v>
      </c>
      <c r="B252" s="1062">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2">
        <v>19</v>
      </c>
      <c r="B253" s="1062">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2">
        <v>20</v>
      </c>
      <c r="B254" s="1062">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2">
        <v>21</v>
      </c>
      <c r="B255" s="1062">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2">
        <v>22</v>
      </c>
      <c r="B256" s="1062">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2">
        <v>23</v>
      </c>
      <c r="B257" s="1062">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2">
        <v>24</v>
      </c>
      <c r="B258" s="1062">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2">
        <v>25</v>
      </c>
      <c r="B259" s="1062">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2">
        <v>26</v>
      </c>
      <c r="B260" s="1062">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2">
        <v>27</v>
      </c>
      <c r="B261" s="1062">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2">
        <v>28</v>
      </c>
      <c r="B262" s="1062">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2">
        <v>29</v>
      </c>
      <c r="B263" s="1062">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2">
        <v>30</v>
      </c>
      <c r="B264" s="1062">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2">
        <v>1</v>
      </c>
      <c r="B268" s="1062">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2">
        <v>2</v>
      </c>
      <c r="B269" s="1062">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2">
        <v>3</v>
      </c>
      <c r="B270" s="1062">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2">
        <v>4</v>
      </c>
      <c r="B271" s="1062">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2">
        <v>5</v>
      </c>
      <c r="B272" s="1062">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2">
        <v>6</v>
      </c>
      <c r="B273" s="1062">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2">
        <v>7</v>
      </c>
      <c r="B274" s="1062">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2">
        <v>8</v>
      </c>
      <c r="B275" s="1062">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2">
        <v>9</v>
      </c>
      <c r="B276" s="1062">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2">
        <v>10</v>
      </c>
      <c r="B277" s="1062">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2">
        <v>11</v>
      </c>
      <c r="B278" s="1062">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2">
        <v>12</v>
      </c>
      <c r="B279" s="1062">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2">
        <v>13</v>
      </c>
      <c r="B280" s="1062">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2">
        <v>14</v>
      </c>
      <c r="B281" s="1062">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2">
        <v>15</v>
      </c>
      <c r="B282" s="1062">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2">
        <v>16</v>
      </c>
      <c r="B283" s="1062">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2">
        <v>17</v>
      </c>
      <c r="B284" s="1062">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2">
        <v>18</v>
      </c>
      <c r="B285" s="1062">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2">
        <v>19</v>
      </c>
      <c r="B286" s="1062">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2">
        <v>20</v>
      </c>
      <c r="B287" s="1062">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2">
        <v>21</v>
      </c>
      <c r="B288" s="1062">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2">
        <v>22</v>
      </c>
      <c r="B289" s="1062">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2">
        <v>23</v>
      </c>
      <c r="B290" s="1062">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2">
        <v>24</v>
      </c>
      <c r="B291" s="1062">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2">
        <v>25</v>
      </c>
      <c r="B292" s="1062">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2">
        <v>26</v>
      </c>
      <c r="B293" s="1062">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2">
        <v>27</v>
      </c>
      <c r="B294" s="1062">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2">
        <v>28</v>
      </c>
      <c r="B295" s="1062">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2">
        <v>29</v>
      </c>
      <c r="B296" s="1062">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2">
        <v>30</v>
      </c>
      <c r="B297" s="1062">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2">
        <v>1</v>
      </c>
      <c r="B301" s="1062">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2">
        <v>2</v>
      </c>
      <c r="B302" s="1062">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2">
        <v>3</v>
      </c>
      <c r="B303" s="1062">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2">
        <v>4</v>
      </c>
      <c r="B304" s="1062">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2">
        <v>5</v>
      </c>
      <c r="B305" s="1062">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2">
        <v>6</v>
      </c>
      <c r="B306" s="1062">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2">
        <v>7</v>
      </c>
      <c r="B307" s="1062">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2">
        <v>8</v>
      </c>
      <c r="B308" s="1062">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2">
        <v>9</v>
      </c>
      <c r="B309" s="1062">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2">
        <v>10</v>
      </c>
      <c r="B310" s="1062">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2">
        <v>11</v>
      </c>
      <c r="B311" s="1062">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2">
        <v>12</v>
      </c>
      <c r="B312" s="1062">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2">
        <v>13</v>
      </c>
      <c r="B313" s="1062">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2">
        <v>14</v>
      </c>
      <c r="B314" s="1062">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2">
        <v>15</v>
      </c>
      <c r="B315" s="1062">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2">
        <v>16</v>
      </c>
      <c r="B316" s="1062">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2">
        <v>17</v>
      </c>
      <c r="B317" s="1062">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2">
        <v>18</v>
      </c>
      <c r="B318" s="1062">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2">
        <v>19</v>
      </c>
      <c r="B319" s="1062">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2">
        <v>20</v>
      </c>
      <c r="B320" s="1062">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2">
        <v>21</v>
      </c>
      <c r="B321" s="1062">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2">
        <v>22</v>
      </c>
      <c r="B322" s="1062">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2">
        <v>23</v>
      </c>
      <c r="B323" s="1062">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2">
        <v>24</v>
      </c>
      <c r="B324" s="1062">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2">
        <v>25</v>
      </c>
      <c r="B325" s="1062">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2">
        <v>26</v>
      </c>
      <c r="B326" s="1062">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2">
        <v>27</v>
      </c>
      <c r="B327" s="1062">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2">
        <v>28</v>
      </c>
      <c r="B328" s="1062">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2">
        <v>29</v>
      </c>
      <c r="B329" s="1062">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2">
        <v>30</v>
      </c>
      <c r="B330" s="1062">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2">
        <v>1</v>
      </c>
      <c r="B334" s="1062">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2">
        <v>2</v>
      </c>
      <c r="B335" s="1062">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2">
        <v>3</v>
      </c>
      <c r="B336" s="1062">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2">
        <v>4</v>
      </c>
      <c r="B337" s="1062">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2">
        <v>5</v>
      </c>
      <c r="B338" s="1062">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2">
        <v>6</v>
      </c>
      <c r="B339" s="1062">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2">
        <v>7</v>
      </c>
      <c r="B340" s="1062">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2">
        <v>8</v>
      </c>
      <c r="B341" s="1062">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2">
        <v>9</v>
      </c>
      <c r="B342" s="1062">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2">
        <v>10</v>
      </c>
      <c r="B343" s="1062">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2">
        <v>11</v>
      </c>
      <c r="B344" s="1062">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2">
        <v>12</v>
      </c>
      <c r="B345" s="1062">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2">
        <v>13</v>
      </c>
      <c r="B346" s="1062">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2">
        <v>14</v>
      </c>
      <c r="B347" s="1062">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2">
        <v>15</v>
      </c>
      <c r="B348" s="1062">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2">
        <v>16</v>
      </c>
      <c r="B349" s="1062">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2">
        <v>17</v>
      </c>
      <c r="B350" s="1062">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2">
        <v>18</v>
      </c>
      <c r="B351" s="1062">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2">
        <v>19</v>
      </c>
      <c r="B352" s="1062">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2">
        <v>20</v>
      </c>
      <c r="B353" s="1062">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2">
        <v>21</v>
      </c>
      <c r="B354" s="1062">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2">
        <v>22</v>
      </c>
      <c r="B355" s="1062">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2">
        <v>23</v>
      </c>
      <c r="B356" s="1062">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2">
        <v>24</v>
      </c>
      <c r="B357" s="1062">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2">
        <v>25</v>
      </c>
      <c r="B358" s="1062">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2">
        <v>26</v>
      </c>
      <c r="B359" s="1062">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2">
        <v>27</v>
      </c>
      <c r="B360" s="1062">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2">
        <v>28</v>
      </c>
      <c r="B361" s="1062">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2">
        <v>29</v>
      </c>
      <c r="B362" s="1062">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2">
        <v>30</v>
      </c>
      <c r="B363" s="1062">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2">
        <v>1</v>
      </c>
      <c r="B367" s="1062">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2">
        <v>2</v>
      </c>
      <c r="B368" s="1062">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2">
        <v>3</v>
      </c>
      <c r="B369" s="1062">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2">
        <v>4</v>
      </c>
      <c r="B370" s="1062">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2">
        <v>5</v>
      </c>
      <c r="B371" s="1062">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2">
        <v>6</v>
      </c>
      <c r="B372" s="1062">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2">
        <v>7</v>
      </c>
      <c r="B373" s="1062">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2">
        <v>8</v>
      </c>
      <c r="B374" s="1062">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2">
        <v>9</v>
      </c>
      <c r="B375" s="1062">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2">
        <v>10</v>
      </c>
      <c r="B376" s="1062">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2">
        <v>11</v>
      </c>
      <c r="B377" s="1062">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2">
        <v>12</v>
      </c>
      <c r="B378" s="1062">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2">
        <v>13</v>
      </c>
      <c r="B379" s="1062">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2">
        <v>14</v>
      </c>
      <c r="B380" s="1062">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2">
        <v>15</v>
      </c>
      <c r="B381" s="1062">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2">
        <v>16</v>
      </c>
      <c r="B382" s="1062">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2">
        <v>17</v>
      </c>
      <c r="B383" s="1062">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2">
        <v>18</v>
      </c>
      <c r="B384" s="1062">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2">
        <v>19</v>
      </c>
      <c r="B385" s="1062">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2">
        <v>20</v>
      </c>
      <c r="B386" s="1062">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2">
        <v>21</v>
      </c>
      <c r="B387" s="1062">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2">
        <v>22</v>
      </c>
      <c r="B388" s="1062">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2">
        <v>23</v>
      </c>
      <c r="B389" s="1062">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2">
        <v>24</v>
      </c>
      <c r="B390" s="1062">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2">
        <v>25</v>
      </c>
      <c r="B391" s="1062">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2">
        <v>26</v>
      </c>
      <c r="B392" s="1062">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2">
        <v>27</v>
      </c>
      <c r="B393" s="1062">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2">
        <v>28</v>
      </c>
      <c r="B394" s="1062">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2">
        <v>29</v>
      </c>
      <c r="B395" s="1062">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2">
        <v>30</v>
      </c>
      <c r="B396" s="1062">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2">
        <v>1</v>
      </c>
      <c r="B400" s="1062">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2">
        <v>2</v>
      </c>
      <c r="B401" s="1062">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2">
        <v>3</v>
      </c>
      <c r="B402" s="1062">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2">
        <v>4</v>
      </c>
      <c r="B403" s="1062">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2">
        <v>5</v>
      </c>
      <c r="B404" s="1062">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2">
        <v>6</v>
      </c>
      <c r="B405" s="1062">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2">
        <v>7</v>
      </c>
      <c r="B406" s="1062">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2">
        <v>8</v>
      </c>
      <c r="B407" s="1062">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2">
        <v>9</v>
      </c>
      <c r="B408" s="1062">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2">
        <v>10</v>
      </c>
      <c r="B409" s="1062">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2">
        <v>11</v>
      </c>
      <c r="B410" s="1062">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2">
        <v>12</v>
      </c>
      <c r="B411" s="1062">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2">
        <v>13</v>
      </c>
      <c r="B412" s="1062">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2">
        <v>14</v>
      </c>
      <c r="B413" s="1062">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2">
        <v>15</v>
      </c>
      <c r="B414" s="1062">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2">
        <v>16</v>
      </c>
      <c r="B415" s="1062">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2">
        <v>17</v>
      </c>
      <c r="B416" s="1062">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2">
        <v>18</v>
      </c>
      <c r="B417" s="1062">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2">
        <v>19</v>
      </c>
      <c r="B418" s="1062">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2">
        <v>20</v>
      </c>
      <c r="B419" s="1062">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2">
        <v>21</v>
      </c>
      <c r="B420" s="1062">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2">
        <v>22</v>
      </c>
      <c r="B421" s="1062">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2">
        <v>23</v>
      </c>
      <c r="B422" s="1062">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2">
        <v>24</v>
      </c>
      <c r="B423" s="1062">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2">
        <v>25</v>
      </c>
      <c r="B424" s="1062">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2">
        <v>26</v>
      </c>
      <c r="B425" s="1062">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2">
        <v>27</v>
      </c>
      <c r="B426" s="1062">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2">
        <v>28</v>
      </c>
      <c r="B427" s="1062">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2">
        <v>29</v>
      </c>
      <c r="B428" s="1062">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2">
        <v>30</v>
      </c>
      <c r="B429" s="1062">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2">
        <v>1</v>
      </c>
      <c r="B433" s="1062">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2">
        <v>2</v>
      </c>
      <c r="B434" s="1062">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2">
        <v>3</v>
      </c>
      <c r="B435" s="1062">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2">
        <v>4</v>
      </c>
      <c r="B436" s="1062">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2">
        <v>5</v>
      </c>
      <c r="B437" s="1062">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2">
        <v>6</v>
      </c>
      <c r="B438" s="1062">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2">
        <v>7</v>
      </c>
      <c r="B439" s="1062">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2">
        <v>8</v>
      </c>
      <c r="B440" s="1062">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2">
        <v>9</v>
      </c>
      <c r="B441" s="1062">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2">
        <v>10</v>
      </c>
      <c r="B442" s="1062">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2">
        <v>11</v>
      </c>
      <c r="B443" s="1062">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2">
        <v>12</v>
      </c>
      <c r="B444" s="1062">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2">
        <v>13</v>
      </c>
      <c r="B445" s="1062">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2">
        <v>14</v>
      </c>
      <c r="B446" s="1062">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2">
        <v>15</v>
      </c>
      <c r="B447" s="1062">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2">
        <v>16</v>
      </c>
      <c r="B448" s="1062">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2">
        <v>17</v>
      </c>
      <c r="B449" s="1062">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2">
        <v>18</v>
      </c>
      <c r="B450" s="1062">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2">
        <v>19</v>
      </c>
      <c r="B451" s="1062">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2">
        <v>20</v>
      </c>
      <c r="B452" s="1062">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2">
        <v>21</v>
      </c>
      <c r="B453" s="1062">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2">
        <v>22</v>
      </c>
      <c r="B454" s="1062">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2">
        <v>23</v>
      </c>
      <c r="B455" s="1062">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2">
        <v>24</v>
      </c>
      <c r="B456" s="1062">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2">
        <v>25</v>
      </c>
      <c r="B457" s="1062">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2">
        <v>26</v>
      </c>
      <c r="B458" s="1062">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2">
        <v>27</v>
      </c>
      <c r="B459" s="1062">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2">
        <v>28</v>
      </c>
      <c r="B460" s="1062">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2">
        <v>29</v>
      </c>
      <c r="B461" s="1062">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2">
        <v>30</v>
      </c>
      <c r="B462" s="1062">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2">
        <v>1</v>
      </c>
      <c r="B466" s="1062">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2">
        <v>2</v>
      </c>
      <c r="B467" s="1062">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2">
        <v>3</v>
      </c>
      <c r="B468" s="1062">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2">
        <v>4</v>
      </c>
      <c r="B469" s="1062">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2">
        <v>5</v>
      </c>
      <c r="B470" s="1062">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2">
        <v>6</v>
      </c>
      <c r="B471" s="1062">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2">
        <v>7</v>
      </c>
      <c r="B472" s="1062">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2">
        <v>8</v>
      </c>
      <c r="B473" s="1062">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2">
        <v>9</v>
      </c>
      <c r="B474" s="1062">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2">
        <v>10</v>
      </c>
      <c r="B475" s="1062">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2">
        <v>11</v>
      </c>
      <c r="B476" s="1062">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2">
        <v>12</v>
      </c>
      <c r="B477" s="1062">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2">
        <v>13</v>
      </c>
      <c r="B478" s="1062">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2">
        <v>14</v>
      </c>
      <c r="B479" s="1062">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2">
        <v>15</v>
      </c>
      <c r="B480" s="1062">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2">
        <v>16</v>
      </c>
      <c r="B481" s="1062">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2">
        <v>17</v>
      </c>
      <c r="B482" s="1062">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2">
        <v>18</v>
      </c>
      <c r="B483" s="1062">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2">
        <v>19</v>
      </c>
      <c r="B484" s="1062">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2">
        <v>20</v>
      </c>
      <c r="B485" s="1062">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2">
        <v>21</v>
      </c>
      <c r="B486" s="1062">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2">
        <v>22</v>
      </c>
      <c r="B487" s="1062">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2">
        <v>23</v>
      </c>
      <c r="B488" s="1062">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2">
        <v>24</v>
      </c>
      <c r="B489" s="1062">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2">
        <v>25</v>
      </c>
      <c r="B490" s="1062">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2">
        <v>26</v>
      </c>
      <c r="B491" s="1062">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2">
        <v>27</v>
      </c>
      <c r="B492" s="1062">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2">
        <v>28</v>
      </c>
      <c r="B493" s="1062">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2">
        <v>29</v>
      </c>
      <c r="B494" s="1062">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2">
        <v>30</v>
      </c>
      <c r="B495" s="1062">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2">
        <v>1</v>
      </c>
      <c r="B499" s="1062">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2">
        <v>2</v>
      </c>
      <c r="B500" s="1062">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2">
        <v>3</v>
      </c>
      <c r="B501" s="1062">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2">
        <v>4</v>
      </c>
      <c r="B502" s="1062">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2">
        <v>5</v>
      </c>
      <c r="B503" s="1062">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2">
        <v>6</v>
      </c>
      <c r="B504" s="1062">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2">
        <v>7</v>
      </c>
      <c r="B505" s="1062">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2">
        <v>8</v>
      </c>
      <c r="B506" s="1062">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2">
        <v>9</v>
      </c>
      <c r="B507" s="1062">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2">
        <v>10</v>
      </c>
      <c r="B508" s="1062">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2">
        <v>11</v>
      </c>
      <c r="B509" s="1062">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2">
        <v>12</v>
      </c>
      <c r="B510" s="1062">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2">
        <v>13</v>
      </c>
      <c r="B511" s="1062">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2">
        <v>14</v>
      </c>
      <c r="B512" s="1062">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2">
        <v>15</v>
      </c>
      <c r="B513" s="1062">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2">
        <v>16</v>
      </c>
      <c r="B514" s="1062">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2">
        <v>17</v>
      </c>
      <c r="B515" s="1062">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2">
        <v>18</v>
      </c>
      <c r="B516" s="1062">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2">
        <v>19</v>
      </c>
      <c r="B517" s="1062">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2">
        <v>20</v>
      </c>
      <c r="B518" s="1062">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2">
        <v>21</v>
      </c>
      <c r="B519" s="1062">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2">
        <v>22</v>
      </c>
      <c r="B520" s="1062">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2">
        <v>23</v>
      </c>
      <c r="B521" s="1062">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2">
        <v>24</v>
      </c>
      <c r="B522" s="1062">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2">
        <v>25</v>
      </c>
      <c r="B523" s="1062">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2">
        <v>26</v>
      </c>
      <c r="B524" s="1062">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2">
        <v>27</v>
      </c>
      <c r="B525" s="1062">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2">
        <v>28</v>
      </c>
      <c r="B526" s="1062">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2">
        <v>29</v>
      </c>
      <c r="B527" s="1062">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2">
        <v>30</v>
      </c>
      <c r="B528" s="1062">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2">
        <v>1</v>
      </c>
      <c r="B532" s="1062">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2">
        <v>2</v>
      </c>
      <c r="B533" s="1062">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2">
        <v>3</v>
      </c>
      <c r="B534" s="1062">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2">
        <v>4</v>
      </c>
      <c r="B535" s="1062">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2">
        <v>5</v>
      </c>
      <c r="B536" s="1062">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2">
        <v>6</v>
      </c>
      <c r="B537" s="1062">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2">
        <v>7</v>
      </c>
      <c r="B538" s="1062">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2">
        <v>8</v>
      </c>
      <c r="B539" s="1062">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2">
        <v>9</v>
      </c>
      <c r="B540" s="1062">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2">
        <v>10</v>
      </c>
      <c r="B541" s="1062">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2">
        <v>11</v>
      </c>
      <c r="B542" s="1062">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2">
        <v>12</v>
      </c>
      <c r="B543" s="1062">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2">
        <v>13</v>
      </c>
      <c r="B544" s="1062">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2">
        <v>14</v>
      </c>
      <c r="B545" s="1062">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2">
        <v>15</v>
      </c>
      <c r="B546" s="1062">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2">
        <v>16</v>
      </c>
      <c r="B547" s="1062">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2">
        <v>17</v>
      </c>
      <c r="B548" s="1062">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2">
        <v>18</v>
      </c>
      <c r="B549" s="1062">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2">
        <v>19</v>
      </c>
      <c r="B550" s="1062">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2">
        <v>20</v>
      </c>
      <c r="B551" s="1062">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2">
        <v>21</v>
      </c>
      <c r="B552" s="1062">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2">
        <v>22</v>
      </c>
      <c r="B553" s="1062">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2">
        <v>23</v>
      </c>
      <c r="B554" s="1062">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2">
        <v>24</v>
      </c>
      <c r="B555" s="1062">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2">
        <v>25</v>
      </c>
      <c r="B556" s="1062">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2">
        <v>26</v>
      </c>
      <c r="B557" s="1062">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2">
        <v>27</v>
      </c>
      <c r="B558" s="1062">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2">
        <v>28</v>
      </c>
      <c r="B559" s="1062">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2">
        <v>29</v>
      </c>
      <c r="B560" s="1062">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2">
        <v>30</v>
      </c>
      <c r="B561" s="1062">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2">
        <v>1</v>
      </c>
      <c r="B565" s="1062">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2">
        <v>2</v>
      </c>
      <c r="B566" s="1062">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2">
        <v>3</v>
      </c>
      <c r="B567" s="1062">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2">
        <v>4</v>
      </c>
      <c r="B568" s="1062">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2">
        <v>5</v>
      </c>
      <c r="B569" s="1062">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2">
        <v>6</v>
      </c>
      <c r="B570" s="1062">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2">
        <v>7</v>
      </c>
      <c r="B571" s="1062">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2">
        <v>8</v>
      </c>
      <c r="B572" s="1062">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2">
        <v>9</v>
      </c>
      <c r="B573" s="1062">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2">
        <v>10</v>
      </c>
      <c r="B574" s="1062">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2">
        <v>11</v>
      </c>
      <c r="B575" s="1062">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2">
        <v>12</v>
      </c>
      <c r="B576" s="1062">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2">
        <v>13</v>
      </c>
      <c r="B577" s="1062">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2">
        <v>14</v>
      </c>
      <c r="B578" s="1062">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2">
        <v>15</v>
      </c>
      <c r="B579" s="1062">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2">
        <v>16</v>
      </c>
      <c r="B580" s="1062">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2">
        <v>17</v>
      </c>
      <c r="B581" s="1062">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2">
        <v>18</v>
      </c>
      <c r="B582" s="1062">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2">
        <v>19</v>
      </c>
      <c r="B583" s="1062">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2">
        <v>20</v>
      </c>
      <c r="B584" s="1062">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2">
        <v>21</v>
      </c>
      <c r="B585" s="1062">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2">
        <v>22</v>
      </c>
      <c r="B586" s="1062">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2">
        <v>23</v>
      </c>
      <c r="B587" s="1062">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2">
        <v>24</v>
      </c>
      <c r="B588" s="1062">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2">
        <v>25</v>
      </c>
      <c r="B589" s="1062">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2">
        <v>26</v>
      </c>
      <c r="B590" s="1062">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2">
        <v>27</v>
      </c>
      <c r="B591" s="1062">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2">
        <v>28</v>
      </c>
      <c r="B592" s="1062">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2">
        <v>29</v>
      </c>
      <c r="B593" s="1062">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2">
        <v>30</v>
      </c>
      <c r="B594" s="1062">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2">
        <v>1</v>
      </c>
      <c r="B598" s="1062">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2">
        <v>2</v>
      </c>
      <c r="B599" s="1062">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2">
        <v>3</v>
      </c>
      <c r="B600" s="1062">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2">
        <v>4</v>
      </c>
      <c r="B601" s="1062">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2">
        <v>5</v>
      </c>
      <c r="B602" s="1062">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2">
        <v>6</v>
      </c>
      <c r="B603" s="1062">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2">
        <v>7</v>
      </c>
      <c r="B604" s="1062">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2">
        <v>8</v>
      </c>
      <c r="B605" s="1062">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2">
        <v>9</v>
      </c>
      <c r="B606" s="1062">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2">
        <v>10</v>
      </c>
      <c r="B607" s="1062">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2">
        <v>11</v>
      </c>
      <c r="B608" s="1062">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2">
        <v>12</v>
      </c>
      <c r="B609" s="1062">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2">
        <v>13</v>
      </c>
      <c r="B610" s="1062">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2">
        <v>14</v>
      </c>
      <c r="B611" s="1062">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2">
        <v>15</v>
      </c>
      <c r="B612" s="1062">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2">
        <v>16</v>
      </c>
      <c r="B613" s="1062">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2">
        <v>17</v>
      </c>
      <c r="B614" s="1062">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2">
        <v>18</v>
      </c>
      <c r="B615" s="1062">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2">
        <v>19</v>
      </c>
      <c r="B616" s="1062">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2">
        <v>20</v>
      </c>
      <c r="B617" s="1062">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2">
        <v>21</v>
      </c>
      <c r="B618" s="1062">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2">
        <v>22</v>
      </c>
      <c r="B619" s="1062">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2">
        <v>23</v>
      </c>
      <c r="B620" s="1062">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2">
        <v>24</v>
      </c>
      <c r="B621" s="1062">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2">
        <v>25</v>
      </c>
      <c r="B622" s="1062">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2">
        <v>26</v>
      </c>
      <c r="B623" s="1062">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2">
        <v>27</v>
      </c>
      <c r="B624" s="1062">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2">
        <v>28</v>
      </c>
      <c r="B625" s="1062">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2">
        <v>29</v>
      </c>
      <c r="B626" s="1062">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2">
        <v>30</v>
      </c>
      <c r="B627" s="1062">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2">
        <v>1</v>
      </c>
      <c r="B631" s="1062">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2">
        <v>2</v>
      </c>
      <c r="B632" s="1062">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2">
        <v>3</v>
      </c>
      <c r="B633" s="1062">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2">
        <v>4</v>
      </c>
      <c r="B634" s="1062">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2">
        <v>5</v>
      </c>
      <c r="B635" s="1062">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2">
        <v>6</v>
      </c>
      <c r="B636" s="1062">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2">
        <v>7</v>
      </c>
      <c r="B637" s="1062">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2">
        <v>8</v>
      </c>
      <c r="B638" s="1062">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2">
        <v>9</v>
      </c>
      <c r="B639" s="1062">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2">
        <v>10</v>
      </c>
      <c r="B640" s="1062">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2">
        <v>11</v>
      </c>
      <c r="B641" s="1062">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2">
        <v>12</v>
      </c>
      <c r="B642" s="1062">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2">
        <v>13</v>
      </c>
      <c r="B643" s="1062">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2">
        <v>14</v>
      </c>
      <c r="B644" s="1062">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2">
        <v>15</v>
      </c>
      <c r="B645" s="1062">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2">
        <v>16</v>
      </c>
      <c r="B646" s="1062">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2">
        <v>17</v>
      </c>
      <c r="B647" s="1062">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2">
        <v>18</v>
      </c>
      <c r="B648" s="1062">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2">
        <v>19</v>
      </c>
      <c r="B649" s="1062">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2">
        <v>20</v>
      </c>
      <c r="B650" s="1062">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2">
        <v>21</v>
      </c>
      <c r="B651" s="1062">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2">
        <v>22</v>
      </c>
      <c r="B652" s="1062">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2">
        <v>23</v>
      </c>
      <c r="B653" s="1062">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2">
        <v>24</v>
      </c>
      <c r="B654" s="1062">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2">
        <v>25</v>
      </c>
      <c r="B655" s="1062">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2">
        <v>26</v>
      </c>
      <c r="B656" s="1062">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2">
        <v>27</v>
      </c>
      <c r="B657" s="1062">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2">
        <v>28</v>
      </c>
      <c r="B658" s="1062">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2">
        <v>29</v>
      </c>
      <c r="B659" s="1062">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2">
        <v>30</v>
      </c>
      <c r="B660" s="1062">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2">
        <v>1</v>
      </c>
      <c r="B664" s="1062">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2">
        <v>2</v>
      </c>
      <c r="B665" s="1062">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2">
        <v>3</v>
      </c>
      <c r="B666" s="1062">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2">
        <v>4</v>
      </c>
      <c r="B667" s="1062">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2">
        <v>5</v>
      </c>
      <c r="B668" s="1062">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2">
        <v>6</v>
      </c>
      <c r="B669" s="1062">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2">
        <v>7</v>
      </c>
      <c r="B670" s="1062">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2">
        <v>8</v>
      </c>
      <c r="B671" s="1062">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2">
        <v>9</v>
      </c>
      <c r="B672" s="1062">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2">
        <v>10</v>
      </c>
      <c r="B673" s="1062">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2">
        <v>11</v>
      </c>
      <c r="B674" s="1062">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2">
        <v>12</v>
      </c>
      <c r="B675" s="1062">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2">
        <v>13</v>
      </c>
      <c r="B676" s="1062">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2">
        <v>14</v>
      </c>
      <c r="B677" s="1062">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2">
        <v>15</v>
      </c>
      <c r="B678" s="1062">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2">
        <v>16</v>
      </c>
      <c r="B679" s="1062">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2">
        <v>17</v>
      </c>
      <c r="B680" s="1062">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2">
        <v>18</v>
      </c>
      <c r="B681" s="1062">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2">
        <v>19</v>
      </c>
      <c r="B682" s="1062">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2">
        <v>20</v>
      </c>
      <c r="B683" s="1062">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2">
        <v>21</v>
      </c>
      <c r="B684" s="1062">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2">
        <v>22</v>
      </c>
      <c r="B685" s="1062">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2">
        <v>23</v>
      </c>
      <c r="B686" s="1062">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2">
        <v>24</v>
      </c>
      <c r="B687" s="1062">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2">
        <v>25</v>
      </c>
      <c r="B688" s="1062">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2">
        <v>26</v>
      </c>
      <c r="B689" s="1062">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2">
        <v>27</v>
      </c>
      <c r="B690" s="1062">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2">
        <v>28</v>
      </c>
      <c r="B691" s="1062">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2">
        <v>29</v>
      </c>
      <c r="B692" s="1062">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2">
        <v>30</v>
      </c>
      <c r="B693" s="1062">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2">
        <v>1</v>
      </c>
      <c r="B697" s="1062">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2">
        <v>2</v>
      </c>
      <c r="B698" s="1062">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2">
        <v>3</v>
      </c>
      <c r="B699" s="1062">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2">
        <v>4</v>
      </c>
      <c r="B700" s="1062">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2">
        <v>5</v>
      </c>
      <c r="B701" s="1062">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2">
        <v>6</v>
      </c>
      <c r="B702" s="1062">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2">
        <v>7</v>
      </c>
      <c r="B703" s="1062">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2">
        <v>8</v>
      </c>
      <c r="B704" s="1062">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2">
        <v>9</v>
      </c>
      <c r="B705" s="1062">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2">
        <v>10</v>
      </c>
      <c r="B706" s="1062">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2">
        <v>11</v>
      </c>
      <c r="B707" s="1062">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2">
        <v>12</v>
      </c>
      <c r="B708" s="1062">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2">
        <v>13</v>
      </c>
      <c r="B709" s="1062">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2">
        <v>14</v>
      </c>
      <c r="B710" s="1062">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2">
        <v>15</v>
      </c>
      <c r="B711" s="1062">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2">
        <v>16</v>
      </c>
      <c r="B712" s="1062">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2">
        <v>17</v>
      </c>
      <c r="B713" s="1062">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2">
        <v>18</v>
      </c>
      <c r="B714" s="1062">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2">
        <v>19</v>
      </c>
      <c r="B715" s="1062">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2">
        <v>20</v>
      </c>
      <c r="B716" s="1062">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2">
        <v>21</v>
      </c>
      <c r="B717" s="1062">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2">
        <v>22</v>
      </c>
      <c r="B718" s="1062">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2">
        <v>23</v>
      </c>
      <c r="B719" s="1062">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2">
        <v>24</v>
      </c>
      <c r="B720" s="1062">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2">
        <v>25</v>
      </c>
      <c r="B721" s="1062">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2">
        <v>26</v>
      </c>
      <c r="B722" s="1062">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2">
        <v>27</v>
      </c>
      <c r="B723" s="1062">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2">
        <v>28</v>
      </c>
      <c r="B724" s="1062">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2">
        <v>29</v>
      </c>
      <c r="B725" s="1062">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2">
        <v>30</v>
      </c>
      <c r="B726" s="1062">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2">
        <v>1</v>
      </c>
      <c r="B730" s="1062">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2">
        <v>2</v>
      </c>
      <c r="B731" s="1062">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2">
        <v>3</v>
      </c>
      <c r="B732" s="1062">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2">
        <v>4</v>
      </c>
      <c r="B733" s="1062">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2">
        <v>5</v>
      </c>
      <c r="B734" s="1062">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2">
        <v>6</v>
      </c>
      <c r="B735" s="1062">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2">
        <v>7</v>
      </c>
      <c r="B736" s="1062">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2">
        <v>8</v>
      </c>
      <c r="B737" s="1062">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2">
        <v>9</v>
      </c>
      <c r="B738" s="1062">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2">
        <v>10</v>
      </c>
      <c r="B739" s="1062">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2">
        <v>11</v>
      </c>
      <c r="B740" s="1062">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2">
        <v>12</v>
      </c>
      <c r="B741" s="1062">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2">
        <v>13</v>
      </c>
      <c r="B742" s="1062">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2">
        <v>14</v>
      </c>
      <c r="B743" s="1062">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2">
        <v>15</v>
      </c>
      <c r="B744" s="1062">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2">
        <v>16</v>
      </c>
      <c r="B745" s="1062">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2">
        <v>17</v>
      </c>
      <c r="B746" s="1062">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2">
        <v>18</v>
      </c>
      <c r="B747" s="1062">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2">
        <v>19</v>
      </c>
      <c r="B748" s="1062">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2">
        <v>20</v>
      </c>
      <c r="B749" s="1062">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2">
        <v>21</v>
      </c>
      <c r="B750" s="1062">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2">
        <v>22</v>
      </c>
      <c r="B751" s="1062">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2">
        <v>23</v>
      </c>
      <c r="B752" s="1062">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2">
        <v>24</v>
      </c>
      <c r="B753" s="1062">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2">
        <v>25</v>
      </c>
      <c r="B754" s="1062">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2">
        <v>26</v>
      </c>
      <c r="B755" s="1062">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2">
        <v>27</v>
      </c>
      <c r="B756" s="1062">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2">
        <v>28</v>
      </c>
      <c r="B757" s="1062">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2">
        <v>29</v>
      </c>
      <c r="B758" s="1062">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2">
        <v>30</v>
      </c>
      <c r="B759" s="1062">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2">
        <v>1</v>
      </c>
      <c r="B763" s="1062">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2">
        <v>2</v>
      </c>
      <c r="B764" s="1062">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2">
        <v>3</v>
      </c>
      <c r="B765" s="1062">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2">
        <v>4</v>
      </c>
      <c r="B766" s="1062">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2">
        <v>5</v>
      </c>
      <c r="B767" s="1062">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2">
        <v>6</v>
      </c>
      <c r="B768" s="1062">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2">
        <v>7</v>
      </c>
      <c r="B769" s="1062">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2">
        <v>8</v>
      </c>
      <c r="B770" s="1062">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2">
        <v>9</v>
      </c>
      <c r="B771" s="1062">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2">
        <v>10</v>
      </c>
      <c r="B772" s="1062">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2">
        <v>11</v>
      </c>
      <c r="B773" s="1062">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2">
        <v>12</v>
      </c>
      <c r="B774" s="1062">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2">
        <v>13</v>
      </c>
      <c r="B775" s="1062">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2">
        <v>14</v>
      </c>
      <c r="B776" s="1062">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2">
        <v>15</v>
      </c>
      <c r="B777" s="1062">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2">
        <v>16</v>
      </c>
      <c r="B778" s="1062">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2">
        <v>17</v>
      </c>
      <c r="B779" s="1062">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2">
        <v>18</v>
      </c>
      <c r="B780" s="1062">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2">
        <v>19</v>
      </c>
      <c r="B781" s="1062">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2">
        <v>20</v>
      </c>
      <c r="B782" s="1062">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2">
        <v>21</v>
      </c>
      <c r="B783" s="1062">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2">
        <v>22</v>
      </c>
      <c r="B784" s="1062">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2">
        <v>23</v>
      </c>
      <c r="B785" s="1062">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2">
        <v>24</v>
      </c>
      <c r="B786" s="1062">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2">
        <v>25</v>
      </c>
      <c r="B787" s="1062">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2">
        <v>26</v>
      </c>
      <c r="B788" s="1062">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2">
        <v>27</v>
      </c>
      <c r="B789" s="1062">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2">
        <v>28</v>
      </c>
      <c r="B790" s="1062">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2">
        <v>29</v>
      </c>
      <c r="B791" s="1062">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2">
        <v>30</v>
      </c>
      <c r="B792" s="1062">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2">
        <v>1</v>
      </c>
      <c r="B796" s="1062">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2">
        <v>2</v>
      </c>
      <c r="B797" s="1062">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2">
        <v>3</v>
      </c>
      <c r="B798" s="1062">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2">
        <v>4</v>
      </c>
      <c r="B799" s="1062">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2">
        <v>5</v>
      </c>
      <c r="B800" s="1062">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2">
        <v>6</v>
      </c>
      <c r="B801" s="1062">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2">
        <v>7</v>
      </c>
      <c r="B802" s="1062">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2">
        <v>8</v>
      </c>
      <c r="B803" s="1062">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2">
        <v>9</v>
      </c>
      <c r="B804" s="1062">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2">
        <v>10</v>
      </c>
      <c r="B805" s="1062">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2">
        <v>11</v>
      </c>
      <c r="B806" s="1062">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2">
        <v>12</v>
      </c>
      <c r="B807" s="1062">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2">
        <v>13</v>
      </c>
      <c r="B808" s="1062">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2">
        <v>14</v>
      </c>
      <c r="B809" s="1062">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2">
        <v>15</v>
      </c>
      <c r="B810" s="1062">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2">
        <v>16</v>
      </c>
      <c r="B811" s="1062">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2">
        <v>17</v>
      </c>
      <c r="B812" s="1062">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2">
        <v>18</v>
      </c>
      <c r="B813" s="1062">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2">
        <v>19</v>
      </c>
      <c r="B814" s="1062">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2">
        <v>20</v>
      </c>
      <c r="B815" s="1062">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2">
        <v>21</v>
      </c>
      <c r="B816" s="1062">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2">
        <v>22</v>
      </c>
      <c r="B817" s="1062">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2">
        <v>23</v>
      </c>
      <c r="B818" s="1062">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2">
        <v>24</v>
      </c>
      <c r="B819" s="1062">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2">
        <v>25</v>
      </c>
      <c r="B820" s="1062">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2">
        <v>26</v>
      </c>
      <c r="B821" s="1062">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2">
        <v>27</v>
      </c>
      <c r="B822" s="1062">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2">
        <v>28</v>
      </c>
      <c r="B823" s="1062">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2">
        <v>29</v>
      </c>
      <c r="B824" s="1062">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2">
        <v>30</v>
      </c>
      <c r="B825" s="1062">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2">
        <v>1</v>
      </c>
      <c r="B829" s="1062">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2">
        <v>2</v>
      </c>
      <c r="B830" s="1062">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2">
        <v>3</v>
      </c>
      <c r="B831" s="1062">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2">
        <v>4</v>
      </c>
      <c r="B832" s="1062">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2">
        <v>5</v>
      </c>
      <c r="B833" s="1062">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2">
        <v>6</v>
      </c>
      <c r="B834" s="1062">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2">
        <v>7</v>
      </c>
      <c r="B835" s="1062">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2">
        <v>8</v>
      </c>
      <c r="B836" s="1062">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2">
        <v>9</v>
      </c>
      <c r="B837" s="1062">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2">
        <v>10</v>
      </c>
      <c r="B838" s="1062">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2">
        <v>11</v>
      </c>
      <c r="B839" s="1062">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2">
        <v>12</v>
      </c>
      <c r="B840" s="1062">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2">
        <v>13</v>
      </c>
      <c r="B841" s="1062">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2">
        <v>14</v>
      </c>
      <c r="B842" s="1062">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2">
        <v>15</v>
      </c>
      <c r="B843" s="1062">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2">
        <v>16</v>
      </c>
      <c r="B844" s="1062">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2">
        <v>17</v>
      </c>
      <c r="B845" s="1062">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2">
        <v>18</v>
      </c>
      <c r="B846" s="1062">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2">
        <v>19</v>
      </c>
      <c r="B847" s="1062">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2">
        <v>20</v>
      </c>
      <c r="B848" s="1062">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2">
        <v>21</v>
      </c>
      <c r="B849" s="1062">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2">
        <v>22</v>
      </c>
      <c r="B850" s="1062">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2">
        <v>23</v>
      </c>
      <c r="B851" s="1062">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2">
        <v>24</v>
      </c>
      <c r="B852" s="1062">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2">
        <v>25</v>
      </c>
      <c r="B853" s="1062">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2">
        <v>26</v>
      </c>
      <c r="B854" s="1062">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2">
        <v>27</v>
      </c>
      <c r="B855" s="1062">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2">
        <v>28</v>
      </c>
      <c r="B856" s="1062">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2">
        <v>29</v>
      </c>
      <c r="B857" s="1062">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2">
        <v>30</v>
      </c>
      <c r="B858" s="1062">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2">
        <v>1</v>
      </c>
      <c r="B862" s="1062">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2">
        <v>2</v>
      </c>
      <c r="B863" s="1062">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2">
        <v>3</v>
      </c>
      <c r="B864" s="1062">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2">
        <v>4</v>
      </c>
      <c r="B865" s="1062">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2">
        <v>5</v>
      </c>
      <c r="B866" s="1062">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2">
        <v>6</v>
      </c>
      <c r="B867" s="1062">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2">
        <v>7</v>
      </c>
      <c r="B868" s="1062">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2">
        <v>8</v>
      </c>
      <c r="B869" s="1062">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2">
        <v>9</v>
      </c>
      <c r="B870" s="1062">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2">
        <v>10</v>
      </c>
      <c r="B871" s="1062">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2">
        <v>11</v>
      </c>
      <c r="B872" s="1062">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2">
        <v>12</v>
      </c>
      <c r="B873" s="1062">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2">
        <v>13</v>
      </c>
      <c r="B874" s="1062">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2">
        <v>14</v>
      </c>
      <c r="B875" s="1062">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2">
        <v>15</v>
      </c>
      <c r="B876" s="1062">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2">
        <v>16</v>
      </c>
      <c r="B877" s="1062">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2">
        <v>17</v>
      </c>
      <c r="B878" s="1062">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2">
        <v>18</v>
      </c>
      <c r="B879" s="1062">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2">
        <v>19</v>
      </c>
      <c r="B880" s="1062">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2">
        <v>20</v>
      </c>
      <c r="B881" s="1062">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2">
        <v>21</v>
      </c>
      <c r="B882" s="1062">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2">
        <v>22</v>
      </c>
      <c r="B883" s="1062">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2">
        <v>23</v>
      </c>
      <c r="B884" s="1062">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2">
        <v>24</v>
      </c>
      <c r="B885" s="1062">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2">
        <v>25</v>
      </c>
      <c r="B886" s="1062">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2">
        <v>26</v>
      </c>
      <c r="B887" s="1062">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2">
        <v>27</v>
      </c>
      <c r="B888" s="1062">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2">
        <v>28</v>
      </c>
      <c r="B889" s="1062">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2">
        <v>29</v>
      </c>
      <c r="B890" s="1062">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2">
        <v>30</v>
      </c>
      <c r="B891" s="1062">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2">
        <v>1</v>
      </c>
      <c r="B895" s="1062">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2">
        <v>2</v>
      </c>
      <c r="B896" s="1062">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2">
        <v>3</v>
      </c>
      <c r="B897" s="1062">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2">
        <v>4</v>
      </c>
      <c r="B898" s="1062">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2">
        <v>5</v>
      </c>
      <c r="B899" s="1062">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2">
        <v>6</v>
      </c>
      <c r="B900" s="1062">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2">
        <v>7</v>
      </c>
      <c r="B901" s="1062">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2">
        <v>8</v>
      </c>
      <c r="B902" s="1062">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2">
        <v>9</v>
      </c>
      <c r="B903" s="1062">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2">
        <v>10</v>
      </c>
      <c r="B904" s="1062">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2">
        <v>11</v>
      </c>
      <c r="B905" s="1062">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2">
        <v>12</v>
      </c>
      <c r="B906" s="1062">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2">
        <v>13</v>
      </c>
      <c r="B907" s="1062">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2">
        <v>14</v>
      </c>
      <c r="B908" s="1062">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2">
        <v>15</v>
      </c>
      <c r="B909" s="1062">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2">
        <v>16</v>
      </c>
      <c r="B910" s="1062">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2">
        <v>17</v>
      </c>
      <c r="B911" s="1062">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2">
        <v>18</v>
      </c>
      <c r="B912" s="1062">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2">
        <v>19</v>
      </c>
      <c r="B913" s="1062">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2">
        <v>20</v>
      </c>
      <c r="B914" s="1062">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2">
        <v>21</v>
      </c>
      <c r="B915" s="1062">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2">
        <v>22</v>
      </c>
      <c r="B916" s="1062">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2">
        <v>23</v>
      </c>
      <c r="B917" s="1062">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2">
        <v>24</v>
      </c>
      <c r="B918" s="1062">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2">
        <v>25</v>
      </c>
      <c r="B919" s="1062">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2">
        <v>26</v>
      </c>
      <c r="B920" s="1062">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2">
        <v>27</v>
      </c>
      <c r="B921" s="1062">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2">
        <v>28</v>
      </c>
      <c r="B922" s="1062">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2">
        <v>29</v>
      </c>
      <c r="B923" s="1062">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2">
        <v>30</v>
      </c>
      <c r="B924" s="1062">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2">
        <v>1</v>
      </c>
      <c r="B928" s="1062">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2">
        <v>2</v>
      </c>
      <c r="B929" s="1062">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2">
        <v>3</v>
      </c>
      <c r="B930" s="1062">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2">
        <v>4</v>
      </c>
      <c r="B931" s="1062">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2">
        <v>5</v>
      </c>
      <c r="B932" s="1062">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2">
        <v>6</v>
      </c>
      <c r="B933" s="1062">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2">
        <v>7</v>
      </c>
      <c r="B934" s="1062">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2">
        <v>8</v>
      </c>
      <c r="B935" s="1062">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2">
        <v>9</v>
      </c>
      <c r="B936" s="1062">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2">
        <v>10</v>
      </c>
      <c r="B937" s="1062">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2">
        <v>11</v>
      </c>
      <c r="B938" s="1062">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2">
        <v>12</v>
      </c>
      <c r="B939" s="1062">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2">
        <v>13</v>
      </c>
      <c r="B940" s="1062">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2">
        <v>14</v>
      </c>
      <c r="B941" s="1062">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2">
        <v>15</v>
      </c>
      <c r="B942" s="1062">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2">
        <v>16</v>
      </c>
      <c r="B943" s="1062">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2">
        <v>17</v>
      </c>
      <c r="B944" s="1062">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2">
        <v>18</v>
      </c>
      <c r="B945" s="1062">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2">
        <v>19</v>
      </c>
      <c r="B946" s="1062">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2">
        <v>20</v>
      </c>
      <c r="B947" s="1062">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2">
        <v>21</v>
      </c>
      <c r="B948" s="1062">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2">
        <v>22</v>
      </c>
      <c r="B949" s="1062">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2">
        <v>23</v>
      </c>
      <c r="B950" s="1062">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2">
        <v>24</v>
      </c>
      <c r="B951" s="1062">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2">
        <v>25</v>
      </c>
      <c r="B952" s="1062">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2">
        <v>26</v>
      </c>
      <c r="B953" s="1062">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2">
        <v>27</v>
      </c>
      <c r="B954" s="1062">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2">
        <v>28</v>
      </c>
      <c r="B955" s="1062">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2">
        <v>29</v>
      </c>
      <c r="B956" s="1062">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2">
        <v>30</v>
      </c>
      <c r="B957" s="1062">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2">
        <v>1</v>
      </c>
      <c r="B961" s="1062">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2">
        <v>2</v>
      </c>
      <c r="B962" s="1062">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2">
        <v>3</v>
      </c>
      <c r="B963" s="1062">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2">
        <v>4</v>
      </c>
      <c r="B964" s="1062">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2">
        <v>5</v>
      </c>
      <c r="B965" s="1062">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2">
        <v>6</v>
      </c>
      <c r="B966" s="1062">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2">
        <v>7</v>
      </c>
      <c r="B967" s="1062">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2">
        <v>8</v>
      </c>
      <c r="B968" s="1062">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2">
        <v>9</v>
      </c>
      <c r="B969" s="1062">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2">
        <v>10</v>
      </c>
      <c r="B970" s="1062">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2">
        <v>11</v>
      </c>
      <c r="B971" s="1062">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2">
        <v>12</v>
      </c>
      <c r="B972" s="1062">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2">
        <v>13</v>
      </c>
      <c r="B973" s="1062">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2">
        <v>14</v>
      </c>
      <c r="B974" s="1062">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2">
        <v>15</v>
      </c>
      <c r="B975" s="1062">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2">
        <v>16</v>
      </c>
      <c r="B976" s="1062">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2">
        <v>17</v>
      </c>
      <c r="B977" s="1062">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2">
        <v>18</v>
      </c>
      <c r="B978" s="1062">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2">
        <v>19</v>
      </c>
      <c r="B979" s="1062">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2">
        <v>20</v>
      </c>
      <c r="B980" s="1062">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2">
        <v>21</v>
      </c>
      <c r="B981" s="1062">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2">
        <v>22</v>
      </c>
      <c r="B982" s="1062">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2">
        <v>23</v>
      </c>
      <c r="B983" s="1062">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2">
        <v>24</v>
      </c>
      <c r="B984" s="1062">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2">
        <v>25</v>
      </c>
      <c r="B985" s="1062">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2">
        <v>26</v>
      </c>
      <c r="B986" s="1062">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2">
        <v>27</v>
      </c>
      <c r="B987" s="1062">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2">
        <v>28</v>
      </c>
      <c r="B988" s="1062">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2">
        <v>29</v>
      </c>
      <c r="B989" s="1062">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2">
        <v>30</v>
      </c>
      <c r="B990" s="1062">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2">
        <v>1</v>
      </c>
      <c r="B994" s="1062">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2">
        <v>2</v>
      </c>
      <c r="B995" s="1062">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2">
        <v>3</v>
      </c>
      <c r="B996" s="1062">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2">
        <v>4</v>
      </c>
      <c r="B997" s="1062">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2">
        <v>5</v>
      </c>
      <c r="B998" s="1062">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2">
        <v>6</v>
      </c>
      <c r="B999" s="1062">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2">
        <v>7</v>
      </c>
      <c r="B1000" s="1062">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2">
        <v>8</v>
      </c>
      <c r="B1001" s="1062">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2">
        <v>9</v>
      </c>
      <c r="B1002" s="1062">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2">
        <v>10</v>
      </c>
      <c r="B1003" s="1062">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2">
        <v>11</v>
      </c>
      <c r="B1004" s="1062">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2">
        <v>12</v>
      </c>
      <c r="B1005" s="1062">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2">
        <v>13</v>
      </c>
      <c r="B1006" s="1062">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2">
        <v>14</v>
      </c>
      <c r="B1007" s="1062">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2">
        <v>15</v>
      </c>
      <c r="B1008" s="1062">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2">
        <v>16</v>
      </c>
      <c r="B1009" s="1062">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2">
        <v>17</v>
      </c>
      <c r="B1010" s="1062">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2">
        <v>18</v>
      </c>
      <c r="B1011" s="1062">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2">
        <v>19</v>
      </c>
      <c r="B1012" s="1062">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2">
        <v>20</v>
      </c>
      <c r="B1013" s="1062">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2">
        <v>21</v>
      </c>
      <c r="B1014" s="1062">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2">
        <v>22</v>
      </c>
      <c r="B1015" s="1062">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2">
        <v>23</v>
      </c>
      <c r="B1016" s="1062">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2">
        <v>24</v>
      </c>
      <c r="B1017" s="1062">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2">
        <v>25</v>
      </c>
      <c r="B1018" s="1062">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2">
        <v>26</v>
      </c>
      <c r="B1019" s="1062">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2">
        <v>27</v>
      </c>
      <c r="B1020" s="1062">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2">
        <v>28</v>
      </c>
      <c r="B1021" s="1062">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2">
        <v>29</v>
      </c>
      <c r="B1022" s="1062">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2">
        <v>30</v>
      </c>
      <c r="B1023" s="1062">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2">
        <v>1</v>
      </c>
      <c r="B1027" s="1062">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2">
        <v>2</v>
      </c>
      <c r="B1028" s="1062">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2">
        <v>3</v>
      </c>
      <c r="B1029" s="1062">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2">
        <v>4</v>
      </c>
      <c r="B1030" s="1062">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2">
        <v>5</v>
      </c>
      <c r="B1031" s="1062">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2">
        <v>6</v>
      </c>
      <c r="B1032" s="1062">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2">
        <v>7</v>
      </c>
      <c r="B1033" s="1062">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2">
        <v>8</v>
      </c>
      <c r="B1034" s="1062">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2">
        <v>9</v>
      </c>
      <c r="B1035" s="1062">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2">
        <v>10</v>
      </c>
      <c r="B1036" s="1062">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2">
        <v>11</v>
      </c>
      <c r="B1037" s="1062">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2">
        <v>12</v>
      </c>
      <c r="B1038" s="1062">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2">
        <v>13</v>
      </c>
      <c r="B1039" s="1062">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2">
        <v>14</v>
      </c>
      <c r="B1040" s="1062">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2">
        <v>15</v>
      </c>
      <c r="B1041" s="1062">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2">
        <v>16</v>
      </c>
      <c r="B1042" s="1062">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2">
        <v>17</v>
      </c>
      <c r="B1043" s="1062">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2">
        <v>18</v>
      </c>
      <c r="B1044" s="1062">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2">
        <v>19</v>
      </c>
      <c r="B1045" s="1062">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2">
        <v>20</v>
      </c>
      <c r="B1046" s="1062">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2">
        <v>21</v>
      </c>
      <c r="B1047" s="1062">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2">
        <v>22</v>
      </c>
      <c r="B1048" s="1062">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2">
        <v>23</v>
      </c>
      <c r="B1049" s="1062">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2">
        <v>24</v>
      </c>
      <c r="B1050" s="1062">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2">
        <v>25</v>
      </c>
      <c r="B1051" s="1062">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2">
        <v>26</v>
      </c>
      <c r="B1052" s="1062">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2">
        <v>27</v>
      </c>
      <c r="B1053" s="1062">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2">
        <v>28</v>
      </c>
      <c r="B1054" s="1062">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2">
        <v>29</v>
      </c>
      <c r="B1055" s="1062">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2">
        <v>30</v>
      </c>
      <c r="B1056" s="1062">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2">
        <v>1</v>
      </c>
      <c r="B1060" s="1062">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2">
        <v>2</v>
      </c>
      <c r="B1061" s="1062">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2">
        <v>3</v>
      </c>
      <c r="B1062" s="1062">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2">
        <v>4</v>
      </c>
      <c r="B1063" s="1062">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2">
        <v>5</v>
      </c>
      <c r="B1064" s="1062">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2">
        <v>6</v>
      </c>
      <c r="B1065" s="1062">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2">
        <v>7</v>
      </c>
      <c r="B1066" s="1062">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2">
        <v>8</v>
      </c>
      <c r="B1067" s="1062">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2">
        <v>9</v>
      </c>
      <c r="B1068" s="1062">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2">
        <v>10</v>
      </c>
      <c r="B1069" s="1062">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2">
        <v>11</v>
      </c>
      <c r="B1070" s="1062">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2">
        <v>12</v>
      </c>
      <c r="B1071" s="1062">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2">
        <v>13</v>
      </c>
      <c r="B1072" s="1062">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2">
        <v>14</v>
      </c>
      <c r="B1073" s="1062">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2">
        <v>15</v>
      </c>
      <c r="B1074" s="1062">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2">
        <v>16</v>
      </c>
      <c r="B1075" s="1062">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2">
        <v>17</v>
      </c>
      <c r="B1076" s="1062">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2">
        <v>18</v>
      </c>
      <c r="B1077" s="1062">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2">
        <v>19</v>
      </c>
      <c r="B1078" s="1062">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2">
        <v>20</v>
      </c>
      <c r="B1079" s="1062">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2">
        <v>21</v>
      </c>
      <c r="B1080" s="1062">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2">
        <v>22</v>
      </c>
      <c r="B1081" s="1062">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2">
        <v>23</v>
      </c>
      <c r="B1082" s="1062">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2">
        <v>24</v>
      </c>
      <c r="B1083" s="1062">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2">
        <v>25</v>
      </c>
      <c r="B1084" s="1062">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2">
        <v>26</v>
      </c>
      <c r="B1085" s="1062">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2">
        <v>27</v>
      </c>
      <c r="B1086" s="1062">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2">
        <v>28</v>
      </c>
      <c r="B1087" s="1062">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2">
        <v>29</v>
      </c>
      <c r="B1088" s="1062">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2">
        <v>30</v>
      </c>
      <c r="B1089" s="1062">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2">
        <v>1</v>
      </c>
      <c r="B1093" s="1062">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2">
        <v>2</v>
      </c>
      <c r="B1094" s="1062">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2">
        <v>3</v>
      </c>
      <c r="B1095" s="1062">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2">
        <v>4</v>
      </c>
      <c r="B1096" s="1062">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2">
        <v>5</v>
      </c>
      <c r="B1097" s="1062">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2">
        <v>6</v>
      </c>
      <c r="B1098" s="1062">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2">
        <v>7</v>
      </c>
      <c r="B1099" s="1062">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2">
        <v>8</v>
      </c>
      <c r="B1100" s="1062">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2">
        <v>9</v>
      </c>
      <c r="B1101" s="1062">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2">
        <v>10</v>
      </c>
      <c r="B1102" s="1062">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2">
        <v>11</v>
      </c>
      <c r="B1103" s="1062">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2">
        <v>12</v>
      </c>
      <c r="B1104" s="1062">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2">
        <v>13</v>
      </c>
      <c r="B1105" s="1062">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2">
        <v>14</v>
      </c>
      <c r="B1106" s="1062">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2">
        <v>15</v>
      </c>
      <c r="B1107" s="1062">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2">
        <v>16</v>
      </c>
      <c r="B1108" s="1062">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2">
        <v>17</v>
      </c>
      <c r="B1109" s="1062">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2">
        <v>18</v>
      </c>
      <c r="B1110" s="1062">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2">
        <v>19</v>
      </c>
      <c r="B1111" s="1062">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2">
        <v>20</v>
      </c>
      <c r="B1112" s="1062">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2">
        <v>21</v>
      </c>
      <c r="B1113" s="1062">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2">
        <v>22</v>
      </c>
      <c r="B1114" s="1062">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2">
        <v>23</v>
      </c>
      <c r="B1115" s="1062">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2">
        <v>24</v>
      </c>
      <c r="B1116" s="1062">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2">
        <v>25</v>
      </c>
      <c r="B1117" s="1062">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2">
        <v>26</v>
      </c>
      <c r="B1118" s="1062">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2">
        <v>27</v>
      </c>
      <c r="B1119" s="1062">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2">
        <v>28</v>
      </c>
      <c r="B1120" s="1062">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2">
        <v>29</v>
      </c>
      <c r="B1121" s="1062">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2">
        <v>30</v>
      </c>
      <c r="B1122" s="1062">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2">
        <v>1</v>
      </c>
      <c r="B1126" s="1062">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2">
        <v>2</v>
      </c>
      <c r="B1127" s="1062">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2">
        <v>3</v>
      </c>
      <c r="B1128" s="1062">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2">
        <v>4</v>
      </c>
      <c r="B1129" s="1062">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2">
        <v>5</v>
      </c>
      <c r="B1130" s="1062">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2">
        <v>6</v>
      </c>
      <c r="B1131" s="1062">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2">
        <v>7</v>
      </c>
      <c r="B1132" s="1062">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2">
        <v>8</v>
      </c>
      <c r="B1133" s="1062">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2">
        <v>9</v>
      </c>
      <c r="B1134" s="1062">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2">
        <v>10</v>
      </c>
      <c r="B1135" s="1062">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2">
        <v>11</v>
      </c>
      <c r="B1136" s="1062">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2">
        <v>12</v>
      </c>
      <c r="B1137" s="1062">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2">
        <v>13</v>
      </c>
      <c r="B1138" s="1062">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2">
        <v>14</v>
      </c>
      <c r="B1139" s="1062">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2">
        <v>15</v>
      </c>
      <c r="B1140" s="1062">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2">
        <v>16</v>
      </c>
      <c r="B1141" s="1062">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2">
        <v>17</v>
      </c>
      <c r="B1142" s="1062">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2">
        <v>18</v>
      </c>
      <c r="B1143" s="1062">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2">
        <v>19</v>
      </c>
      <c r="B1144" s="1062">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2">
        <v>20</v>
      </c>
      <c r="B1145" s="1062">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2">
        <v>21</v>
      </c>
      <c r="B1146" s="1062">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2">
        <v>22</v>
      </c>
      <c r="B1147" s="1062">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2">
        <v>23</v>
      </c>
      <c r="B1148" s="1062">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2">
        <v>24</v>
      </c>
      <c r="B1149" s="1062">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2">
        <v>25</v>
      </c>
      <c r="B1150" s="1062">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2">
        <v>26</v>
      </c>
      <c r="B1151" s="1062">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2">
        <v>27</v>
      </c>
      <c r="B1152" s="1062">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2">
        <v>28</v>
      </c>
      <c r="B1153" s="1062">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2">
        <v>29</v>
      </c>
      <c r="B1154" s="1062">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2">
        <v>30</v>
      </c>
      <c r="B1155" s="1062">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2">
        <v>1</v>
      </c>
      <c r="B1159" s="1062">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2">
        <v>2</v>
      </c>
      <c r="B1160" s="1062">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2">
        <v>3</v>
      </c>
      <c r="B1161" s="1062">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2">
        <v>4</v>
      </c>
      <c r="B1162" s="1062">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2">
        <v>5</v>
      </c>
      <c r="B1163" s="1062">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2">
        <v>6</v>
      </c>
      <c r="B1164" s="1062">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2">
        <v>7</v>
      </c>
      <c r="B1165" s="1062">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2">
        <v>8</v>
      </c>
      <c r="B1166" s="1062">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2">
        <v>9</v>
      </c>
      <c r="B1167" s="1062">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2">
        <v>10</v>
      </c>
      <c r="B1168" s="1062">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2">
        <v>11</v>
      </c>
      <c r="B1169" s="1062">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2">
        <v>12</v>
      </c>
      <c r="B1170" s="1062">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2">
        <v>13</v>
      </c>
      <c r="B1171" s="1062">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2">
        <v>14</v>
      </c>
      <c r="B1172" s="1062">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2">
        <v>15</v>
      </c>
      <c r="B1173" s="1062">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2">
        <v>16</v>
      </c>
      <c r="B1174" s="1062">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2">
        <v>17</v>
      </c>
      <c r="B1175" s="1062">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2">
        <v>18</v>
      </c>
      <c r="B1176" s="1062">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2">
        <v>19</v>
      </c>
      <c r="B1177" s="1062">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2">
        <v>20</v>
      </c>
      <c r="B1178" s="1062">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2">
        <v>21</v>
      </c>
      <c r="B1179" s="1062">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2">
        <v>22</v>
      </c>
      <c r="B1180" s="1062">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2">
        <v>23</v>
      </c>
      <c r="B1181" s="1062">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2">
        <v>24</v>
      </c>
      <c r="B1182" s="1062">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2">
        <v>25</v>
      </c>
      <c r="B1183" s="1062">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2">
        <v>26</v>
      </c>
      <c r="B1184" s="1062">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2">
        <v>27</v>
      </c>
      <c r="B1185" s="1062">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2">
        <v>28</v>
      </c>
      <c r="B1186" s="1062">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2">
        <v>29</v>
      </c>
      <c r="B1187" s="1062">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2">
        <v>30</v>
      </c>
      <c r="B1188" s="1062">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2">
        <v>1</v>
      </c>
      <c r="B1192" s="1062">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2">
        <v>2</v>
      </c>
      <c r="B1193" s="1062">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2">
        <v>3</v>
      </c>
      <c r="B1194" s="1062">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2">
        <v>4</v>
      </c>
      <c r="B1195" s="1062">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2">
        <v>5</v>
      </c>
      <c r="B1196" s="1062">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2">
        <v>6</v>
      </c>
      <c r="B1197" s="1062">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2">
        <v>7</v>
      </c>
      <c r="B1198" s="1062">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2">
        <v>8</v>
      </c>
      <c r="B1199" s="1062">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2">
        <v>9</v>
      </c>
      <c r="B1200" s="1062">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2">
        <v>10</v>
      </c>
      <c r="B1201" s="1062">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2">
        <v>11</v>
      </c>
      <c r="B1202" s="1062">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2">
        <v>12</v>
      </c>
      <c r="B1203" s="1062">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2">
        <v>13</v>
      </c>
      <c r="B1204" s="1062">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2">
        <v>14</v>
      </c>
      <c r="B1205" s="1062">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2">
        <v>15</v>
      </c>
      <c r="B1206" s="1062">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2">
        <v>16</v>
      </c>
      <c r="B1207" s="1062">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2">
        <v>17</v>
      </c>
      <c r="B1208" s="1062">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2">
        <v>18</v>
      </c>
      <c r="B1209" s="1062">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2">
        <v>19</v>
      </c>
      <c r="B1210" s="1062">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2">
        <v>20</v>
      </c>
      <c r="B1211" s="1062">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2">
        <v>21</v>
      </c>
      <c r="B1212" s="1062">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2">
        <v>22</v>
      </c>
      <c r="B1213" s="1062">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2">
        <v>23</v>
      </c>
      <c r="B1214" s="1062">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2">
        <v>24</v>
      </c>
      <c r="B1215" s="1062">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2">
        <v>25</v>
      </c>
      <c r="B1216" s="1062">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2">
        <v>26</v>
      </c>
      <c r="B1217" s="1062">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2">
        <v>27</v>
      </c>
      <c r="B1218" s="1062">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2">
        <v>28</v>
      </c>
      <c r="B1219" s="1062">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2">
        <v>29</v>
      </c>
      <c r="B1220" s="1062">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2">
        <v>30</v>
      </c>
      <c r="B1221" s="1062">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2">
        <v>1</v>
      </c>
      <c r="B1225" s="1062">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2">
        <v>2</v>
      </c>
      <c r="B1226" s="1062">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2">
        <v>3</v>
      </c>
      <c r="B1227" s="1062">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2">
        <v>4</v>
      </c>
      <c r="B1228" s="1062">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2">
        <v>5</v>
      </c>
      <c r="B1229" s="1062">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2">
        <v>6</v>
      </c>
      <c r="B1230" s="1062">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2">
        <v>7</v>
      </c>
      <c r="B1231" s="1062">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2">
        <v>8</v>
      </c>
      <c r="B1232" s="1062">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2">
        <v>9</v>
      </c>
      <c r="B1233" s="1062">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2">
        <v>10</v>
      </c>
      <c r="B1234" s="1062">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2">
        <v>11</v>
      </c>
      <c r="B1235" s="1062">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2">
        <v>12</v>
      </c>
      <c r="B1236" s="1062">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2">
        <v>13</v>
      </c>
      <c r="B1237" s="1062">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2">
        <v>14</v>
      </c>
      <c r="B1238" s="1062">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2">
        <v>15</v>
      </c>
      <c r="B1239" s="1062">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2">
        <v>16</v>
      </c>
      <c r="B1240" s="1062">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2">
        <v>17</v>
      </c>
      <c r="B1241" s="1062">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2">
        <v>18</v>
      </c>
      <c r="B1242" s="1062">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2">
        <v>19</v>
      </c>
      <c r="B1243" s="1062">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2">
        <v>20</v>
      </c>
      <c r="B1244" s="1062">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2">
        <v>21</v>
      </c>
      <c r="B1245" s="1062">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2">
        <v>22</v>
      </c>
      <c r="B1246" s="1062">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2">
        <v>23</v>
      </c>
      <c r="B1247" s="1062">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2">
        <v>24</v>
      </c>
      <c r="B1248" s="1062">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2">
        <v>25</v>
      </c>
      <c r="B1249" s="1062">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2">
        <v>26</v>
      </c>
      <c r="B1250" s="1062">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2">
        <v>27</v>
      </c>
      <c r="B1251" s="1062">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2">
        <v>28</v>
      </c>
      <c r="B1252" s="1062">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2">
        <v>29</v>
      </c>
      <c r="B1253" s="1062">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2">
        <v>30</v>
      </c>
      <c r="B1254" s="1062">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2">
        <v>1</v>
      </c>
      <c r="B1258" s="1062">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2">
        <v>2</v>
      </c>
      <c r="B1259" s="1062">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2">
        <v>3</v>
      </c>
      <c r="B1260" s="1062">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2">
        <v>4</v>
      </c>
      <c r="B1261" s="1062">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2">
        <v>5</v>
      </c>
      <c r="B1262" s="1062">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2">
        <v>6</v>
      </c>
      <c r="B1263" s="1062">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2">
        <v>7</v>
      </c>
      <c r="B1264" s="1062">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2">
        <v>8</v>
      </c>
      <c r="B1265" s="1062">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2">
        <v>9</v>
      </c>
      <c r="B1266" s="1062">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2">
        <v>10</v>
      </c>
      <c r="B1267" s="1062">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2">
        <v>11</v>
      </c>
      <c r="B1268" s="1062">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2">
        <v>12</v>
      </c>
      <c r="B1269" s="1062">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2">
        <v>13</v>
      </c>
      <c r="B1270" s="1062">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2">
        <v>14</v>
      </c>
      <c r="B1271" s="1062">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2">
        <v>15</v>
      </c>
      <c r="B1272" s="1062">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2">
        <v>16</v>
      </c>
      <c r="B1273" s="1062">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2">
        <v>17</v>
      </c>
      <c r="B1274" s="1062">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2">
        <v>18</v>
      </c>
      <c r="B1275" s="1062">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2">
        <v>19</v>
      </c>
      <c r="B1276" s="1062">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2">
        <v>20</v>
      </c>
      <c r="B1277" s="1062">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2">
        <v>21</v>
      </c>
      <c r="B1278" s="1062">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2">
        <v>22</v>
      </c>
      <c r="B1279" s="1062">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2">
        <v>23</v>
      </c>
      <c r="B1280" s="1062">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2">
        <v>24</v>
      </c>
      <c r="B1281" s="1062">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2">
        <v>25</v>
      </c>
      <c r="B1282" s="1062">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2">
        <v>26</v>
      </c>
      <c r="B1283" s="1062">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2">
        <v>27</v>
      </c>
      <c r="B1284" s="1062">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2">
        <v>28</v>
      </c>
      <c r="B1285" s="1062">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2">
        <v>29</v>
      </c>
      <c r="B1286" s="1062">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2">
        <v>30</v>
      </c>
      <c r="B1287" s="1062">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2">
        <v>1</v>
      </c>
      <c r="B1291" s="1062">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2">
        <v>2</v>
      </c>
      <c r="B1292" s="1062">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2">
        <v>3</v>
      </c>
      <c r="B1293" s="1062">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2">
        <v>4</v>
      </c>
      <c r="B1294" s="1062">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2">
        <v>5</v>
      </c>
      <c r="B1295" s="1062">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2">
        <v>6</v>
      </c>
      <c r="B1296" s="1062">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2">
        <v>7</v>
      </c>
      <c r="B1297" s="1062">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2">
        <v>8</v>
      </c>
      <c r="B1298" s="1062">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2">
        <v>9</v>
      </c>
      <c r="B1299" s="1062">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2">
        <v>10</v>
      </c>
      <c r="B1300" s="1062">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2">
        <v>11</v>
      </c>
      <c r="B1301" s="1062">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2">
        <v>12</v>
      </c>
      <c r="B1302" s="1062">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2">
        <v>13</v>
      </c>
      <c r="B1303" s="1062">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2">
        <v>14</v>
      </c>
      <c r="B1304" s="1062">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2">
        <v>15</v>
      </c>
      <c r="B1305" s="1062">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2">
        <v>16</v>
      </c>
      <c r="B1306" s="1062">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2">
        <v>17</v>
      </c>
      <c r="B1307" s="1062">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2">
        <v>18</v>
      </c>
      <c r="B1308" s="1062">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2">
        <v>19</v>
      </c>
      <c r="B1309" s="1062">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2">
        <v>20</v>
      </c>
      <c r="B1310" s="1062">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2">
        <v>21</v>
      </c>
      <c r="B1311" s="1062">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2">
        <v>22</v>
      </c>
      <c r="B1312" s="1062">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2">
        <v>23</v>
      </c>
      <c r="B1313" s="1062">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2">
        <v>24</v>
      </c>
      <c r="B1314" s="1062">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2">
        <v>25</v>
      </c>
      <c r="B1315" s="1062">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2">
        <v>26</v>
      </c>
      <c r="B1316" s="1062">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2">
        <v>27</v>
      </c>
      <c r="B1317" s="1062">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2">
        <v>28</v>
      </c>
      <c r="B1318" s="1062">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2">
        <v>29</v>
      </c>
      <c r="B1319" s="1062">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2">
        <v>30</v>
      </c>
      <c r="B1320" s="1062">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2020-06-02T12:26:30Z</cp:lastPrinted>
  <dcterms:created xsi:type="dcterms:W3CDTF">2012-03-13T00:50:25Z</dcterms:created>
  <dcterms:modified xsi:type="dcterms:W3CDTF">2020-10-02T16:28:47Z</dcterms:modified>
</cp:coreProperties>
</file>