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２年度\レビュー\1104再確認依頼\R2\01-3_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<sst xmlns="http://schemas.openxmlformats.org/spreadsheetml/2006/main" count="3131" uniqueCount="722">
  <si>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</si>
  <si>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</si>
  <si>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</si>
  <si>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</si>
  <si>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</si>
  <si>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</si>
  <si>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</si>
  <si>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</si>
  <si>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</si>
  <si>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</si>
  <si>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</si>
  <si>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</si>
  <si>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</si>
  <si>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</si>
  <si>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</si>
  <si>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</si>
  <si>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</si>
  <si>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</si>
  <si>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</si>
  <si>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</si>
  <si>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</si>
  <si>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</si>
  <si>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</si>
  <si>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</si>
  <si>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</si>
  <si>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</si>
  <si>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</si>
  <si>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</si>
  <si>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</si>
  <si>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</si>
  <si>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</si>
  <si>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</si>
  <si>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</si>
  <si>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</si>
  <si>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</si>
  <si>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</si>
  <si>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</si>
  <si>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</si>
  <si>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</si>
  <si>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</si>
  <si>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</si>
  <si>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</si>
  <si>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</si>
  <si>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</si>
  <si>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</si>
  <si>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</si>
  <si>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</si>
  <si>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</si>
  <si>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</si>
  <si>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</si>
  <si>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</si>
  <si>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</si>
  <si>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</si>
  <si>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</si>
  <si>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</si>
  <si>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</si>
  <si>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</si>
  <si>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</si>
  <si>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</si>
  <si>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</si>
  <si>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</si>
  <si>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</si>
  <si>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</si>
  <si>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</si>
  <si>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</si>
  <si>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</si>
  <si>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</si>
  <si>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</si>
  <si>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</si>
  <si>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</si>
  <si>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</si>
  <si>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</si>
  <si>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</si>
  <si>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</si>
  <si>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</si>
  <si>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</si>
  <si>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</si>
  <si>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</si>
  <si>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</si>
  <si>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</si>
  <si>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</si>
  <si>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</si>
  <si>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</si>
  <si>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</si>
  <si>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</si>
  <si>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</si>
  <si>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</si>
  <si>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</si>
  <si>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</si>
  <si>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</si>
  <si>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</si>
  <si>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</si>
  <si>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</si>
  <si>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</si>
  <si>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</si>
  <si>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</si>
  <si>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</si>
  <si>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</si>
  <si>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</si>
  <si>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</si>
  <si>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</si>
  <si>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</si>
  <si>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</si>
  <si>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</si>
  <si>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</si>
  <si>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</si>
  <si>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</si>
  <si>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</si>
  <si>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</si>
  <si>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</si>
  <si>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</si>
  <si>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</si>
  <si>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</si>
  <si>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</si>
  <si>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</si>
  <si>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</si>
  <si>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</si>
  <si>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</si>
  <si>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</si>
  <si>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</si>
  <si>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</si>
  <si>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</si>
  <si>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</si>
  <si>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</si>
  <si>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</si>
  <si>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</si>
  <si>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</si>
  <si>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</si>
  <si>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</si>
  <si>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</si>
  <si>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</si>
  <si>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</si>
  <si>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</si>
  <si>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</si>
  <si>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</si>
  <si>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</si>
  <si>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</si>
  <si>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</si>
  <si>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</si>
  <si>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</si>
  <si>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</si>
  <si>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</si>
  <si>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</si>
  <si>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</si>
  <si>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</si>
  <si>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</si>
  <si>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</si>
  <si>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</si>
  <si>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</si>
  <si>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</si>
  <si>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</si>
  <si>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</si>
  <si>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</si>
  <si>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</si>
  <si>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</si>
  <si>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</si>
  <si>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</si>
  <si>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</si>
  <si>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</si>
  <si>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</si>
  <si>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</si>
  <si>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</si>
  <si>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</si>
  <si>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</si>
  <si>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</si>
  <si>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</si>
  <si>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</si>
  <si>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</si>
  <si>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</si>
  <si>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</si>
  <si>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</si>
  <si>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</si>
  <si>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</si>
  <si>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</si>
  <si>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</si>
  <si>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</si>
  <si>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</si>
  <si>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</si>
  <si>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</si>
  <si>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</si>
  <si>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</si>
  <si>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</si>
  <si>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</si>
  <si>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</si>
  <si>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</si>
  <si>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</si>
  <si>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</si>
  <si>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</si>
  <si>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</si>
  <si>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</si>
  <si>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</si>
  <si>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</si>
  <si>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</si>
  <si>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</si>
  <si>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</si>
  <si>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</si>
  <si>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</si>
  <si>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</si>
  <si>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</si>
  <si>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</si>
  <si>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</si>
  <si>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</si>
  <si>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</si>
  <si>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</si>
  <si>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</si>
  <si>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</si>
  <si>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</si>
  <si>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</si>
  <si>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</si>
  <si>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</si>
  <si>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</si>
  <si>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</si>
  <si>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</si>
  <si>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</si>
  <si>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</si>
  <si>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</si>
  <si>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</si>
  <si>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</si>
  <si>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</si>
  <si>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</si>
  <si>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</si>
  <si>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</si>
  <si>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</si>
  <si>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</si>
  <si>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</si>
  <si>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</si>
  <si>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</si>
  <si>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</si>
  <si>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</si>
  <si>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</si>
  <si>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</si>
  <si>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</si>
  <si>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</si>
  <si>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</si>
  <si>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</si>
  <si>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</si>
  <si>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</si>
  <si>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</si>
  <si>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</si>
  <si>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</si>
  <si>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</si>
  <si>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</si>
  <si>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</si>
  <si>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</si>
  <si>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</si>
  <si>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</si>
  <si>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</si>
  <si>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</si>
  <si>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</si>
  <si>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</si>
  <si>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</si>
  <si>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</si>
  <si>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</si>
  <si>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</si>
  <si>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</si>
  <si>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</si>
  <si>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</si>
  <si>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</si>
  <si>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</si>
  <si>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</si>
  <si>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</si>
  <si>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</si>
  <si>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</si>
  <si>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</si>
  <si>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</si>
  <si>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</si>
  <si>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</si>
  <si>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</si>
  <si>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</si>
  <si>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</si>
  <si>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</si>
  <si>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</si>
  <si>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</si>
  <si>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</si>
  <si>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</si>
  <si>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</si>
  <si>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</si>
  <si>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</si>
  <si>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</si>
  <si>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</si>
  <si>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</si>
  <si>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</si>
  <si>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</si>
  <si>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</si>
  <si>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</si>
  <si>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</si>
  <si>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</si>
  <si>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</si>
  <si>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</si>
  <si>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</si>
  <si>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</si>
  <si>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</si>
  <si>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</si>
  <si>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</si>
  <si>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</si>
  <si>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</si>
  <si>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</si>
  <si>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</si>
  <si>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</si>
  <si>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</si>
  <si>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</si>
  <si>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</si>
  <si>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</si>
  <si>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</si>
  <si>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</si>
  <si>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</si>
  <si>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</si>
  <si>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</si>
  <si>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</si>
  <si>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</si>
  <si>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</si>
  <si>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</si>
  <si>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</si>
  <si>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</si>
  <si>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</si>
  <si>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</si>
  <si>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</si>
  <si>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</si>
  <si>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</si>
  <si>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</si>
  <si>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</si>
  <si>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</si>
  <si>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</si>
  <si>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</si>
  <si>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</si>
  <si>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</si>
  <si>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</si>
  <si>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</si>
  <si>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</si>
  <si>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</si>
  <si>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</si>
  <si>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</si>
  <si>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</si>
  <si>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</si>
  <si>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</si>
  <si>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</si>
  <si>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</si>
  <si>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</si>
  <si>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</si>
  <si>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</si>
  <si>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</si>
  <si>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</si>
  <si>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</si>
  <si>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</si>
  <si>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</si>
  <si>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</si>
  <si>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</si>
  <si>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</si>
  <si>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</si>
  <si>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</si>
  <si>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</si>
  <si>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</si>
  <si>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</si>
  <si>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</si>
  <si>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</si>
  <si>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</si>
  <si>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</si>
  <si>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</si>
  <si>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</si>
  <si>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</si>
  <si>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</si>
  <si>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</si>
  <si>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</si>
  <si>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</si>
  <si>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</si>
  <si>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</si>
  <si>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</si>
  <si>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</si>
  <si>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</si>
  <si>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</si>
  <si>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</si>
  <si>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</si>
  <si>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</si>
  <si>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</si>
  <si>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</si>
  <si>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</si>
  <si>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</si>
  <si>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</si>
  <si>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</si>
  <si>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</si>
  <si>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</si>
  <si>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</si>
  <si>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</si>
  <si>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</si>
  <si>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</si>
  <si>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</si>
  <si>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</si>
  <si>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</si>
  <si>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</si>
  <si>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</si>
  <si>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</si>
  <si>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</si>
  <si>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</si>
  <si>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</si>
  <si>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</si>
  <si>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</si>
  <si>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</si>
  <si>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</si>
  <si>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</si>
  <si>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</si>
  <si>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</si>
  <si>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</si>
  <si>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</si>
  <si>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</si>
  <si>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</si>
  <si>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</si>
  <si>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</si>
  <si>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</si>
  <si>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</si>
  <si>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</si>
  <si>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</si>
  <si>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</si>
  <si>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</si>
  <si>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</si>
  <si>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</si>
  <si>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</si>
  <si>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</si>
  <si>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</si>
  <si>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</si>
  <si>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</si>
  <si>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</si>
  <si>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</si>
  <si>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</si>
  <si>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</si>
  <si>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</si>
  <si>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</si>
  <si>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</si>
  <si>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</si>
  <si>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</si>
  <si>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</si>
  <si>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</si>
  <si>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</si>
  <si>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</si>
  <si>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</si>
  <si>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</si>
  <si>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</si>
  <si>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</si>
  <si>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</si>
  <si>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</si>
  <si>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</si>
  <si>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</si>
  <si>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</si>
  <si>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</si>
  <si>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</si>
  <si>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</si>
  <si>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</si>
  <si>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</si>
  <si>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</si>
  <si>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</si>
  <si>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</si>
  <si>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</si>
  <si>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</si>
  <si>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</si>
  <si>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</si>
  <si>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</si>
  <si>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</si>
  <si>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</si>
  <si>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</si>
  <si>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</si>
  <si>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</si>
  <si>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</si>
  <si>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</si>
  <si>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</si>
  <si>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</si>
  <si>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</si>
  <si>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</si>
  <si>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</si>
  <si>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</si>
  <si>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</si>
  <si>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</si>
  <si>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</si>
  <si>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</si>
  <si>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</si>
  <si>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</si>
  <si>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</si>
  <si>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</si>
  <si>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</si>
  <si>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</si>
  <si>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</si>
  <si>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</si>
  <si>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</si>
  <si>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</si>
  <si>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</si>
  <si>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</si>
  <si>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</si>
  <si>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</si>
  <si>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</si>
  <si>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</si>
  <si>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</si>
  <si>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</si>
  <si>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</si>
  <si>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</si>
  <si>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</si>
  <si>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</si>
  <si>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</si>
  <si>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</si>
  <si>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</si>
  <si>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</si>
  <si>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</si>
  <si>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</si>
  <si>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</si>
  <si>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</si>
  <si>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</si>
  <si>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</si>
  <si>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</si>
  <si>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</si>
  <si>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</si>
  <si>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</si>
  <si>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</si>
  <si>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</si>
  <si>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</si>
  <si>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</si>
  <si>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</si>
  <si>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</si>
  <si>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</si>
  <si>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</si>
  <si>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</si>
  <si>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</si>
  <si>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</si>
  <si>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</si>
  <si>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</si>
  <si>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</si>
  <si>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</si>
  <si>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</si>
  <si>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</si>
  <si>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</si>
  <si>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</si>
  <si>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</si>
  <si>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</si>
  <si>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</si>
  <si>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</si>
  <si>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</si>
  <si>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</si>
  <si>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</si>
  <si>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</si>
  <si>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</si>
  <si>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</si>
  <si>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</si>
  <si>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</si>
  <si>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</si>
  <si>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</si>
  <si>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</si>
  <si>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</si>
  <si>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</si>
  <si>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</si>
  <si>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</si>
  <si>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</si>
  <si>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</si>
  <si>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</si>
  <si>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</si>
  <si>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</si>
  <si>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</si>
  <si>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</si>
  <si>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</si>
  <si>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</si>
  <si>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</si>
  <si>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</si>
  <si>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</si>
  <si>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</si>
  <si>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</si>
  <si>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首席職業指導官室</t>
    <phoneticPr fontId="5"/>
  </si>
  <si>
    <t>首席職業指導官
松瀬　貴裕</t>
    <phoneticPr fontId="5"/>
  </si>
  <si>
    <t>○</t>
  </si>
  <si>
    <t>雇用保険法第62条第1項第6号</t>
    <phoneticPr fontId="5"/>
  </si>
  <si>
    <t>-</t>
  </si>
  <si>
    <t>-</t>
    <phoneticPr fontId="5"/>
  </si>
  <si>
    <t>①失業給付受給者等に対する就職支援セミナーの集中的実施、②求職者のストレスチェック及びメール相談、③臨床心理士等の専門家による巡回相談を行うことにより、失業給付受給者等の早期再就職を促進する。</t>
    <phoneticPr fontId="5"/>
  </si>
  <si>
    <t>①失業給付受給者等は長年雇用され、求職活動の経験がない者が多いことから、民間事業者に委託して、求職活動の実施に当たって必要な知識の付与、雇用失業情勢等に対する理解の促進等を図るための就職支援セミナーを実施する。
②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事業開始年度：平成21年度）ほか、③ハローワークにおいて、就職に関連した生活に関する問題について、臨床心理士、弁護士、社会保険労務士など専門家による巡回相談を定期的に実施する（事業開始年度：平成26年度）。</t>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</si>
  <si>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</si>
  <si>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</si>
  <si>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</si>
  <si>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</si>
  <si>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雇用保険受給資格者の早
期再就職
（雇用保険受給資格者のうち早期再就職件数／雇用保険受給資格決定件数）</t>
    <phoneticPr fontId="5"/>
  </si>
  <si>
    <t>厚生労働省職業安定局調べ</t>
    <phoneticPr fontId="5"/>
  </si>
  <si>
    <t>①就職支援セミナー開催回数</t>
    <phoneticPr fontId="5"/>
  </si>
  <si>
    <t>②メール相談事業相談件数</t>
    <phoneticPr fontId="5"/>
  </si>
  <si>
    <t>③臨床心理士等の専門家による巡回相談件数</t>
    <phoneticPr fontId="5"/>
  </si>
  <si>
    <t>回</t>
    <rPh sb="0" eb="1">
      <t>カイ</t>
    </rPh>
    <phoneticPr fontId="5"/>
  </si>
  <si>
    <t>件</t>
    <rPh sb="0" eb="1">
      <t>ケン</t>
    </rPh>
    <phoneticPr fontId="5"/>
  </si>
  <si>
    <t>１．就職支援セミナー分
Ｘ：「委託費の執行額（千円）」／
Y：「就職セミナー開催数」</t>
    <phoneticPr fontId="5"/>
  </si>
  <si>
    <t>円</t>
    <rPh sb="0" eb="1">
      <t>エン</t>
    </rPh>
    <phoneticPr fontId="5"/>
  </si>
  <si>
    <t>　X　/　Y</t>
  </si>
  <si>
    <t>343,599千円／
14,726</t>
    <rPh sb="7" eb="9">
      <t>センエン</t>
    </rPh>
    <phoneticPr fontId="5"/>
  </si>
  <si>
    <t>344,886千円／
14,984</t>
    <rPh sb="7" eb="9">
      <t>センエン</t>
    </rPh>
    <phoneticPr fontId="5"/>
  </si>
  <si>
    <t>２．メール相談事業分
Ｘ：「委託費の執行額（千円）」／
Ｙ：「年間のメール相談件数」</t>
    <phoneticPr fontId="5"/>
  </si>
  <si>
    <t>5,970千円
/914</t>
    <rPh sb="5" eb="7">
      <t>センエン</t>
    </rPh>
    <phoneticPr fontId="5"/>
  </si>
  <si>
    <t>4,915千円
/1,331</t>
    <rPh sb="5" eb="7">
      <t>センエン</t>
    </rPh>
    <phoneticPr fontId="5"/>
  </si>
  <si>
    <t>３．専門家による巡回相談分
Ｘ：「執行額（千円）／
Ｙ：「年間の巡回相談件数」</t>
    <phoneticPr fontId="5"/>
  </si>
  <si>
    <t>119,897千円
/7,812</t>
    <rPh sb="7" eb="9">
      <t>センエン</t>
    </rPh>
    <phoneticPr fontId="5"/>
  </si>
  <si>
    <t>119,080千円
/7,414</t>
    <rPh sb="7" eb="9">
      <t>センエン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</si>
  <si>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</si>
  <si>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</si>
  <si>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phoneticPr fontId="5"/>
  </si>
  <si>
    <t>雇用保険受給者の早期再就職割合</t>
    <phoneticPr fontId="5"/>
  </si>
  <si>
    <t>公共職業安定所の求人の充足率（常用）</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</si>
  <si>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</si>
  <si>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</si>
  <si>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</si>
  <si>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</si>
  <si>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</si>
  <si>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失業等給付受給者等の早期再就職を図ることは、長期失業
を防ぐとともに、雇用保険財政の健全化に資するものであ
り、広く社会のニーズを反映したものである。</t>
    <phoneticPr fontId="5"/>
  </si>
  <si>
    <t>失業等給付受給者等の早期再就職を図ることは、雇用保険
財政の健全化に資するものであり、雇用保険財政を担う国
が実施するものである。</t>
    <phoneticPr fontId="5"/>
  </si>
  <si>
    <t>成果実績は雇用保険二事業における指標となっており、優
先度の高い事業と位置づけられる。</t>
    <phoneticPr fontId="5"/>
  </si>
  <si>
    <t>△</t>
  </si>
  <si>
    <t>有</t>
  </si>
  <si>
    <t>無</t>
  </si>
  <si>
    <t>‐</t>
  </si>
  <si>
    <t>メール相談事業について、入札価格の低下に加え、丁寧な支援により相談件数が大幅に増加したことにより、単位当たりコストが削減できた。</t>
    <phoneticPr fontId="5"/>
  </si>
  <si>
    <t>就職支援に必要なもの等に限定している。</t>
    <phoneticPr fontId="5"/>
  </si>
  <si>
    <t>委託事業の競争入札の結果、不用が生じたものであり、効率的な事業実施により生じた不用である。</t>
    <phoneticPr fontId="5"/>
  </si>
  <si>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phoneticPr fontId="5"/>
  </si>
  <si>
    <t>目標を上回る活動実績をあげている。</t>
    <phoneticPr fontId="5"/>
  </si>
  <si>
    <t>これまでどおり地域の実情に応じた実施規模、カリキュラム構成にするなどし、引き続き適正に事業を実施する。
また、集計結果や今年度の実績、執行状況も踏まえつつ引き続き適正に事業を実施する。</t>
    <phoneticPr fontId="5"/>
  </si>
  <si>
    <t>674</t>
  </si>
  <si>
    <t>465</t>
  </si>
  <si>
    <t>611</t>
  </si>
  <si>
    <t>481</t>
  </si>
  <si>
    <t>546</t>
  </si>
  <si>
    <t>478</t>
  </si>
  <si>
    <t>456</t>
  </si>
  <si>
    <t>479</t>
  </si>
  <si>
    <t>498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</si>
  <si>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</si>
  <si>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</si>
  <si>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</si>
  <si>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</si>
  <si>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</si>
  <si>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</si>
  <si>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</si>
  <si>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</si>
  <si>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</si>
  <si>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A.東京労働局</t>
    <phoneticPr fontId="5"/>
  </si>
  <si>
    <t>職業安定局</t>
    <phoneticPr fontId="5"/>
  </si>
  <si>
    <t>-</t>
    <phoneticPr fontId="5"/>
  </si>
  <si>
    <t>-</t>
    <phoneticPr fontId="5"/>
  </si>
  <si>
    <t>-</t>
    <phoneticPr fontId="5"/>
  </si>
  <si>
    <t>-</t>
    <phoneticPr fontId="5"/>
  </si>
  <si>
    <t>4,026千円
/1,526</t>
    <phoneticPr fontId="5"/>
  </si>
  <si>
    <t>2,980千円
/720</t>
    <rPh sb="5" eb="7">
      <t>センエン</t>
    </rPh>
    <phoneticPr fontId="5"/>
  </si>
  <si>
    <t>-</t>
    <phoneticPr fontId="5"/>
  </si>
  <si>
    <t>-</t>
    <phoneticPr fontId="5"/>
  </si>
  <si>
    <t>C.株式会社ヒューマン・タッチ</t>
    <rPh sb="2" eb="6">
      <t>カブシキガイシャ</t>
    </rPh>
    <phoneticPr fontId="5"/>
  </si>
  <si>
    <t>株式会社ヒューマン・タッチ</t>
    <rPh sb="0" eb="4">
      <t>カブシキガイシャ</t>
    </rPh>
    <phoneticPr fontId="5"/>
  </si>
  <si>
    <t>求職者のストレスチェック及びメール相談事業</t>
    <rPh sb="0" eb="3">
      <t>キュウショクシャ</t>
    </rPh>
    <rPh sb="12" eb="13">
      <t>オヨ</t>
    </rPh>
    <rPh sb="17" eb="19">
      <t>ソウダン</t>
    </rPh>
    <rPh sb="19" eb="21">
      <t>ジギョウ</t>
    </rPh>
    <phoneticPr fontId="5"/>
  </si>
  <si>
    <t>-</t>
    <phoneticPr fontId="5"/>
  </si>
  <si>
    <t>94,560千円
/6,556</t>
    <rPh sb="6" eb="8">
      <t>センエン</t>
    </rPh>
    <phoneticPr fontId="5"/>
  </si>
  <si>
    <t>東京労働局</t>
    <rPh sb="0" eb="2">
      <t>トウキョウ</t>
    </rPh>
    <rPh sb="2" eb="4">
      <t>ロウドウ</t>
    </rPh>
    <rPh sb="4" eb="5">
      <t>キョク</t>
    </rPh>
    <phoneticPr fontId="5"/>
  </si>
  <si>
    <t>就職支援セミナーの開催等</t>
    <rPh sb="0" eb="2">
      <t>シュウショク</t>
    </rPh>
    <rPh sb="2" eb="4">
      <t>シエン</t>
    </rPh>
    <rPh sb="9" eb="11">
      <t>カイサイ</t>
    </rPh>
    <rPh sb="11" eb="12">
      <t>トウ</t>
    </rPh>
    <phoneticPr fontId="5"/>
  </si>
  <si>
    <t>-</t>
    <phoneticPr fontId="5"/>
  </si>
  <si>
    <t>新潟労働局</t>
    <phoneticPr fontId="5"/>
  </si>
  <si>
    <t>15新潟</t>
  </si>
  <si>
    <t>-</t>
    <phoneticPr fontId="5"/>
  </si>
  <si>
    <t>北海道労働局</t>
    <rPh sb="0" eb="3">
      <t>ホッカイドウ</t>
    </rPh>
    <phoneticPr fontId="5"/>
  </si>
  <si>
    <t>11埼玉</t>
  </si>
  <si>
    <t>埼玉労働局</t>
    <rPh sb="0" eb="2">
      <t>サイタマ</t>
    </rPh>
    <phoneticPr fontId="5"/>
  </si>
  <si>
    <t>01北海道</t>
  </si>
  <si>
    <t>-</t>
    <phoneticPr fontId="5"/>
  </si>
  <si>
    <t>福島労働局</t>
    <phoneticPr fontId="5"/>
  </si>
  <si>
    <t>07福島</t>
  </si>
  <si>
    <t>静岡労働局</t>
    <phoneticPr fontId="5"/>
  </si>
  <si>
    <t>22静岡</t>
  </si>
  <si>
    <t>千葉労働局</t>
    <rPh sb="0" eb="2">
      <t>チバ</t>
    </rPh>
    <phoneticPr fontId="5"/>
  </si>
  <si>
    <t>47沖縄</t>
  </si>
  <si>
    <t>沖縄労働局</t>
    <rPh sb="0" eb="2">
      <t>オキナワ</t>
    </rPh>
    <phoneticPr fontId="5"/>
  </si>
  <si>
    <t>09栃木</t>
  </si>
  <si>
    <t>-</t>
    <phoneticPr fontId="5"/>
  </si>
  <si>
    <t>兵庫労働局</t>
    <phoneticPr fontId="5"/>
  </si>
  <si>
    <t>28兵庫</t>
  </si>
  <si>
    <t>栃木労働局</t>
    <rPh sb="0" eb="2">
      <t>トチギ</t>
    </rPh>
    <phoneticPr fontId="5"/>
  </si>
  <si>
    <t>34広島</t>
  </si>
  <si>
    <t>-</t>
    <phoneticPr fontId="5"/>
  </si>
  <si>
    <t>ＭＳアカデミー株式会社</t>
  </si>
  <si>
    <t>就職支援セミナーの開催等（新潟労働局分）</t>
    <rPh sb="13" eb="15">
      <t>ニイガタ</t>
    </rPh>
    <rPh sb="18" eb="19">
      <t>ブン</t>
    </rPh>
    <phoneticPr fontId="5"/>
  </si>
  <si>
    <t>株式会社東海道シグマ</t>
  </si>
  <si>
    <t>就職支援セミナーの開催等（静岡労働局分）</t>
    <rPh sb="13" eb="15">
      <t>シズオカ</t>
    </rPh>
    <phoneticPr fontId="5"/>
  </si>
  <si>
    <t>キャリアバンク　株式会社</t>
  </si>
  <si>
    <t>就職支援セミナーの開催等（北海道労働局分）</t>
    <rPh sb="13" eb="15">
      <t>ホッカイ</t>
    </rPh>
    <rPh sb="15" eb="16">
      <t>ドウ</t>
    </rPh>
    <phoneticPr fontId="5"/>
  </si>
  <si>
    <t>株式会社ブルージュ　代表取締役　今村　美佳子</t>
  </si>
  <si>
    <t>就職支援セミナーの開催等（埼玉労働局分）</t>
    <rPh sb="13" eb="15">
      <t>サイタマ</t>
    </rPh>
    <phoneticPr fontId="5"/>
  </si>
  <si>
    <t>株式会社ＰＭＣテクニカ</t>
  </si>
  <si>
    <t>就職支援セミナーの開催等（福島労働局分）</t>
    <rPh sb="13" eb="15">
      <t>フクシマ</t>
    </rPh>
    <phoneticPr fontId="5"/>
  </si>
  <si>
    <t>（株）エスエフシー</t>
  </si>
  <si>
    <t>就職支援セミナーの開催等（沖縄労働局分）</t>
    <rPh sb="13" eb="15">
      <t>オキナワ</t>
    </rPh>
    <phoneticPr fontId="5"/>
  </si>
  <si>
    <t>株式会社東京リーガルマインド</t>
    <phoneticPr fontId="5"/>
  </si>
  <si>
    <t>株式会社東京リーガルマインド</t>
  </si>
  <si>
    <t>就職支援セミナーの開催等（東京労働局・下半期分）</t>
    <rPh sb="13" eb="15">
      <t>トウキョウ</t>
    </rPh>
    <rPh sb="19" eb="22">
      <t>シモハンキ</t>
    </rPh>
    <rPh sb="22" eb="23">
      <t>ブン</t>
    </rPh>
    <phoneticPr fontId="5"/>
  </si>
  <si>
    <t>就職支援セミナーの開催等（兵庫労働局分）</t>
    <rPh sb="13" eb="15">
      <t>ヒョウゴ</t>
    </rPh>
    <rPh sb="15" eb="17">
      <t>ロウドウ</t>
    </rPh>
    <phoneticPr fontId="5"/>
  </si>
  <si>
    <t>就職支援セミナーの開催等（千葉労働局分）</t>
    <rPh sb="13" eb="15">
      <t>チバ</t>
    </rPh>
    <rPh sb="15" eb="17">
      <t>ロウドウ</t>
    </rPh>
    <rPh sb="18" eb="19">
      <t>フン</t>
    </rPh>
    <phoneticPr fontId="5"/>
  </si>
  <si>
    <t>ヒューマンアカデミー株式会社</t>
    <phoneticPr fontId="5"/>
  </si>
  <si>
    <t>ヒューマンアカデミー株式会社</t>
  </si>
  <si>
    <t>就職支援セミナーの開催等（栃木労働局分）</t>
    <rPh sb="13" eb="15">
      <t>トチギ</t>
    </rPh>
    <phoneticPr fontId="5"/>
  </si>
  <si>
    <t>失業給付受給者等就職援助対策費</t>
    <phoneticPr fontId="5"/>
  </si>
  <si>
    <t>ＭＳアカデミー株式会社</t>
    <phoneticPr fontId="5"/>
  </si>
  <si>
    <t>B.民間事業者（ＭＳアカデミー株式会社（新潟労働局委託分））</t>
    <rPh sb="2" eb="4">
      <t>ミンカン</t>
    </rPh>
    <rPh sb="4" eb="7">
      <t>ジギョウシャ</t>
    </rPh>
    <rPh sb="25" eb="27">
      <t>イタク</t>
    </rPh>
    <phoneticPr fontId="5"/>
  </si>
  <si>
    <t>株式会社東海道シグマ</t>
    <phoneticPr fontId="5"/>
  </si>
  <si>
    <t>株式会社飛馬</t>
    <phoneticPr fontId="5"/>
  </si>
  <si>
    <t>株式会社エスエフシー</t>
    <phoneticPr fontId="5"/>
  </si>
  <si>
    <t>株式会社エンプロス</t>
    <phoneticPr fontId="5"/>
  </si>
  <si>
    <t>株式会社東京リーガルマインド</t>
    <phoneticPr fontId="5"/>
  </si>
  <si>
    <t>株式会社シグマスタッフ</t>
    <phoneticPr fontId="5"/>
  </si>
  <si>
    <t>キャリアバンク株式会社</t>
    <phoneticPr fontId="5"/>
  </si>
  <si>
    <t>成果実績は38.4％と目標を上回っている。</t>
    <phoneticPr fontId="5"/>
  </si>
  <si>
    <t>387,405千円/7,800</t>
    <phoneticPr fontId="5"/>
  </si>
  <si>
    <t>消費税</t>
    <rPh sb="0" eb="3">
      <t>ショウヒゼイ</t>
    </rPh>
    <phoneticPr fontId="5"/>
  </si>
  <si>
    <t>管理費</t>
    <rPh sb="0" eb="3">
      <t>カンリヒ</t>
    </rPh>
    <phoneticPr fontId="5"/>
  </si>
  <si>
    <t>専門相談員の人件費</t>
    <rPh sb="0" eb="2">
      <t>センモン</t>
    </rPh>
    <rPh sb="2" eb="5">
      <t>ソウダンイン</t>
    </rPh>
    <rPh sb="6" eb="9">
      <t>ジンケンヒ</t>
    </rPh>
    <phoneticPr fontId="5"/>
  </si>
  <si>
    <t>事業費</t>
    <rPh sb="0" eb="3">
      <t>ジギョウヒ</t>
    </rPh>
    <phoneticPr fontId="5"/>
  </si>
  <si>
    <t>消費税</t>
    <rPh sb="0" eb="3">
      <t>ショウヒゼイ</t>
    </rPh>
    <phoneticPr fontId="5"/>
  </si>
  <si>
    <t>サーバレンタル、チェックシート印刷等</t>
    <rPh sb="15" eb="17">
      <t>インサツ</t>
    </rPh>
    <rPh sb="17" eb="18">
      <t>トウ</t>
    </rPh>
    <phoneticPr fontId="5"/>
  </si>
  <si>
    <t>332,476千円/13,002</t>
    <phoneticPr fontId="5"/>
  </si>
  <si>
    <t>庁費について、執行状況を踏まえ見直しを行っている。</t>
    <rPh sb="0" eb="1">
      <t>チョウ</t>
    </rPh>
    <rPh sb="1" eb="2">
      <t>ヒ</t>
    </rPh>
    <phoneticPr fontId="5"/>
  </si>
  <si>
    <t>諸謝金</t>
    <phoneticPr fontId="5"/>
  </si>
  <si>
    <t>巡回相談実施のための専門家に対する謝金</t>
    <phoneticPr fontId="5"/>
  </si>
  <si>
    <t>事業費</t>
    <rPh sb="0" eb="2">
      <t>ジギョウ</t>
    </rPh>
    <rPh sb="2" eb="3">
      <t>ヒ</t>
    </rPh>
    <phoneticPr fontId="5"/>
  </si>
  <si>
    <t>成果実績である雇用保険受給資格者の早期再就職割合については、当初の目標値を上回っている。</t>
    <phoneticPr fontId="5"/>
  </si>
  <si>
    <t>一般競争入札（最低価格落札方式）を利用し、競争性を確保
しながら支出先を選定しているが、一部の労働局における調
達案件について、一者応札であった。
一者応札に係る改善策として、落札業者の準備期間（開札
～履行開始）を十分確保するために、昨年と同様に入札公告時期の前倒しを図るとともに、本委託が可能と考えられる事業者に声がけを行う予定。</t>
    <rPh sb="118" eb="120">
      <t>サクネン</t>
    </rPh>
    <rPh sb="121" eb="123">
      <t>ドウヨウ</t>
    </rPh>
    <rPh sb="164" eb="166">
      <t>ヨテイ</t>
    </rPh>
    <phoneticPr fontId="5"/>
  </si>
  <si>
    <t>就職支援セミナーの実施</t>
    <rPh sb="9" eb="11">
      <t>ジッシ</t>
    </rPh>
    <phoneticPr fontId="5"/>
  </si>
  <si>
    <t>就職支援セミナーの人件費</t>
    <rPh sb="9" eb="12">
      <t>ジンケンヒ</t>
    </rPh>
    <phoneticPr fontId="5"/>
  </si>
  <si>
    <t>職業講習等委託費について実績を踏まえた見直しによる減
諸謝金について新型コロナウイルス感染症の影響を踏まえた巡回相談の回数増による増</t>
    <rPh sb="0" eb="2">
      <t>ショクギョウ</t>
    </rPh>
    <rPh sb="2" eb="4">
      <t>コウシュウ</t>
    </rPh>
    <rPh sb="4" eb="5">
      <t>トウ</t>
    </rPh>
    <rPh sb="5" eb="8">
      <t>イタクヒ</t>
    </rPh>
    <rPh sb="12" eb="14">
      <t>ジッセキ</t>
    </rPh>
    <rPh sb="15" eb="16">
      <t>フ</t>
    </rPh>
    <rPh sb="19" eb="21">
      <t>ミナオ</t>
    </rPh>
    <rPh sb="25" eb="26">
      <t>ゲン</t>
    </rPh>
    <rPh sb="27" eb="28">
      <t>ショ</t>
    </rPh>
    <rPh sb="28" eb="30">
      <t>シャキン</t>
    </rPh>
    <rPh sb="34" eb="36">
      <t>シンガタ</t>
    </rPh>
    <rPh sb="43" eb="46">
      <t>カンセンショウ</t>
    </rPh>
    <rPh sb="47" eb="49">
      <t>エイキョウ</t>
    </rPh>
    <rPh sb="50" eb="51">
      <t>フ</t>
    </rPh>
    <rPh sb="54" eb="56">
      <t>ジュンカイ</t>
    </rPh>
    <rPh sb="56" eb="58">
      <t>ソウダン</t>
    </rPh>
    <rPh sb="59" eb="61">
      <t>カイスウ</t>
    </rPh>
    <rPh sb="61" eb="62">
      <t>ゾウ</t>
    </rPh>
    <rPh sb="65" eb="66">
      <t>ゾウ</t>
    </rPh>
    <phoneticPr fontId="5"/>
  </si>
  <si>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5"/>
  </si>
  <si>
    <t>引き続き、必要な予算を確保し、適切な執行に努めること。</t>
    <rPh sb="0" eb="1">
      <t>ヒ</t>
    </rPh>
    <rPh sb="2" eb="3">
      <t>ツヅ</t>
    </rPh>
    <rPh sb="5" eb="7">
      <t>ヒツヨウ</t>
    </rPh>
    <rPh sb="8" eb="10">
      <t>ヨサン</t>
    </rPh>
    <rPh sb="11" eb="13">
      <t>カクホ</t>
    </rPh>
    <rPh sb="15" eb="17">
      <t>テキセツ</t>
    </rPh>
    <rPh sb="18" eb="20">
      <t>シッコウ</t>
    </rPh>
    <rPh sb="21" eb="22">
      <t>ツト</t>
    </rPh>
    <phoneticPr fontId="5"/>
  </si>
  <si>
    <t>雇用保険受給資格者の早
期再就職割合を38.5％以上
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</si>
</sst>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85725</xdr:colOff>
      <xdr:row>741</xdr:row>
      <xdr:rowOff>190507</xdr:rowOff>
    </xdr:from>
    <xdr:to>
      <xdr:col>49</xdr:col>
      <xdr:colOff>420780</xdr:colOff>
      <xdr:row>757</xdr:row>
      <xdr:rowOff>370391</xdr:rowOff>
    </xdr:to>
    <xdr:grpSp>
      <xdr:nvGrpSpPr>
        <xdr:cNvPr id="18" name="グループ化 17"/>
        <xdr:cNvGrpSpPr/>
      </xdr:nvGrpSpPr>
      <xdr:grpSpPr>
        <a:xfrm>
          <a:off x="1694392" y="46397340"/>
          <a:ext cx="8579471" cy="5767884"/>
          <a:chOff x="1901078" y="48474966"/>
          <a:chExt cx="8466777" cy="5983912"/>
        </a:xfrm>
      </xdr:grpSpPr>
      <xdr:sp macro="" textlink="">
        <xdr:nvSpPr>
          <xdr:cNvPr id="19" name="正方形/長方形 18"/>
          <xdr:cNvSpPr/>
        </xdr:nvSpPr>
        <xdr:spPr>
          <a:xfrm>
            <a:off x="3392914" y="53780094"/>
            <a:ext cx="1998008"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就職支援セミナー</a:t>
            </a:r>
            <a:endParaRPr kumimoji="1" lang="en-US" altLang="ja-JP" sz="1600">
              <a:solidFill>
                <a:sysClr val="windowText" lastClr="000000"/>
              </a:solidFill>
            </a:endParaRPr>
          </a:p>
        </xdr:txBody>
      </xdr:sp>
      <xdr:sp macro="" textlink="">
        <xdr:nvSpPr>
          <xdr:cNvPr id="20" name="正方形/長方形 19"/>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21" name="正方形/長方形 20"/>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４３１百万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22" name="下矢印 21"/>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3" name="正方形/長方形 22"/>
          <xdr:cNvSpPr/>
        </xdr:nvSpPr>
        <xdr:spPr>
          <a:xfrm>
            <a:off x="5930670" y="50328341"/>
            <a:ext cx="1508872" cy="35381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24" name="正方形/長方形 23"/>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４２７百万円</a:t>
            </a:r>
            <a:endParaRPr kumimoji="1" lang="en-US" altLang="ja-JP" sz="1600">
              <a:solidFill>
                <a:sysClr val="windowText" lastClr="000000"/>
              </a:solidFill>
              <a:latin typeface="+mn-ea"/>
              <a:ea typeface="+mn-ea"/>
            </a:endParaRPr>
          </a:p>
        </xdr:txBody>
      </xdr:sp>
      <xdr:sp macro="" textlink="">
        <xdr:nvSpPr>
          <xdr:cNvPr id="25" name="下矢印 24"/>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6" name="下矢印 25"/>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xdr:cNvSpPr/>
        </xdr:nvSpPr>
        <xdr:spPr>
          <a:xfrm>
            <a:off x="2911979" y="52888625"/>
            <a:ext cx="3056041" cy="8359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Ｂ．民間事業者（</a:t>
            </a:r>
            <a:r>
              <a:rPr kumimoji="1" lang="en-US" altLang="ja-JP" sz="1400">
                <a:solidFill>
                  <a:sysClr val="windowText" lastClr="000000"/>
                </a:solidFill>
                <a:latin typeface="+mn-ea"/>
                <a:ea typeface="+mn-ea"/>
              </a:rPr>
              <a:t>47</a:t>
            </a:r>
            <a:r>
              <a:rPr kumimoji="1" lang="ja-JP" altLang="en-US" sz="1400">
                <a:solidFill>
                  <a:sysClr val="windowText" lastClr="000000"/>
                </a:solidFill>
                <a:latin typeface="+mn-ea"/>
                <a:ea typeface="+mn-ea"/>
              </a:rPr>
              <a:t>事業者）</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３３２百万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28" name="正方形/長方形 27"/>
          <xdr:cNvSpPr/>
        </xdr:nvSpPr>
        <xdr:spPr>
          <a:xfrm>
            <a:off x="2106948" y="52060209"/>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29" name="正方形/長方形 28"/>
          <xdr:cNvSpPr/>
        </xdr:nvSpPr>
        <xdr:spPr>
          <a:xfrm>
            <a:off x="6540313" y="52888627"/>
            <a:ext cx="3230673" cy="7801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Ｃ．株式会社ヒューマン・タッチ</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 ４</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30" name="正方形/長方形 29"/>
          <xdr:cNvSpPr/>
        </xdr:nvSpPr>
        <xdr:spPr>
          <a:xfrm>
            <a:off x="7739376" y="52085363"/>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31" name="正方形/長方形 30"/>
          <xdr:cNvSpPr/>
        </xdr:nvSpPr>
        <xdr:spPr>
          <a:xfrm>
            <a:off x="6388720" y="53713400"/>
            <a:ext cx="3542876" cy="71331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ストレスチェック及びメール相談事業</a:t>
            </a:r>
            <a:endParaRPr kumimoji="1" lang="en-US" altLang="ja-JP" sz="1200">
              <a:solidFill>
                <a:sysClr val="windowText" lastClr="000000"/>
              </a:solidFill>
            </a:endParaRPr>
          </a:p>
        </xdr:txBody>
      </xdr:sp>
    </xdr:grpSp>
    <xdr:clientData/>
  </xdr:twoCellAnchor>
  <xdr:twoCellAnchor>
    <xdr:from>
      <xdr:col>8</xdr:col>
      <xdr:colOff>114300</xdr:colOff>
      <xdr:row>746</xdr:row>
      <xdr:rowOff>342900</xdr:rowOff>
    </xdr:from>
    <xdr:to>
      <xdr:col>20</xdr:col>
      <xdr:colOff>161925</xdr:colOff>
      <xdr:row>751</xdr:row>
      <xdr:rowOff>0</xdr:rowOff>
    </xdr:to>
    <xdr:sp macro="" textlink="">
      <xdr:nvSpPr>
        <xdr:cNvPr id="33" name="大かっこ 32"/>
        <xdr:cNvSpPr/>
      </xdr:nvSpPr>
      <xdr:spPr>
        <a:xfrm>
          <a:off x="1714500" y="47948850"/>
          <a:ext cx="2447925" cy="1419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専門家による巡回相談実施経費</a:t>
          </a:r>
          <a:endParaRPr kumimoji="1" lang="en-US" altLang="ja-JP" sz="1100"/>
        </a:p>
        <a:p>
          <a:pPr algn="l"/>
          <a:r>
            <a:rPr kumimoji="1" lang="ja-JP" altLang="en-US" sz="1100"/>
            <a:t>　計　　　　　　　　　  ９５百万円</a:t>
          </a:r>
          <a:endParaRPr kumimoji="1" lang="en-US" altLang="ja-JP" sz="1100"/>
        </a:p>
        <a:p>
          <a:pPr algn="l"/>
          <a:r>
            <a:rPr kumimoji="1" lang="ja-JP" altLang="en-US" sz="1100"/>
            <a:t>　内諸謝金　　　　　９２百万円</a:t>
          </a:r>
          <a:endParaRPr kumimoji="1" lang="en-US" altLang="ja-JP" sz="1100"/>
        </a:p>
        <a:p>
          <a:pPr algn="l"/>
          <a:r>
            <a:rPr kumimoji="1" lang="ja-JP" altLang="en-US" sz="1100"/>
            <a:t>　内委員等旅費　　　１百万円</a:t>
          </a:r>
          <a:endParaRPr kumimoji="1" lang="en-US" altLang="ja-JP" sz="1100"/>
        </a:p>
        <a:p>
          <a:pPr algn="l"/>
          <a:r>
            <a:rPr kumimoji="1" lang="ja-JP" altLang="en-US" sz="1100"/>
            <a:t>　内庁費　　　　　　 　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90" zoomScaleNormal="75" zoomScaleSheetLayoutView="90" zoomScalePageLayoutView="85" workbookViewId="0">
      <selection activeCell="AU33" sqref="AU33:AX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519</v>
      </c>
      <c r="AT2" s="989"/>
      <c r="AU2" s="989"/>
      <c r="AV2" s="51" t="str">
        <f>IF(AW2="", "", "-")</f>
        <v/>
      </c>
      <c r="AW2" s="934"/>
      <c r="AX2" s="934"/>
    </row>
    <row r="3" spans="1:50" ht="21" customHeight="1" thickBot="1" x14ac:dyDescent="0.2">
      <c r="A3" s="884" t="s">
        <v>427</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559</v>
      </c>
      <c r="AK3" s="886"/>
      <c r="AL3" s="886"/>
      <c r="AM3" s="886"/>
      <c r="AN3" s="886"/>
      <c r="AO3" s="886"/>
      <c r="AP3" s="886"/>
      <c r="AQ3" s="886"/>
      <c r="AR3" s="886"/>
      <c r="AS3" s="886"/>
      <c r="AT3" s="886"/>
      <c r="AU3" s="886"/>
      <c r="AV3" s="886"/>
      <c r="AW3" s="886"/>
      <c r="AX3" s="24" t="s">
        <v>65</v>
      </c>
    </row>
    <row r="4" spans="1:50" ht="24.75" customHeight="1" x14ac:dyDescent="0.15">
      <c r="A4" s="720" t="s">
        <v>25</v>
      </c>
      <c r="B4" s="721"/>
      <c r="C4" s="721"/>
      <c r="D4" s="721"/>
      <c r="E4" s="721"/>
      <c r="F4" s="721"/>
      <c r="G4" s="698" t="s">
        <v>691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6" t="s">
        <v>68</v>
      </c>
      <c r="H5" s="857"/>
      <c r="I5" s="857"/>
      <c r="J5" s="857"/>
      <c r="K5" s="857"/>
      <c r="L5" s="857"/>
      <c r="M5" s="858" t="s">
        <v>66</v>
      </c>
      <c r="N5" s="859"/>
      <c r="O5" s="859"/>
      <c r="P5" s="859"/>
      <c r="Q5" s="859"/>
      <c r="R5" s="860"/>
      <c r="S5" s="861" t="s">
        <v>70</v>
      </c>
      <c r="T5" s="857"/>
      <c r="U5" s="857"/>
      <c r="V5" s="857"/>
      <c r="W5" s="857"/>
      <c r="X5" s="862"/>
      <c r="Y5" s="714" t="s">
        <v>3</v>
      </c>
      <c r="Z5" s="549"/>
      <c r="AA5" s="549"/>
      <c r="AB5" s="549"/>
      <c r="AC5" s="549"/>
      <c r="AD5" s="550"/>
      <c r="AE5" s="715" t="s">
        <v>560</v>
      </c>
      <c r="AF5" s="715"/>
      <c r="AG5" s="715"/>
      <c r="AH5" s="715"/>
      <c r="AI5" s="715"/>
      <c r="AJ5" s="715"/>
      <c r="AK5" s="715"/>
      <c r="AL5" s="715"/>
      <c r="AM5" s="715"/>
      <c r="AN5" s="715"/>
      <c r="AO5" s="715"/>
      <c r="AP5" s="716"/>
      <c r="AQ5" s="717" t="s">
        <v>561</v>
      </c>
      <c r="AR5" s="718"/>
      <c r="AS5" s="718"/>
      <c r="AT5" s="718"/>
      <c r="AU5" s="718"/>
      <c r="AV5" s="718"/>
      <c r="AW5" s="718"/>
      <c r="AX5" s="719"/>
    </row>
    <row r="6" spans="1:50" ht="39" customHeight="1" x14ac:dyDescent="0.15">
      <c r="A6" s="722" t="s">
        <v>4</v>
      </c>
      <c r="B6" s="723"/>
      <c r="C6" s="723"/>
      <c r="D6" s="723"/>
      <c r="E6" s="723"/>
      <c r="F6" s="723"/>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1" t="s">
        <v>22</v>
      </c>
      <c r="B7" s="502"/>
      <c r="C7" s="502"/>
      <c r="D7" s="502"/>
      <c r="E7" s="502"/>
      <c r="F7" s="503"/>
      <c r="G7" s="504" t="s">
        <v>563</v>
      </c>
      <c r="H7" s="505"/>
      <c r="I7" s="505"/>
      <c r="J7" s="505"/>
      <c r="K7" s="505"/>
      <c r="L7" s="505"/>
      <c r="M7" s="505"/>
      <c r="N7" s="505"/>
      <c r="O7" s="505"/>
      <c r="P7" s="505"/>
      <c r="Q7" s="505"/>
      <c r="R7" s="505"/>
      <c r="S7" s="505"/>
      <c r="T7" s="505"/>
      <c r="U7" s="505"/>
      <c r="V7" s="505"/>
      <c r="W7" s="505"/>
      <c r="X7" s="506"/>
      <c r="Y7" s="945" t="s">
        <v>391</v>
      </c>
      <c r="Z7" s="449"/>
      <c r="AA7" s="449"/>
      <c r="AB7" s="449"/>
      <c r="AC7" s="449"/>
      <c r="AD7" s="946"/>
      <c r="AE7" s="935" t="s">
        <v>565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1" t="s">
        <v>259</v>
      </c>
      <c r="B8" s="502"/>
      <c r="C8" s="502"/>
      <c r="D8" s="502"/>
      <c r="E8" s="502"/>
      <c r="F8" s="503"/>
      <c r="G8" s="956" t="str">
        <f>入力規則等!A27</f>
        <v>-</v>
      </c>
      <c r="H8" s="736"/>
      <c r="I8" s="736"/>
      <c r="J8" s="736"/>
      <c r="K8" s="736"/>
      <c r="L8" s="736"/>
      <c r="M8" s="736"/>
      <c r="N8" s="736"/>
      <c r="O8" s="736"/>
      <c r="P8" s="736"/>
      <c r="Q8" s="736"/>
      <c r="R8" s="736"/>
      <c r="S8" s="736"/>
      <c r="T8" s="736"/>
      <c r="U8" s="736"/>
      <c r="V8" s="736"/>
      <c r="W8" s="736"/>
      <c r="X8" s="957"/>
      <c r="Y8" s="863" t="s">
        <v>260</v>
      </c>
      <c r="Z8" s="864"/>
      <c r="AA8" s="864"/>
      <c r="AB8" s="864"/>
      <c r="AC8" s="864"/>
      <c r="AD8" s="865"/>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6" t="s">
        <v>23</v>
      </c>
      <c r="B9" s="867"/>
      <c r="C9" s="867"/>
      <c r="D9" s="867"/>
      <c r="E9" s="867"/>
      <c r="F9" s="867"/>
      <c r="G9" s="868" t="s">
        <v>566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1" t="s">
        <v>30</v>
      </c>
      <c r="B10" s="672"/>
      <c r="C10" s="672"/>
      <c r="D10" s="672"/>
      <c r="E10" s="672"/>
      <c r="F10" s="672"/>
      <c r="G10" s="770" t="s">
        <v>567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1" t="s">
        <v>5</v>
      </c>
      <c r="B11" s="672"/>
      <c r="C11" s="672"/>
      <c r="D11" s="672"/>
      <c r="E11" s="672"/>
      <c r="F11" s="673"/>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9" t="s">
        <v>24</v>
      </c>
      <c r="B12" s="1000"/>
      <c r="C12" s="1000"/>
      <c r="D12" s="1000"/>
      <c r="E12" s="1000"/>
      <c r="F12" s="1001"/>
      <c r="G12" s="776"/>
      <c r="H12" s="777"/>
      <c r="I12" s="777"/>
      <c r="J12" s="777"/>
      <c r="K12" s="777"/>
      <c r="L12" s="777"/>
      <c r="M12" s="777"/>
      <c r="N12" s="777"/>
      <c r="O12" s="777"/>
      <c r="P12" s="422" t="s">
        <v>394</v>
      </c>
      <c r="Q12" s="423"/>
      <c r="R12" s="423"/>
      <c r="S12" s="423"/>
      <c r="T12" s="423"/>
      <c r="U12" s="423"/>
      <c r="V12" s="424"/>
      <c r="W12" s="422" t="s">
        <v>414</v>
      </c>
      <c r="X12" s="423"/>
      <c r="Y12" s="423"/>
      <c r="Z12" s="423"/>
      <c r="AA12" s="423"/>
      <c r="AB12" s="423"/>
      <c r="AC12" s="424"/>
      <c r="AD12" s="422" t="s">
        <v>421</v>
      </c>
      <c r="AE12" s="423"/>
      <c r="AF12" s="423"/>
      <c r="AG12" s="423"/>
      <c r="AH12" s="423"/>
      <c r="AI12" s="423"/>
      <c r="AJ12" s="424"/>
      <c r="AK12" s="422" t="s">
        <v>428</v>
      </c>
      <c r="AL12" s="423"/>
      <c r="AM12" s="423"/>
      <c r="AN12" s="423"/>
      <c r="AO12" s="423"/>
      <c r="AP12" s="423"/>
      <c r="AQ12" s="424"/>
      <c r="AR12" s="422" t="s">
        <v>429</v>
      </c>
      <c r="AS12" s="423"/>
      <c r="AT12" s="423"/>
      <c r="AU12" s="423"/>
      <c r="AV12" s="423"/>
      <c r="AW12" s="423"/>
      <c r="AX12" s="738"/>
    </row>
    <row r="13" spans="1:50" ht="21" customHeight="1" x14ac:dyDescent="0.15">
      <c r="A13" s="621"/>
      <c r="B13" s="622"/>
      <c r="C13" s="622"/>
      <c r="D13" s="622"/>
      <c r="E13" s="622"/>
      <c r="F13" s="623"/>
      <c r="G13" s="739" t="s">
        <v>6</v>
      </c>
      <c r="H13" s="740"/>
      <c r="I13" s="780" t="s">
        <v>7</v>
      </c>
      <c r="J13" s="781"/>
      <c r="K13" s="781"/>
      <c r="L13" s="781"/>
      <c r="M13" s="781"/>
      <c r="N13" s="781"/>
      <c r="O13" s="782"/>
      <c r="P13" s="668">
        <v>596</v>
      </c>
      <c r="Q13" s="669"/>
      <c r="R13" s="669"/>
      <c r="S13" s="669"/>
      <c r="T13" s="669"/>
      <c r="U13" s="669"/>
      <c r="V13" s="670"/>
      <c r="W13" s="668">
        <v>595</v>
      </c>
      <c r="X13" s="669"/>
      <c r="Y13" s="669"/>
      <c r="Z13" s="669"/>
      <c r="AA13" s="669"/>
      <c r="AB13" s="669"/>
      <c r="AC13" s="670"/>
      <c r="AD13" s="668">
        <v>565</v>
      </c>
      <c r="AE13" s="669"/>
      <c r="AF13" s="669"/>
      <c r="AG13" s="669"/>
      <c r="AH13" s="669"/>
      <c r="AI13" s="669"/>
      <c r="AJ13" s="670"/>
      <c r="AK13" s="668">
        <v>534</v>
      </c>
      <c r="AL13" s="669"/>
      <c r="AM13" s="669"/>
      <c r="AN13" s="669"/>
      <c r="AO13" s="669"/>
      <c r="AP13" s="669"/>
      <c r="AQ13" s="670"/>
      <c r="AR13" s="942">
        <v>535</v>
      </c>
      <c r="AS13" s="943"/>
      <c r="AT13" s="943"/>
      <c r="AU13" s="943"/>
      <c r="AV13" s="943"/>
      <c r="AW13" s="943"/>
      <c r="AX13" s="944"/>
    </row>
    <row r="14" spans="1:50" ht="21" customHeight="1" x14ac:dyDescent="0.15">
      <c r="A14" s="621"/>
      <c r="B14" s="622"/>
      <c r="C14" s="622"/>
      <c r="D14" s="622"/>
      <c r="E14" s="622"/>
      <c r="F14" s="623"/>
      <c r="G14" s="741"/>
      <c r="H14" s="742"/>
      <c r="I14" s="727" t="s">
        <v>8</v>
      </c>
      <c r="J14" s="778"/>
      <c r="K14" s="778"/>
      <c r="L14" s="778"/>
      <c r="M14" s="778"/>
      <c r="N14" s="778"/>
      <c r="O14" s="779"/>
      <c r="P14" s="668" t="s">
        <v>564</v>
      </c>
      <c r="Q14" s="669"/>
      <c r="R14" s="669"/>
      <c r="S14" s="669"/>
      <c r="T14" s="669"/>
      <c r="U14" s="669"/>
      <c r="V14" s="670"/>
      <c r="W14" s="668" t="s">
        <v>564</v>
      </c>
      <c r="X14" s="669"/>
      <c r="Y14" s="669"/>
      <c r="Z14" s="669"/>
      <c r="AA14" s="669"/>
      <c r="AB14" s="669"/>
      <c r="AC14" s="670"/>
      <c r="AD14" s="668" t="s">
        <v>564</v>
      </c>
      <c r="AE14" s="669"/>
      <c r="AF14" s="669"/>
      <c r="AG14" s="669"/>
      <c r="AH14" s="669"/>
      <c r="AI14" s="669"/>
      <c r="AJ14" s="670"/>
      <c r="AK14" s="668">
        <v>30</v>
      </c>
      <c r="AL14" s="669"/>
      <c r="AM14" s="669"/>
      <c r="AN14" s="669"/>
      <c r="AO14" s="669"/>
      <c r="AP14" s="669"/>
      <c r="AQ14" s="670"/>
      <c r="AR14" s="804"/>
      <c r="AS14" s="804"/>
      <c r="AT14" s="804"/>
      <c r="AU14" s="804"/>
      <c r="AV14" s="804"/>
      <c r="AW14" s="804"/>
      <c r="AX14" s="805"/>
    </row>
    <row r="15" spans="1:50" ht="21" customHeight="1" x14ac:dyDescent="0.15">
      <c r="A15" s="621"/>
      <c r="B15" s="622"/>
      <c r="C15" s="622"/>
      <c r="D15" s="622"/>
      <c r="E15" s="622"/>
      <c r="F15" s="623"/>
      <c r="G15" s="741"/>
      <c r="H15" s="742"/>
      <c r="I15" s="727" t="s">
        <v>51</v>
      </c>
      <c r="J15" s="728"/>
      <c r="K15" s="728"/>
      <c r="L15" s="728"/>
      <c r="M15" s="728"/>
      <c r="N15" s="728"/>
      <c r="O15" s="729"/>
      <c r="P15" s="668" t="s">
        <v>564</v>
      </c>
      <c r="Q15" s="669"/>
      <c r="R15" s="669"/>
      <c r="S15" s="669"/>
      <c r="T15" s="669"/>
      <c r="U15" s="669"/>
      <c r="V15" s="670"/>
      <c r="W15" s="668" t="s">
        <v>564</v>
      </c>
      <c r="X15" s="669"/>
      <c r="Y15" s="669"/>
      <c r="Z15" s="669"/>
      <c r="AA15" s="669"/>
      <c r="AB15" s="669"/>
      <c r="AC15" s="670"/>
      <c r="AD15" s="668" t="s">
        <v>564</v>
      </c>
      <c r="AE15" s="669"/>
      <c r="AF15" s="669"/>
      <c r="AG15" s="669"/>
      <c r="AH15" s="669"/>
      <c r="AI15" s="669"/>
      <c r="AJ15" s="670"/>
      <c r="AK15" s="668" t="s">
        <v>564</v>
      </c>
      <c r="AL15" s="669"/>
      <c r="AM15" s="669"/>
      <c r="AN15" s="669"/>
      <c r="AO15" s="669"/>
      <c r="AP15" s="669"/>
      <c r="AQ15" s="670"/>
      <c r="AR15" s="668"/>
      <c r="AS15" s="669"/>
      <c r="AT15" s="669"/>
      <c r="AU15" s="669"/>
      <c r="AV15" s="669"/>
      <c r="AW15" s="669"/>
      <c r="AX15" s="821"/>
    </row>
    <row r="16" spans="1:50" ht="21" customHeight="1" x14ac:dyDescent="0.15">
      <c r="A16" s="621"/>
      <c r="B16" s="622"/>
      <c r="C16" s="622"/>
      <c r="D16" s="622"/>
      <c r="E16" s="622"/>
      <c r="F16" s="623"/>
      <c r="G16" s="741"/>
      <c r="H16" s="742"/>
      <c r="I16" s="727" t="s">
        <v>52</v>
      </c>
      <c r="J16" s="728"/>
      <c r="K16" s="728"/>
      <c r="L16" s="728"/>
      <c r="M16" s="728"/>
      <c r="N16" s="728"/>
      <c r="O16" s="729"/>
      <c r="P16" s="668" t="s">
        <v>564</v>
      </c>
      <c r="Q16" s="669"/>
      <c r="R16" s="669"/>
      <c r="S16" s="669"/>
      <c r="T16" s="669"/>
      <c r="U16" s="669"/>
      <c r="V16" s="670"/>
      <c r="W16" s="668" t="s">
        <v>564</v>
      </c>
      <c r="X16" s="669"/>
      <c r="Y16" s="669"/>
      <c r="Z16" s="669"/>
      <c r="AA16" s="669"/>
      <c r="AB16" s="669"/>
      <c r="AC16" s="670"/>
      <c r="AD16" s="668" t="s">
        <v>564</v>
      </c>
      <c r="AE16" s="669"/>
      <c r="AF16" s="669"/>
      <c r="AG16" s="669"/>
      <c r="AH16" s="669"/>
      <c r="AI16" s="669"/>
      <c r="AJ16" s="670"/>
      <c r="AK16" s="668" t="s">
        <v>564</v>
      </c>
      <c r="AL16" s="669"/>
      <c r="AM16" s="669"/>
      <c r="AN16" s="669"/>
      <c r="AO16" s="669"/>
      <c r="AP16" s="669"/>
      <c r="AQ16" s="670"/>
      <c r="AR16" s="773"/>
      <c r="AS16" s="774"/>
      <c r="AT16" s="774"/>
      <c r="AU16" s="774"/>
      <c r="AV16" s="774"/>
      <c r="AW16" s="774"/>
      <c r="AX16" s="775"/>
    </row>
    <row r="17" spans="1:50" ht="24.75" customHeight="1" x14ac:dyDescent="0.15">
      <c r="A17" s="621"/>
      <c r="B17" s="622"/>
      <c r="C17" s="622"/>
      <c r="D17" s="622"/>
      <c r="E17" s="622"/>
      <c r="F17" s="623"/>
      <c r="G17" s="741"/>
      <c r="H17" s="742"/>
      <c r="I17" s="727" t="s">
        <v>50</v>
      </c>
      <c r="J17" s="778"/>
      <c r="K17" s="778"/>
      <c r="L17" s="778"/>
      <c r="M17" s="778"/>
      <c r="N17" s="778"/>
      <c r="O17" s="779"/>
      <c r="P17" s="668" t="s">
        <v>564</v>
      </c>
      <c r="Q17" s="669"/>
      <c r="R17" s="669"/>
      <c r="S17" s="669"/>
      <c r="T17" s="669"/>
      <c r="U17" s="669"/>
      <c r="V17" s="670"/>
      <c r="W17" s="668" t="s">
        <v>564</v>
      </c>
      <c r="X17" s="669"/>
      <c r="Y17" s="669"/>
      <c r="Z17" s="669"/>
      <c r="AA17" s="669"/>
      <c r="AB17" s="669"/>
      <c r="AC17" s="670"/>
      <c r="AD17" s="668" t="s">
        <v>564</v>
      </c>
      <c r="AE17" s="669"/>
      <c r="AF17" s="669"/>
      <c r="AG17" s="669"/>
      <c r="AH17" s="669"/>
      <c r="AI17" s="669"/>
      <c r="AJ17" s="670"/>
      <c r="AK17" s="668" t="s">
        <v>564</v>
      </c>
      <c r="AL17" s="669"/>
      <c r="AM17" s="669"/>
      <c r="AN17" s="669"/>
      <c r="AO17" s="669"/>
      <c r="AP17" s="669"/>
      <c r="AQ17" s="670"/>
      <c r="AR17" s="940"/>
      <c r="AS17" s="940"/>
      <c r="AT17" s="940"/>
      <c r="AU17" s="940"/>
      <c r="AV17" s="940"/>
      <c r="AW17" s="940"/>
      <c r="AX17" s="941"/>
    </row>
    <row r="18" spans="1:50" ht="24.75" customHeight="1" x14ac:dyDescent="0.15">
      <c r="A18" s="621"/>
      <c r="B18" s="622"/>
      <c r="C18" s="622"/>
      <c r="D18" s="622"/>
      <c r="E18" s="622"/>
      <c r="F18" s="623"/>
      <c r="G18" s="743"/>
      <c r="H18" s="744"/>
      <c r="I18" s="732" t="s">
        <v>20</v>
      </c>
      <c r="J18" s="733"/>
      <c r="K18" s="733"/>
      <c r="L18" s="733"/>
      <c r="M18" s="733"/>
      <c r="N18" s="733"/>
      <c r="O18" s="734"/>
      <c r="P18" s="895">
        <f>SUM(P13:V17)</f>
        <v>596</v>
      </c>
      <c r="Q18" s="896"/>
      <c r="R18" s="896"/>
      <c r="S18" s="896"/>
      <c r="T18" s="896"/>
      <c r="U18" s="896"/>
      <c r="V18" s="897"/>
      <c r="W18" s="895">
        <f>SUM(W13:AC17)</f>
        <v>595</v>
      </c>
      <c r="X18" s="896"/>
      <c r="Y18" s="896"/>
      <c r="Z18" s="896"/>
      <c r="AA18" s="896"/>
      <c r="AB18" s="896"/>
      <c r="AC18" s="897"/>
      <c r="AD18" s="895">
        <f>SUM(AD13:AJ17)</f>
        <v>565</v>
      </c>
      <c r="AE18" s="896"/>
      <c r="AF18" s="896"/>
      <c r="AG18" s="896"/>
      <c r="AH18" s="896"/>
      <c r="AI18" s="896"/>
      <c r="AJ18" s="897"/>
      <c r="AK18" s="895">
        <f>SUM(AK13:AQ17)</f>
        <v>564</v>
      </c>
      <c r="AL18" s="896"/>
      <c r="AM18" s="896"/>
      <c r="AN18" s="896"/>
      <c r="AO18" s="896"/>
      <c r="AP18" s="896"/>
      <c r="AQ18" s="897"/>
      <c r="AR18" s="895">
        <f>SUM(AR13:AX17)</f>
        <v>535</v>
      </c>
      <c r="AS18" s="896"/>
      <c r="AT18" s="896"/>
      <c r="AU18" s="896"/>
      <c r="AV18" s="896"/>
      <c r="AW18" s="896"/>
      <c r="AX18" s="898"/>
    </row>
    <row r="19" spans="1:50" ht="24.75" customHeight="1" x14ac:dyDescent="0.15">
      <c r="A19" s="621"/>
      <c r="B19" s="622"/>
      <c r="C19" s="622"/>
      <c r="D19" s="622"/>
      <c r="E19" s="622"/>
      <c r="F19" s="623"/>
      <c r="G19" s="893" t="s">
        <v>9</v>
      </c>
      <c r="H19" s="894"/>
      <c r="I19" s="894"/>
      <c r="J19" s="894"/>
      <c r="K19" s="894"/>
      <c r="L19" s="894"/>
      <c r="M19" s="894"/>
      <c r="N19" s="894"/>
      <c r="O19" s="894"/>
      <c r="P19" s="668">
        <v>496</v>
      </c>
      <c r="Q19" s="669"/>
      <c r="R19" s="669"/>
      <c r="S19" s="669"/>
      <c r="T19" s="669"/>
      <c r="U19" s="669"/>
      <c r="V19" s="670"/>
      <c r="W19" s="668">
        <v>478</v>
      </c>
      <c r="X19" s="669"/>
      <c r="Y19" s="669"/>
      <c r="Z19" s="669"/>
      <c r="AA19" s="669"/>
      <c r="AB19" s="669"/>
      <c r="AC19" s="670"/>
      <c r="AD19" s="668">
        <v>431</v>
      </c>
      <c r="AE19" s="669"/>
      <c r="AF19" s="669"/>
      <c r="AG19" s="669"/>
      <c r="AH19" s="669"/>
      <c r="AI19" s="669"/>
      <c r="AJ19" s="670"/>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93" t="s">
        <v>10</v>
      </c>
      <c r="H20" s="894"/>
      <c r="I20" s="894"/>
      <c r="J20" s="894"/>
      <c r="K20" s="894"/>
      <c r="L20" s="894"/>
      <c r="M20" s="894"/>
      <c r="N20" s="894"/>
      <c r="O20" s="894"/>
      <c r="P20" s="316">
        <f>IF(P18=0, "-", SUM(P19)/P18)</f>
        <v>0.83221476510067116</v>
      </c>
      <c r="Q20" s="316"/>
      <c r="R20" s="316"/>
      <c r="S20" s="316"/>
      <c r="T20" s="316"/>
      <c r="U20" s="316"/>
      <c r="V20" s="316"/>
      <c r="W20" s="316">
        <f t="shared" ref="W20" si="0">IF(W18=0, "-", SUM(W19)/W18)</f>
        <v>0.80336134453781516</v>
      </c>
      <c r="X20" s="316"/>
      <c r="Y20" s="316"/>
      <c r="Z20" s="316"/>
      <c r="AA20" s="316"/>
      <c r="AB20" s="316"/>
      <c r="AC20" s="316"/>
      <c r="AD20" s="316">
        <f t="shared" ref="AD20" si="1">IF(AD18=0, "-", SUM(AD19)/AD18)</f>
        <v>0.76283185840707968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66"/>
      <c r="B21" s="867"/>
      <c r="C21" s="867"/>
      <c r="D21" s="867"/>
      <c r="E21" s="867"/>
      <c r="F21" s="1002"/>
      <c r="G21" s="314" t="s">
        <v>357</v>
      </c>
      <c r="H21" s="315"/>
      <c r="I21" s="315"/>
      <c r="J21" s="315"/>
      <c r="K21" s="315"/>
      <c r="L21" s="315"/>
      <c r="M21" s="315"/>
      <c r="N21" s="315"/>
      <c r="O21" s="315"/>
      <c r="P21" s="316">
        <f>IF(P19=0, "-", SUM(P19)/SUM(P13,P14))</f>
        <v>0.83221476510067116</v>
      </c>
      <c r="Q21" s="316"/>
      <c r="R21" s="316"/>
      <c r="S21" s="316"/>
      <c r="T21" s="316"/>
      <c r="U21" s="316"/>
      <c r="V21" s="316"/>
      <c r="W21" s="316">
        <f t="shared" ref="W21" si="2">IF(W19=0, "-", SUM(W19)/SUM(W13,W14))</f>
        <v>0.80336134453781516</v>
      </c>
      <c r="X21" s="316"/>
      <c r="Y21" s="316"/>
      <c r="Z21" s="316"/>
      <c r="AA21" s="316"/>
      <c r="AB21" s="316"/>
      <c r="AC21" s="316"/>
      <c r="AD21" s="316">
        <f t="shared" ref="AD21" si="3">IF(AD19=0, "-", SUM(AD19)/SUM(AD13,AD14))</f>
        <v>0.76283185840707968</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69" t="s">
        <v>430</v>
      </c>
      <c r="B22" s="970"/>
      <c r="C22" s="970"/>
      <c r="D22" s="970"/>
      <c r="E22" s="970"/>
      <c r="F22" s="971"/>
      <c r="G22" s="1007" t="s">
        <v>336</v>
      </c>
      <c r="H22" s="220"/>
      <c r="I22" s="220"/>
      <c r="J22" s="220"/>
      <c r="K22" s="220"/>
      <c r="L22" s="220"/>
      <c r="M22" s="220"/>
      <c r="N22" s="220"/>
      <c r="O22" s="221"/>
      <c r="P22" s="958" t="s">
        <v>431</v>
      </c>
      <c r="Q22" s="220"/>
      <c r="R22" s="220"/>
      <c r="S22" s="220"/>
      <c r="T22" s="220"/>
      <c r="U22" s="220"/>
      <c r="V22" s="221"/>
      <c r="W22" s="958" t="s">
        <v>432</v>
      </c>
      <c r="X22" s="220"/>
      <c r="Y22" s="220"/>
      <c r="Z22" s="220"/>
      <c r="AA22" s="220"/>
      <c r="AB22" s="220"/>
      <c r="AC22" s="221"/>
      <c r="AD22" s="958" t="s">
        <v>335</v>
      </c>
      <c r="AE22" s="220"/>
      <c r="AF22" s="220"/>
      <c r="AG22" s="220"/>
      <c r="AH22" s="220"/>
      <c r="AI22" s="220"/>
      <c r="AJ22" s="220"/>
      <c r="AK22" s="220"/>
      <c r="AL22" s="220"/>
      <c r="AM22" s="220"/>
      <c r="AN22" s="220"/>
      <c r="AO22" s="220"/>
      <c r="AP22" s="220"/>
      <c r="AQ22" s="220"/>
      <c r="AR22" s="220"/>
      <c r="AS22" s="220"/>
      <c r="AT22" s="220"/>
      <c r="AU22" s="220"/>
      <c r="AV22" s="220"/>
      <c r="AW22" s="220"/>
      <c r="AX22" s="978"/>
    </row>
    <row r="23" spans="1:50" ht="25.5" customHeight="1" x14ac:dyDescent="0.15">
      <c r="A23" s="972"/>
      <c r="B23" s="973"/>
      <c r="C23" s="973"/>
      <c r="D23" s="973"/>
      <c r="E23" s="973"/>
      <c r="F23" s="974"/>
      <c r="G23" s="1008" t="s">
        <v>568</v>
      </c>
      <c r="H23" s="1009"/>
      <c r="I23" s="1009"/>
      <c r="J23" s="1009"/>
      <c r="K23" s="1009"/>
      <c r="L23" s="1009"/>
      <c r="M23" s="1009"/>
      <c r="N23" s="1009"/>
      <c r="O23" s="1010"/>
      <c r="P23" s="942">
        <v>396</v>
      </c>
      <c r="Q23" s="943"/>
      <c r="R23" s="943"/>
      <c r="S23" s="943"/>
      <c r="T23" s="943"/>
      <c r="U23" s="943"/>
      <c r="V23" s="959"/>
      <c r="W23" s="942">
        <v>367</v>
      </c>
      <c r="X23" s="943"/>
      <c r="Y23" s="943"/>
      <c r="Z23" s="943"/>
      <c r="AA23" s="943"/>
      <c r="AB23" s="943"/>
      <c r="AC23" s="959"/>
      <c r="AD23" s="979" t="s">
        <v>718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569</v>
      </c>
      <c r="H24" s="961"/>
      <c r="I24" s="961"/>
      <c r="J24" s="961"/>
      <c r="K24" s="961"/>
      <c r="L24" s="961"/>
      <c r="M24" s="961"/>
      <c r="N24" s="961"/>
      <c r="O24" s="962"/>
      <c r="P24" s="668">
        <v>107</v>
      </c>
      <c r="Q24" s="669"/>
      <c r="R24" s="669"/>
      <c r="S24" s="669"/>
      <c r="T24" s="669"/>
      <c r="U24" s="669"/>
      <c r="V24" s="670"/>
      <c r="W24" s="668">
        <v>121</v>
      </c>
      <c r="X24" s="669"/>
      <c r="Y24" s="669"/>
      <c r="Z24" s="669"/>
      <c r="AA24" s="669"/>
      <c r="AB24" s="669"/>
      <c r="AC24" s="67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570</v>
      </c>
      <c r="H25" s="961"/>
      <c r="I25" s="961"/>
      <c r="J25" s="961"/>
      <c r="K25" s="961"/>
      <c r="L25" s="961"/>
      <c r="M25" s="961"/>
      <c r="N25" s="961"/>
      <c r="O25" s="962"/>
      <c r="P25" s="668">
        <v>29</v>
      </c>
      <c r="Q25" s="669"/>
      <c r="R25" s="669"/>
      <c r="S25" s="669"/>
      <c r="T25" s="669"/>
      <c r="U25" s="669"/>
      <c r="V25" s="670"/>
      <c r="W25" s="668">
        <v>45</v>
      </c>
      <c r="X25" s="669"/>
      <c r="Y25" s="669"/>
      <c r="Z25" s="669"/>
      <c r="AA25" s="669"/>
      <c r="AB25" s="669"/>
      <c r="AC25" s="67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571</v>
      </c>
      <c r="H26" s="961"/>
      <c r="I26" s="961"/>
      <c r="J26" s="961"/>
      <c r="K26" s="961"/>
      <c r="L26" s="961"/>
      <c r="M26" s="961"/>
      <c r="N26" s="961"/>
      <c r="O26" s="962"/>
      <c r="P26" s="668">
        <v>2</v>
      </c>
      <c r="Q26" s="669"/>
      <c r="R26" s="669"/>
      <c r="S26" s="669"/>
      <c r="T26" s="669"/>
      <c r="U26" s="669"/>
      <c r="V26" s="670"/>
      <c r="W26" s="668">
        <v>2</v>
      </c>
      <c r="X26" s="669"/>
      <c r="Y26" s="669"/>
      <c r="Z26" s="669"/>
      <c r="AA26" s="669"/>
      <c r="AB26" s="669"/>
      <c r="AC26" s="67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8"/>
      <c r="Q27" s="669"/>
      <c r="R27" s="669"/>
      <c r="S27" s="669"/>
      <c r="T27" s="669"/>
      <c r="U27" s="669"/>
      <c r="V27" s="670"/>
      <c r="W27" s="668"/>
      <c r="X27" s="669"/>
      <c r="Y27" s="669"/>
      <c r="Z27" s="669"/>
      <c r="AA27" s="669"/>
      <c r="AB27" s="669"/>
      <c r="AC27" s="67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340</v>
      </c>
      <c r="H28" s="964"/>
      <c r="I28" s="964"/>
      <c r="J28" s="964"/>
      <c r="K28" s="964"/>
      <c r="L28" s="964"/>
      <c r="M28" s="964"/>
      <c r="N28" s="964"/>
      <c r="O28" s="965"/>
      <c r="P28" s="895">
        <f>P29-SUM(P23:P27)</f>
        <v>0</v>
      </c>
      <c r="Q28" s="896"/>
      <c r="R28" s="896"/>
      <c r="S28" s="896"/>
      <c r="T28" s="896"/>
      <c r="U28" s="896"/>
      <c r="V28" s="897"/>
      <c r="W28" s="895">
        <f>W29-SUM(W23:W27)</f>
        <v>0</v>
      </c>
      <c r="X28" s="896"/>
      <c r="Y28" s="896"/>
      <c r="Z28" s="896"/>
      <c r="AA28" s="896"/>
      <c r="AB28" s="896"/>
      <c r="AC28" s="897"/>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337</v>
      </c>
      <c r="H29" s="967"/>
      <c r="I29" s="967"/>
      <c r="J29" s="967"/>
      <c r="K29" s="967"/>
      <c r="L29" s="967"/>
      <c r="M29" s="967"/>
      <c r="N29" s="967"/>
      <c r="O29" s="968"/>
      <c r="P29" s="668">
        <f>AK13</f>
        <v>534</v>
      </c>
      <c r="Q29" s="669"/>
      <c r="R29" s="669"/>
      <c r="S29" s="669"/>
      <c r="T29" s="669"/>
      <c r="U29" s="669"/>
      <c r="V29" s="670"/>
      <c r="W29" s="990">
        <f>AR13</f>
        <v>535</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8" t="s">
        <v>352</v>
      </c>
      <c r="B30" s="879"/>
      <c r="C30" s="879"/>
      <c r="D30" s="879"/>
      <c r="E30" s="879"/>
      <c r="F30" s="880"/>
      <c r="G30" s="789" t="s">
        <v>146</v>
      </c>
      <c r="H30" s="790"/>
      <c r="I30" s="790"/>
      <c r="J30" s="790"/>
      <c r="K30" s="790"/>
      <c r="L30" s="790"/>
      <c r="M30" s="790"/>
      <c r="N30" s="790"/>
      <c r="O30" s="791"/>
      <c r="P30" s="874" t="s">
        <v>59</v>
      </c>
      <c r="Q30" s="790"/>
      <c r="R30" s="790"/>
      <c r="S30" s="790"/>
      <c r="T30" s="790"/>
      <c r="U30" s="790"/>
      <c r="V30" s="790"/>
      <c r="W30" s="790"/>
      <c r="X30" s="791"/>
      <c r="Y30" s="871"/>
      <c r="Z30" s="872"/>
      <c r="AA30" s="873"/>
      <c r="AB30" s="875" t="s">
        <v>11</v>
      </c>
      <c r="AC30" s="876"/>
      <c r="AD30" s="877"/>
      <c r="AE30" s="875" t="s">
        <v>394</v>
      </c>
      <c r="AF30" s="876"/>
      <c r="AG30" s="876"/>
      <c r="AH30" s="877"/>
      <c r="AI30" s="875" t="s">
        <v>416</v>
      </c>
      <c r="AJ30" s="876"/>
      <c r="AK30" s="876"/>
      <c r="AL30" s="877"/>
      <c r="AM30" s="938" t="s">
        <v>421</v>
      </c>
      <c r="AN30" s="938"/>
      <c r="AO30" s="938"/>
      <c r="AP30" s="875"/>
      <c r="AQ30" s="783" t="s">
        <v>235</v>
      </c>
      <c r="AR30" s="784"/>
      <c r="AS30" s="784"/>
      <c r="AT30" s="785"/>
      <c r="AU30" s="790" t="s">
        <v>134</v>
      </c>
      <c r="AV30" s="790"/>
      <c r="AW30" s="790"/>
      <c r="AX30" s="939"/>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45"/>
      <c r="AC31" s="246"/>
      <c r="AD31" s="247"/>
      <c r="AE31" s="245"/>
      <c r="AF31" s="246"/>
      <c r="AG31" s="246"/>
      <c r="AH31" s="247"/>
      <c r="AI31" s="245"/>
      <c r="AJ31" s="246"/>
      <c r="AK31" s="246"/>
      <c r="AL31" s="247"/>
      <c r="AM31" s="249"/>
      <c r="AN31" s="249"/>
      <c r="AO31" s="249"/>
      <c r="AP31" s="245"/>
      <c r="AQ31" s="594" t="s">
        <v>633</v>
      </c>
      <c r="AR31" s="199"/>
      <c r="AS31" s="132" t="s">
        <v>236</v>
      </c>
      <c r="AT31" s="133"/>
      <c r="AU31" s="198">
        <v>2</v>
      </c>
      <c r="AV31" s="198"/>
      <c r="AW31" s="402" t="s">
        <v>181</v>
      </c>
      <c r="AX31" s="403"/>
    </row>
    <row r="32" spans="1:50" ht="23.25" customHeight="1" x14ac:dyDescent="0.15">
      <c r="A32" s="407"/>
      <c r="B32" s="405"/>
      <c r="C32" s="405"/>
      <c r="D32" s="405"/>
      <c r="E32" s="405"/>
      <c r="F32" s="406"/>
      <c r="G32" s="568" t="s">
        <v>721</v>
      </c>
      <c r="H32" s="569"/>
      <c r="I32" s="569"/>
      <c r="J32" s="569"/>
      <c r="K32" s="569"/>
      <c r="L32" s="569"/>
      <c r="M32" s="569"/>
      <c r="N32" s="569"/>
      <c r="O32" s="570"/>
      <c r="P32" s="104" t="s">
        <v>572</v>
      </c>
      <c r="Q32" s="104"/>
      <c r="R32" s="104"/>
      <c r="S32" s="104"/>
      <c r="T32" s="104"/>
      <c r="U32" s="104"/>
      <c r="V32" s="104"/>
      <c r="W32" s="104"/>
      <c r="X32" s="105"/>
      <c r="Y32" s="477" t="s">
        <v>12</v>
      </c>
      <c r="Z32" s="537"/>
      <c r="AA32" s="538"/>
      <c r="AB32" s="467" t="s">
        <v>373</v>
      </c>
      <c r="AC32" s="467"/>
      <c r="AD32" s="467"/>
      <c r="AE32" s="216">
        <v>38.299999999999997</v>
      </c>
      <c r="AF32" s="217"/>
      <c r="AG32" s="217"/>
      <c r="AH32" s="217"/>
      <c r="AI32" s="216">
        <v>38.799999999999997</v>
      </c>
      <c r="AJ32" s="217"/>
      <c r="AK32" s="217"/>
      <c r="AL32" s="217"/>
      <c r="AM32" s="216">
        <v>38.4</v>
      </c>
      <c r="AN32" s="217"/>
      <c r="AO32" s="217"/>
      <c r="AP32" s="217"/>
      <c r="AQ32" s="341" t="s">
        <v>633</v>
      </c>
      <c r="AR32" s="206"/>
      <c r="AS32" s="206"/>
      <c r="AT32" s="342"/>
      <c r="AU32" s="217" t="s">
        <v>635</v>
      </c>
      <c r="AV32" s="217"/>
      <c r="AW32" s="217"/>
      <c r="AX32" s="219"/>
    </row>
    <row r="33" spans="1:50" ht="23.25" customHeight="1" x14ac:dyDescent="0.15">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29" t="s">
        <v>373</v>
      </c>
      <c r="AC33" s="529"/>
      <c r="AD33" s="529"/>
      <c r="AE33" s="216">
        <v>36</v>
      </c>
      <c r="AF33" s="217"/>
      <c r="AG33" s="217"/>
      <c r="AH33" s="217"/>
      <c r="AI33" s="216">
        <v>37.5</v>
      </c>
      <c r="AJ33" s="217"/>
      <c r="AK33" s="217"/>
      <c r="AL33" s="217"/>
      <c r="AM33" s="216">
        <v>37.700000000000003</v>
      </c>
      <c r="AN33" s="217"/>
      <c r="AO33" s="217"/>
      <c r="AP33" s="217"/>
      <c r="AQ33" s="341" t="s">
        <v>634</v>
      </c>
      <c r="AR33" s="206"/>
      <c r="AS33" s="206"/>
      <c r="AT33" s="342"/>
      <c r="AU33" s="217">
        <v>38.5</v>
      </c>
      <c r="AV33" s="217"/>
      <c r="AW33" s="217"/>
      <c r="AX33" s="219"/>
    </row>
    <row r="34" spans="1:50" ht="23.25" customHeight="1" x14ac:dyDescent="0.15">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v>106.3</v>
      </c>
      <c r="AF34" s="217"/>
      <c r="AG34" s="217"/>
      <c r="AH34" s="217"/>
      <c r="AI34" s="216">
        <v>103.4</v>
      </c>
      <c r="AJ34" s="217"/>
      <c r="AK34" s="217"/>
      <c r="AL34" s="217"/>
      <c r="AM34" s="216">
        <v>101.9</v>
      </c>
      <c r="AN34" s="217"/>
      <c r="AO34" s="217"/>
      <c r="AP34" s="217"/>
      <c r="AQ34" s="341" t="s">
        <v>635</v>
      </c>
      <c r="AR34" s="206"/>
      <c r="AS34" s="206"/>
      <c r="AT34" s="342"/>
      <c r="AU34" s="217" t="s">
        <v>636</v>
      </c>
      <c r="AV34" s="217"/>
      <c r="AW34" s="217"/>
      <c r="AX34" s="219"/>
    </row>
    <row r="35" spans="1:50" ht="23.25" customHeight="1" x14ac:dyDescent="0.15">
      <c r="A35" s="224" t="s">
        <v>382</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86" t="s">
        <v>352</v>
      </c>
      <c r="B37" s="787"/>
      <c r="C37" s="787"/>
      <c r="D37" s="787"/>
      <c r="E37" s="787"/>
      <c r="F37" s="788"/>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42" t="s">
        <v>394</v>
      </c>
      <c r="AF37" s="243"/>
      <c r="AG37" s="243"/>
      <c r="AH37" s="244"/>
      <c r="AI37" s="242" t="s">
        <v>392</v>
      </c>
      <c r="AJ37" s="243"/>
      <c r="AK37" s="243"/>
      <c r="AL37" s="244"/>
      <c r="AM37" s="248" t="s">
        <v>421</v>
      </c>
      <c r="AN37" s="248"/>
      <c r="AO37" s="248"/>
      <c r="AP37" s="248"/>
      <c r="AQ37" s="150" t="s">
        <v>235</v>
      </c>
      <c r="AR37" s="151"/>
      <c r="AS37" s="151"/>
      <c r="AT37" s="152"/>
      <c r="AU37" s="418" t="s">
        <v>134</v>
      </c>
      <c r="AV37" s="418"/>
      <c r="AW37" s="418"/>
      <c r="AX37" s="933"/>
    </row>
    <row r="38" spans="1:50" ht="18.75" hidden="1"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2" t="s">
        <v>181</v>
      </c>
      <c r="AX38" s="403"/>
    </row>
    <row r="39" spans="1:50" ht="23.25" hidden="1" customHeight="1" x14ac:dyDescent="0.15">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29"/>
      <c r="AC40" s="529"/>
      <c r="AD40" s="52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6" t="s">
        <v>352</v>
      </c>
      <c r="B44" s="787"/>
      <c r="C44" s="787"/>
      <c r="D44" s="787"/>
      <c r="E44" s="787"/>
      <c r="F44" s="788"/>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42" t="s">
        <v>394</v>
      </c>
      <c r="AF44" s="243"/>
      <c r="AG44" s="243"/>
      <c r="AH44" s="244"/>
      <c r="AI44" s="242" t="s">
        <v>392</v>
      </c>
      <c r="AJ44" s="243"/>
      <c r="AK44" s="243"/>
      <c r="AL44" s="244"/>
      <c r="AM44" s="248" t="s">
        <v>421</v>
      </c>
      <c r="AN44" s="248"/>
      <c r="AO44" s="248"/>
      <c r="AP44" s="248"/>
      <c r="AQ44" s="150" t="s">
        <v>235</v>
      </c>
      <c r="AR44" s="151"/>
      <c r="AS44" s="151"/>
      <c r="AT44" s="152"/>
      <c r="AU44" s="418" t="s">
        <v>134</v>
      </c>
      <c r="AV44" s="418"/>
      <c r="AW44" s="418"/>
      <c r="AX44" s="933"/>
    </row>
    <row r="45" spans="1:50" ht="18.75" hidden="1"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2" t="s">
        <v>181</v>
      </c>
      <c r="AX45" s="403"/>
    </row>
    <row r="46" spans="1:50" ht="23.25" hidden="1" customHeight="1" x14ac:dyDescent="0.15">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29"/>
      <c r="AC47" s="529"/>
      <c r="AD47" s="52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352</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42" t="s">
        <v>394</v>
      </c>
      <c r="AF51" s="243"/>
      <c r="AG51" s="243"/>
      <c r="AH51" s="244"/>
      <c r="AI51" s="242" t="s">
        <v>392</v>
      </c>
      <c r="AJ51" s="243"/>
      <c r="AK51" s="243"/>
      <c r="AL51" s="244"/>
      <c r="AM51" s="248" t="s">
        <v>421</v>
      </c>
      <c r="AN51" s="248"/>
      <c r="AO51" s="248"/>
      <c r="AP51" s="248"/>
      <c r="AQ51" s="150" t="s">
        <v>235</v>
      </c>
      <c r="AR51" s="151"/>
      <c r="AS51" s="151"/>
      <c r="AT51" s="152"/>
      <c r="AU51" s="947" t="s">
        <v>134</v>
      </c>
      <c r="AV51" s="947"/>
      <c r="AW51" s="947"/>
      <c r="AX51" s="948"/>
    </row>
    <row r="52" spans="1:50" ht="18.75" hidden="1"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2" t="s">
        <v>181</v>
      </c>
      <c r="AX52" s="403"/>
    </row>
    <row r="53" spans="1:50" ht="23.25" hidden="1" customHeight="1" x14ac:dyDescent="0.15">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29"/>
      <c r="AC54" s="529"/>
      <c r="AD54" s="52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352</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42" t="s">
        <v>394</v>
      </c>
      <c r="AF58" s="243"/>
      <c r="AG58" s="243"/>
      <c r="AH58" s="244"/>
      <c r="AI58" s="242" t="s">
        <v>392</v>
      </c>
      <c r="AJ58" s="243"/>
      <c r="AK58" s="243"/>
      <c r="AL58" s="244"/>
      <c r="AM58" s="248" t="s">
        <v>421</v>
      </c>
      <c r="AN58" s="248"/>
      <c r="AO58" s="248"/>
      <c r="AP58" s="248"/>
      <c r="AQ58" s="150" t="s">
        <v>235</v>
      </c>
      <c r="AR58" s="151"/>
      <c r="AS58" s="151"/>
      <c r="AT58" s="152"/>
      <c r="AU58" s="947" t="s">
        <v>134</v>
      </c>
      <c r="AV58" s="947"/>
      <c r="AW58" s="947"/>
      <c r="AX58" s="948"/>
    </row>
    <row r="59" spans="1:50" ht="18.75" hidden="1"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2" t="s">
        <v>181</v>
      </c>
      <c r="AX59" s="403"/>
    </row>
    <row r="60" spans="1:50" ht="23.25" hidden="1" customHeight="1" x14ac:dyDescent="0.15">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29"/>
      <c r="AC61" s="529"/>
      <c r="AD61" s="52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5"/>
      <c r="B75" s="516"/>
      <c r="C75" s="516"/>
      <c r="D75" s="516"/>
      <c r="E75" s="516"/>
      <c r="F75" s="517"/>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5"/>
      <c r="B76" s="516"/>
      <c r="C76" s="516"/>
      <c r="D76" s="516"/>
      <c r="E76" s="516"/>
      <c r="F76" s="517"/>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5"/>
      <c r="B77" s="516"/>
      <c r="C77" s="516"/>
      <c r="D77" s="516"/>
      <c r="E77" s="516"/>
      <c r="F77" s="517"/>
      <c r="G77" s="618"/>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907"/>
      <c r="AF77" s="908"/>
      <c r="AG77" s="908"/>
      <c r="AH77" s="908"/>
      <c r="AI77" s="907"/>
      <c r="AJ77" s="908"/>
      <c r="AK77" s="908"/>
      <c r="AL77" s="908"/>
      <c r="AM77" s="907"/>
      <c r="AN77" s="908"/>
      <c r="AO77" s="908"/>
      <c r="AP77" s="908"/>
      <c r="AQ77" s="341"/>
      <c r="AR77" s="206"/>
      <c r="AS77" s="206"/>
      <c r="AT77" s="342"/>
      <c r="AU77" s="217"/>
      <c r="AV77" s="217"/>
      <c r="AW77" s="217"/>
      <c r="AX77" s="219"/>
    </row>
    <row r="78" spans="1:50" ht="69.75" hidden="1" customHeight="1" x14ac:dyDescent="0.15">
      <c r="A78" s="335" t="s">
        <v>385</v>
      </c>
      <c r="B78" s="336"/>
      <c r="C78" s="336"/>
      <c r="D78" s="336"/>
      <c r="E78" s="333" t="s">
        <v>331</v>
      </c>
      <c r="F78" s="334"/>
      <c r="G78" s="56" t="s">
        <v>238</v>
      </c>
      <c r="H78" s="591"/>
      <c r="I78" s="592"/>
      <c r="J78" s="592"/>
      <c r="K78" s="592"/>
      <c r="L78" s="592"/>
      <c r="M78" s="592"/>
      <c r="N78" s="592"/>
      <c r="O78" s="593"/>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347</v>
      </c>
      <c r="AP79" s="277"/>
      <c r="AQ79" s="277"/>
      <c r="AR79" s="80" t="s">
        <v>345</v>
      </c>
      <c r="AS79" s="276"/>
      <c r="AT79" s="277"/>
      <c r="AU79" s="277"/>
      <c r="AV79" s="277"/>
      <c r="AW79" s="277"/>
      <c r="AX79" s="1003"/>
    </row>
    <row r="80" spans="1:50" ht="18.75" hidden="1" customHeight="1" x14ac:dyDescent="0.15">
      <c r="A80" s="881"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2"/>
      <c r="B81" s="533"/>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82"/>
      <c r="B82" s="533"/>
      <c r="C82" s="434"/>
      <c r="D82" s="434"/>
      <c r="E82" s="434"/>
      <c r="F82" s="435"/>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33"/>
      <c r="C83" s="434"/>
      <c r="D83" s="434"/>
      <c r="E83" s="434"/>
      <c r="F83" s="435"/>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34"/>
      <c r="C84" s="535"/>
      <c r="D84" s="535"/>
      <c r="E84" s="535"/>
      <c r="F84" s="536"/>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82"/>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82"/>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5" t="s">
        <v>62</v>
      </c>
      <c r="Z87" s="566"/>
      <c r="AA87" s="567"/>
      <c r="AB87" s="467"/>
      <c r="AC87" s="467"/>
      <c r="AD87" s="467"/>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82"/>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82"/>
      <c r="B89" s="535"/>
      <c r="C89" s="535"/>
      <c r="D89" s="535"/>
      <c r="E89" s="535"/>
      <c r="F89" s="536"/>
      <c r="G89" s="109"/>
      <c r="H89" s="110"/>
      <c r="I89" s="110"/>
      <c r="J89" s="110"/>
      <c r="K89" s="110"/>
      <c r="L89" s="110"/>
      <c r="M89" s="110"/>
      <c r="N89" s="110"/>
      <c r="O89" s="111"/>
      <c r="P89" s="175"/>
      <c r="Q89" s="175"/>
      <c r="R89" s="175"/>
      <c r="S89" s="175"/>
      <c r="T89" s="175"/>
      <c r="U89" s="175"/>
      <c r="V89" s="175"/>
      <c r="W89" s="175"/>
      <c r="X89" s="564"/>
      <c r="Y89" s="464" t="s">
        <v>13</v>
      </c>
      <c r="Z89" s="465"/>
      <c r="AA89" s="466"/>
      <c r="AB89" s="598" t="s">
        <v>14</v>
      </c>
      <c r="AC89" s="598"/>
      <c r="AD89" s="598"/>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82"/>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9" t="s">
        <v>134</v>
      </c>
      <c r="AV90" s="539"/>
      <c r="AW90" s="539"/>
      <c r="AX90" s="540"/>
    </row>
    <row r="91" spans="1:60" ht="18.75" hidden="1" customHeight="1" x14ac:dyDescent="0.15">
      <c r="A91" s="882"/>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x14ac:dyDescent="0.15">
      <c r="A92" s="882"/>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5" t="s">
        <v>62</v>
      </c>
      <c r="Z92" s="566"/>
      <c r="AA92" s="567"/>
      <c r="AB92" s="467"/>
      <c r="AC92" s="467"/>
      <c r="AD92" s="467"/>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82"/>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82"/>
      <c r="B94" s="535"/>
      <c r="C94" s="535"/>
      <c r="D94" s="535"/>
      <c r="E94" s="535"/>
      <c r="F94" s="536"/>
      <c r="G94" s="109"/>
      <c r="H94" s="110"/>
      <c r="I94" s="110"/>
      <c r="J94" s="110"/>
      <c r="K94" s="110"/>
      <c r="L94" s="110"/>
      <c r="M94" s="110"/>
      <c r="N94" s="110"/>
      <c r="O94" s="111"/>
      <c r="P94" s="175"/>
      <c r="Q94" s="175"/>
      <c r="R94" s="175"/>
      <c r="S94" s="175"/>
      <c r="T94" s="175"/>
      <c r="U94" s="175"/>
      <c r="V94" s="175"/>
      <c r="W94" s="175"/>
      <c r="X94" s="564"/>
      <c r="Y94" s="464" t="s">
        <v>13</v>
      </c>
      <c r="Z94" s="465"/>
      <c r="AA94" s="466"/>
      <c r="AB94" s="598" t="s">
        <v>14</v>
      </c>
      <c r="AC94" s="598"/>
      <c r="AD94" s="598"/>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82"/>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82"/>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x14ac:dyDescent="0.15">
      <c r="A97" s="882"/>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5" t="s">
        <v>62</v>
      </c>
      <c r="Z97" s="566"/>
      <c r="AA97" s="567"/>
      <c r="AB97" s="474"/>
      <c r="AC97" s="475"/>
      <c r="AD97" s="476"/>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82"/>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83"/>
      <c r="B99" s="436"/>
      <c r="C99" s="436"/>
      <c r="D99" s="436"/>
      <c r="E99" s="436"/>
      <c r="F99" s="437"/>
      <c r="G99" s="584"/>
      <c r="H99" s="214"/>
      <c r="I99" s="214"/>
      <c r="J99" s="214"/>
      <c r="K99" s="214"/>
      <c r="L99" s="214"/>
      <c r="M99" s="214"/>
      <c r="N99" s="214"/>
      <c r="O99" s="585"/>
      <c r="P99" s="524"/>
      <c r="Q99" s="524"/>
      <c r="R99" s="524"/>
      <c r="S99" s="524"/>
      <c r="T99" s="524"/>
      <c r="U99" s="524"/>
      <c r="V99" s="524"/>
      <c r="W99" s="524"/>
      <c r="X99" s="525"/>
      <c r="Y99" s="912" t="s">
        <v>13</v>
      </c>
      <c r="Z99" s="913"/>
      <c r="AA99" s="914"/>
      <c r="AB99" s="909" t="s">
        <v>14</v>
      </c>
      <c r="AC99" s="910"/>
      <c r="AD99" s="91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1"/>
      <c r="Z100" s="872"/>
      <c r="AA100" s="873"/>
      <c r="AB100" s="487" t="s">
        <v>11</v>
      </c>
      <c r="AC100" s="487"/>
      <c r="AD100" s="487"/>
      <c r="AE100" s="545" t="s">
        <v>394</v>
      </c>
      <c r="AF100" s="546"/>
      <c r="AG100" s="546"/>
      <c r="AH100" s="547"/>
      <c r="AI100" s="545" t="s">
        <v>414</v>
      </c>
      <c r="AJ100" s="546"/>
      <c r="AK100" s="546"/>
      <c r="AL100" s="547"/>
      <c r="AM100" s="545" t="s">
        <v>421</v>
      </c>
      <c r="AN100" s="546"/>
      <c r="AO100" s="546"/>
      <c r="AP100" s="547"/>
      <c r="AQ100" s="318" t="s">
        <v>434</v>
      </c>
      <c r="AR100" s="319"/>
      <c r="AS100" s="319"/>
      <c r="AT100" s="320"/>
      <c r="AU100" s="318" t="s">
        <v>435</v>
      </c>
      <c r="AV100" s="319"/>
      <c r="AW100" s="319"/>
      <c r="AX100" s="321"/>
    </row>
    <row r="101" spans="1:60" ht="23.25" customHeight="1" x14ac:dyDescent="0.15">
      <c r="A101" s="428"/>
      <c r="B101" s="429"/>
      <c r="C101" s="429"/>
      <c r="D101" s="429"/>
      <c r="E101" s="429"/>
      <c r="F101" s="430"/>
      <c r="G101" s="104" t="s">
        <v>574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577</v>
      </c>
      <c r="AC101" s="467"/>
      <c r="AD101" s="467"/>
      <c r="AE101" s="216">
        <v>14726</v>
      </c>
      <c r="AF101" s="217"/>
      <c r="AG101" s="217"/>
      <c r="AH101" s="218"/>
      <c r="AI101" s="216">
        <v>14984</v>
      </c>
      <c r="AJ101" s="217"/>
      <c r="AK101" s="217"/>
      <c r="AL101" s="218"/>
      <c r="AM101" s="216">
        <v>13002</v>
      </c>
      <c r="AN101" s="217"/>
      <c r="AO101" s="217"/>
      <c r="AP101" s="218"/>
      <c r="AQ101" s="216" t="s">
        <v>565</v>
      </c>
      <c r="AR101" s="217"/>
      <c r="AS101" s="217"/>
      <c r="AT101" s="218"/>
      <c r="AU101" s="216" t="s">
        <v>564</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577</v>
      </c>
      <c r="AC102" s="467"/>
      <c r="AD102" s="467"/>
      <c r="AE102" s="317">
        <v>11000</v>
      </c>
      <c r="AF102" s="317"/>
      <c r="AG102" s="317"/>
      <c r="AH102" s="317"/>
      <c r="AI102" s="317">
        <v>11000</v>
      </c>
      <c r="AJ102" s="317"/>
      <c r="AK102" s="317"/>
      <c r="AL102" s="317"/>
      <c r="AM102" s="317">
        <v>10400</v>
      </c>
      <c r="AN102" s="317"/>
      <c r="AO102" s="317"/>
      <c r="AP102" s="317"/>
      <c r="AQ102" s="216">
        <v>7800</v>
      </c>
      <c r="AR102" s="217"/>
      <c r="AS102" s="217"/>
      <c r="AT102" s="218"/>
      <c r="AU102" s="271" t="s">
        <v>564</v>
      </c>
      <c r="AV102" s="272"/>
      <c r="AW102" s="272"/>
      <c r="AX102" s="322"/>
    </row>
    <row r="103" spans="1:60" ht="31.5"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394</v>
      </c>
      <c r="AF103" s="423"/>
      <c r="AG103" s="423"/>
      <c r="AH103" s="424"/>
      <c r="AI103" s="422" t="s">
        <v>392</v>
      </c>
      <c r="AJ103" s="423"/>
      <c r="AK103" s="423"/>
      <c r="AL103" s="424"/>
      <c r="AM103" s="422" t="s">
        <v>421</v>
      </c>
      <c r="AN103" s="423"/>
      <c r="AO103" s="423"/>
      <c r="AP103" s="424"/>
      <c r="AQ103" s="282" t="s">
        <v>434</v>
      </c>
      <c r="AR103" s="283"/>
      <c r="AS103" s="283"/>
      <c r="AT103" s="323"/>
      <c r="AU103" s="282" t="s">
        <v>435</v>
      </c>
      <c r="AV103" s="283"/>
      <c r="AW103" s="283"/>
      <c r="AX103" s="284"/>
    </row>
    <row r="104" spans="1:60" ht="23.25" customHeight="1" x14ac:dyDescent="0.15">
      <c r="A104" s="428"/>
      <c r="B104" s="429"/>
      <c r="C104" s="429"/>
      <c r="D104" s="429"/>
      <c r="E104" s="429"/>
      <c r="F104" s="430"/>
      <c r="G104" s="104" t="s">
        <v>575</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578</v>
      </c>
      <c r="AC104" s="552"/>
      <c r="AD104" s="553"/>
      <c r="AE104" s="216">
        <v>914</v>
      </c>
      <c r="AF104" s="217"/>
      <c r="AG104" s="217"/>
      <c r="AH104" s="218"/>
      <c r="AI104" s="216">
        <v>1331</v>
      </c>
      <c r="AJ104" s="217"/>
      <c r="AK104" s="217"/>
      <c r="AL104" s="218"/>
      <c r="AM104" s="216">
        <v>1526</v>
      </c>
      <c r="AN104" s="217"/>
      <c r="AO104" s="217"/>
      <c r="AP104" s="218"/>
      <c r="AQ104" s="216" t="s">
        <v>410</v>
      </c>
      <c r="AR104" s="217"/>
      <c r="AS104" s="217"/>
      <c r="AT104" s="218"/>
      <c r="AU104" s="216" t="s">
        <v>410</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578</v>
      </c>
      <c r="AC105" s="475"/>
      <c r="AD105" s="476"/>
      <c r="AE105" s="317">
        <v>600</v>
      </c>
      <c r="AF105" s="317"/>
      <c r="AG105" s="317"/>
      <c r="AH105" s="317"/>
      <c r="AI105" s="317">
        <v>600</v>
      </c>
      <c r="AJ105" s="317"/>
      <c r="AK105" s="317"/>
      <c r="AL105" s="317"/>
      <c r="AM105" s="317">
        <v>720</v>
      </c>
      <c r="AN105" s="317"/>
      <c r="AO105" s="317"/>
      <c r="AP105" s="317"/>
      <c r="AQ105" s="216">
        <v>720</v>
      </c>
      <c r="AR105" s="217"/>
      <c r="AS105" s="217"/>
      <c r="AT105" s="218"/>
      <c r="AU105" s="216" t="s">
        <v>410</v>
      </c>
      <c r="AV105" s="217"/>
      <c r="AW105" s="217"/>
      <c r="AX105" s="218"/>
    </row>
    <row r="106" spans="1:60" ht="31.5"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394</v>
      </c>
      <c r="AF106" s="423"/>
      <c r="AG106" s="423"/>
      <c r="AH106" s="424"/>
      <c r="AI106" s="422" t="s">
        <v>392</v>
      </c>
      <c r="AJ106" s="423"/>
      <c r="AK106" s="423"/>
      <c r="AL106" s="424"/>
      <c r="AM106" s="422" t="s">
        <v>421</v>
      </c>
      <c r="AN106" s="423"/>
      <c r="AO106" s="423"/>
      <c r="AP106" s="424"/>
      <c r="AQ106" s="282" t="s">
        <v>434</v>
      </c>
      <c r="AR106" s="283"/>
      <c r="AS106" s="283"/>
      <c r="AT106" s="323"/>
      <c r="AU106" s="282" t="s">
        <v>435</v>
      </c>
      <c r="AV106" s="283"/>
      <c r="AW106" s="283"/>
      <c r="AX106" s="284"/>
    </row>
    <row r="107" spans="1:60" ht="23.25" customHeight="1" x14ac:dyDescent="0.15">
      <c r="A107" s="428"/>
      <c r="B107" s="429"/>
      <c r="C107" s="429"/>
      <c r="D107" s="429"/>
      <c r="E107" s="429"/>
      <c r="F107" s="430"/>
      <c r="G107" s="104" t="s">
        <v>576</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t="s">
        <v>578</v>
      </c>
      <c r="AC107" s="552"/>
      <c r="AD107" s="553"/>
      <c r="AE107" s="317">
        <v>7812</v>
      </c>
      <c r="AF107" s="317"/>
      <c r="AG107" s="317"/>
      <c r="AH107" s="317"/>
      <c r="AI107" s="317">
        <v>7414</v>
      </c>
      <c r="AJ107" s="317"/>
      <c r="AK107" s="317"/>
      <c r="AL107" s="317"/>
      <c r="AM107" s="317">
        <v>6556</v>
      </c>
      <c r="AN107" s="317"/>
      <c r="AO107" s="317"/>
      <c r="AP107" s="317"/>
      <c r="AQ107" s="317" t="s">
        <v>564</v>
      </c>
      <c r="AR107" s="317"/>
      <c r="AS107" s="317"/>
      <c r="AT107" s="317"/>
      <c r="AU107" s="317" t="s">
        <v>564</v>
      </c>
      <c r="AV107" s="317"/>
      <c r="AW107" s="317"/>
      <c r="AX107" s="317"/>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t="s">
        <v>578</v>
      </c>
      <c r="AC108" s="475"/>
      <c r="AD108" s="476"/>
      <c r="AE108" s="317" t="s">
        <v>564</v>
      </c>
      <c r="AF108" s="317"/>
      <c r="AG108" s="317"/>
      <c r="AH108" s="317"/>
      <c r="AI108" s="317" t="s">
        <v>564</v>
      </c>
      <c r="AJ108" s="317"/>
      <c r="AK108" s="317"/>
      <c r="AL108" s="317"/>
      <c r="AM108" s="317" t="s">
        <v>564</v>
      </c>
      <c r="AN108" s="317"/>
      <c r="AO108" s="317"/>
      <c r="AP108" s="317"/>
      <c r="AQ108" s="317" t="s">
        <v>564</v>
      </c>
      <c r="AR108" s="317"/>
      <c r="AS108" s="317"/>
      <c r="AT108" s="317"/>
      <c r="AU108" s="317" t="s">
        <v>564</v>
      </c>
      <c r="AV108" s="317"/>
      <c r="AW108" s="317"/>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394</v>
      </c>
      <c r="AF109" s="423"/>
      <c r="AG109" s="423"/>
      <c r="AH109" s="424"/>
      <c r="AI109" s="422" t="s">
        <v>392</v>
      </c>
      <c r="AJ109" s="423"/>
      <c r="AK109" s="423"/>
      <c r="AL109" s="424"/>
      <c r="AM109" s="422" t="s">
        <v>421</v>
      </c>
      <c r="AN109" s="423"/>
      <c r="AO109" s="423"/>
      <c r="AP109" s="424"/>
      <c r="AQ109" s="282" t="s">
        <v>434</v>
      </c>
      <c r="AR109" s="283"/>
      <c r="AS109" s="283"/>
      <c r="AT109" s="323"/>
      <c r="AU109" s="282" t="s">
        <v>435</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317"/>
      <c r="AF110" s="317"/>
      <c r="AG110" s="317"/>
      <c r="AH110" s="317"/>
      <c r="AI110" s="317"/>
      <c r="AJ110" s="317"/>
      <c r="AK110" s="317"/>
      <c r="AL110" s="317"/>
      <c r="AM110" s="317"/>
      <c r="AN110" s="317"/>
      <c r="AO110" s="317"/>
      <c r="AP110" s="317"/>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317"/>
      <c r="AF111" s="317"/>
      <c r="AG111" s="317"/>
      <c r="AH111" s="317"/>
      <c r="AI111" s="317"/>
      <c r="AJ111" s="317"/>
      <c r="AK111" s="317"/>
      <c r="AL111" s="317"/>
      <c r="AM111" s="317"/>
      <c r="AN111" s="317"/>
      <c r="AO111" s="317"/>
      <c r="AP111" s="317"/>
      <c r="AQ111" s="216"/>
      <c r="AR111" s="217"/>
      <c r="AS111" s="217"/>
      <c r="AT111" s="218"/>
      <c r="AU111" s="271"/>
      <c r="AV111" s="272"/>
      <c r="AW111" s="272"/>
      <c r="AX111" s="322"/>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394</v>
      </c>
      <c r="AF112" s="423"/>
      <c r="AG112" s="423"/>
      <c r="AH112" s="424"/>
      <c r="AI112" s="422" t="s">
        <v>392</v>
      </c>
      <c r="AJ112" s="423"/>
      <c r="AK112" s="423"/>
      <c r="AL112" s="424"/>
      <c r="AM112" s="422" t="s">
        <v>421</v>
      </c>
      <c r="AN112" s="423"/>
      <c r="AO112" s="423"/>
      <c r="AP112" s="424"/>
      <c r="AQ112" s="282" t="s">
        <v>434</v>
      </c>
      <c r="AR112" s="283"/>
      <c r="AS112" s="283"/>
      <c r="AT112" s="323"/>
      <c r="AU112" s="282" t="s">
        <v>435</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317"/>
      <c r="AF113" s="317"/>
      <c r="AG113" s="317"/>
      <c r="AH113" s="317"/>
      <c r="AI113" s="317"/>
      <c r="AJ113" s="317"/>
      <c r="AK113" s="317"/>
      <c r="AL113" s="317"/>
      <c r="AM113" s="317"/>
      <c r="AN113" s="317"/>
      <c r="AO113" s="317"/>
      <c r="AP113" s="317"/>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317"/>
      <c r="AF114" s="317"/>
      <c r="AG114" s="317"/>
      <c r="AH114" s="317"/>
      <c r="AI114" s="317"/>
      <c r="AJ114" s="317"/>
      <c r="AK114" s="317"/>
      <c r="AL114" s="317"/>
      <c r="AM114" s="317"/>
      <c r="AN114" s="317"/>
      <c r="AO114" s="317"/>
      <c r="AP114" s="317"/>
      <c r="AQ114" s="216"/>
      <c r="AR114" s="217"/>
      <c r="AS114" s="217"/>
      <c r="AT114" s="218"/>
      <c r="AU114" s="216"/>
      <c r="AV114" s="217"/>
      <c r="AW114" s="217"/>
      <c r="AX114" s="218"/>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394</v>
      </c>
      <c r="AF115" s="423"/>
      <c r="AG115" s="423"/>
      <c r="AH115" s="424"/>
      <c r="AI115" s="422" t="s">
        <v>392</v>
      </c>
      <c r="AJ115" s="423"/>
      <c r="AK115" s="423"/>
      <c r="AL115" s="424"/>
      <c r="AM115" s="422" t="s">
        <v>421</v>
      </c>
      <c r="AN115" s="423"/>
      <c r="AO115" s="423"/>
      <c r="AP115" s="424"/>
      <c r="AQ115" s="595" t="s">
        <v>436</v>
      </c>
      <c r="AR115" s="596"/>
      <c r="AS115" s="596"/>
      <c r="AT115" s="596"/>
      <c r="AU115" s="596"/>
      <c r="AV115" s="596"/>
      <c r="AW115" s="596"/>
      <c r="AX115" s="597"/>
    </row>
    <row r="116" spans="1:50" ht="23.25" customHeight="1" x14ac:dyDescent="0.15">
      <c r="A116" s="445"/>
      <c r="B116" s="446"/>
      <c r="C116" s="446"/>
      <c r="D116" s="446"/>
      <c r="E116" s="446"/>
      <c r="F116" s="447"/>
      <c r="G116" s="397" t="s">
        <v>579</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68" t="s">
        <v>580</v>
      </c>
      <c r="AC116" s="469"/>
      <c r="AD116" s="470"/>
      <c r="AE116" s="317">
        <v>23333</v>
      </c>
      <c r="AF116" s="317"/>
      <c r="AG116" s="317"/>
      <c r="AH116" s="317"/>
      <c r="AI116" s="317">
        <v>23017</v>
      </c>
      <c r="AJ116" s="317"/>
      <c r="AK116" s="317"/>
      <c r="AL116" s="317"/>
      <c r="AM116" s="317">
        <v>25571</v>
      </c>
      <c r="AN116" s="317"/>
      <c r="AO116" s="317"/>
      <c r="AP116" s="317"/>
      <c r="AQ116" s="216">
        <v>49667</v>
      </c>
      <c r="AR116" s="217"/>
      <c r="AS116" s="217"/>
      <c r="AT116" s="217"/>
      <c r="AU116" s="217"/>
      <c r="AV116" s="217"/>
      <c r="AW116" s="217"/>
      <c r="AX116" s="219"/>
    </row>
    <row r="117" spans="1:50" ht="46.5"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7" t="s">
        <v>49</v>
      </c>
      <c r="Z117" s="452"/>
      <c r="AA117" s="453"/>
      <c r="AB117" s="478" t="s">
        <v>581</v>
      </c>
      <c r="AC117" s="479"/>
      <c r="AD117" s="480"/>
      <c r="AE117" s="558" t="s">
        <v>582</v>
      </c>
      <c r="AF117" s="558"/>
      <c r="AG117" s="558"/>
      <c r="AH117" s="558"/>
      <c r="AI117" s="558" t="s">
        <v>583</v>
      </c>
      <c r="AJ117" s="558"/>
      <c r="AK117" s="558"/>
      <c r="AL117" s="558"/>
      <c r="AM117" s="558" t="s">
        <v>709</v>
      </c>
      <c r="AN117" s="558"/>
      <c r="AO117" s="558"/>
      <c r="AP117" s="558"/>
      <c r="AQ117" s="599" t="s">
        <v>702</v>
      </c>
      <c r="AR117" s="600"/>
      <c r="AS117" s="600"/>
      <c r="AT117" s="600"/>
      <c r="AU117" s="600"/>
      <c r="AV117" s="600"/>
      <c r="AW117" s="600"/>
      <c r="AX117" s="601"/>
    </row>
    <row r="118" spans="1:50" ht="23.25"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394</v>
      </c>
      <c r="AF118" s="423"/>
      <c r="AG118" s="423"/>
      <c r="AH118" s="424"/>
      <c r="AI118" s="422" t="s">
        <v>392</v>
      </c>
      <c r="AJ118" s="423"/>
      <c r="AK118" s="423"/>
      <c r="AL118" s="424"/>
      <c r="AM118" s="422" t="s">
        <v>421</v>
      </c>
      <c r="AN118" s="423"/>
      <c r="AO118" s="423"/>
      <c r="AP118" s="424"/>
      <c r="AQ118" s="595" t="s">
        <v>436</v>
      </c>
      <c r="AR118" s="596"/>
      <c r="AS118" s="596"/>
      <c r="AT118" s="596"/>
      <c r="AU118" s="596"/>
      <c r="AV118" s="596"/>
      <c r="AW118" s="596"/>
      <c r="AX118" s="597"/>
    </row>
    <row r="119" spans="1:50" ht="23.25" customHeight="1" x14ac:dyDescent="0.15">
      <c r="A119" s="445"/>
      <c r="B119" s="446"/>
      <c r="C119" s="446"/>
      <c r="D119" s="446"/>
      <c r="E119" s="446"/>
      <c r="F119" s="447"/>
      <c r="G119" s="397" t="s">
        <v>584</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t="s">
        <v>580</v>
      </c>
      <c r="AC119" s="469"/>
      <c r="AD119" s="470"/>
      <c r="AE119" s="317">
        <v>6532</v>
      </c>
      <c r="AF119" s="317"/>
      <c r="AG119" s="317"/>
      <c r="AH119" s="317"/>
      <c r="AI119" s="317">
        <v>3693</v>
      </c>
      <c r="AJ119" s="317"/>
      <c r="AK119" s="317"/>
      <c r="AL119" s="317"/>
      <c r="AM119" s="317">
        <v>2638</v>
      </c>
      <c r="AN119" s="317"/>
      <c r="AO119" s="317"/>
      <c r="AP119" s="317"/>
      <c r="AQ119" s="317">
        <v>4139</v>
      </c>
      <c r="AR119" s="317"/>
      <c r="AS119" s="317"/>
      <c r="AT119" s="317"/>
      <c r="AU119" s="317"/>
      <c r="AV119" s="317"/>
      <c r="AW119" s="317"/>
      <c r="AX119" s="556"/>
    </row>
    <row r="120" spans="1:50" ht="46.5"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7" t="s">
        <v>49</v>
      </c>
      <c r="Z120" s="452"/>
      <c r="AA120" s="453"/>
      <c r="AB120" s="478" t="s">
        <v>581</v>
      </c>
      <c r="AC120" s="479"/>
      <c r="AD120" s="480"/>
      <c r="AE120" s="557" t="s">
        <v>585</v>
      </c>
      <c r="AF120" s="558"/>
      <c r="AG120" s="558"/>
      <c r="AH120" s="558"/>
      <c r="AI120" s="557" t="s">
        <v>586</v>
      </c>
      <c r="AJ120" s="558"/>
      <c r="AK120" s="558"/>
      <c r="AL120" s="558"/>
      <c r="AM120" s="557" t="s">
        <v>637</v>
      </c>
      <c r="AN120" s="558"/>
      <c r="AO120" s="558"/>
      <c r="AP120" s="558"/>
      <c r="AQ120" s="557" t="s">
        <v>638</v>
      </c>
      <c r="AR120" s="558"/>
      <c r="AS120" s="558"/>
      <c r="AT120" s="558"/>
      <c r="AU120" s="558"/>
      <c r="AV120" s="558"/>
      <c r="AW120" s="558"/>
      <c r="AX120" s="559"/>
    </row>
    <row r="121" spans="1:50" ht="23.25"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394</v>
      </c>
      <c r="AF121" s="423"/>
      <c r="AG121" s="423"/>
      <c r="AH121" s="424"/>
      <c r="AI121" s="422" t="s">
        <v>392</v>
      </c>
      <c r="AJ121" s="423"/>
      <c r="AK121" s="423"/>
      <c r="AL121" s="424"/>
      <c r="AM121" s="422" t="s">
        <v>421</v>
      </c>
      <c r="AN121" s="423"/>
      <c r="AO121" s="423"/>
      <c r="AP121" s="424"/>
      <c r="AQ121" s="595" t="s">
        <v>436</v>
      </c>
      <c r="AR121" s="596"/>
      <c r="AS121" s="596"/>
      <c r="AT121" s="596"/>
      <c r="AU121" s="596"/>
      <c r="AV121" s="596"/>
      <c r="AW121" s="596"/>
      <c r="AX121" s="597"/>
    </row>
    <row r="122" spans="1:50" ht="23.25" customHeight="1" x14ac:dyDescent="0.15">
      <c r="A122" s="445"/>
      <c r="B122" s="446"/>
      <c r="C122" s="446"/>
      <c r="D122" s="446"/>
      <c r="E122" s="446"/>
      <c r="F122" s="447"/>
      <c r="G122" s="397" t="s">
        <v>587</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68" t="s">
        <v>580</v>
      </c>
      <c r="AC122" s="469"/>
      <c r="AD122" s="470"/>
      <c r="AE122" s="317">
        <v>15348</v>
      </c>
      <c r="AF122" s="317"/>
      <c r="AG122" s="317"/>
      <c r="AH122" s="317"/>
      <c r="AI122" s="317">
        <v>16062</v>
      </c>
      <c r="AJ122" s="317"/>
      <c r="AK122" s="317"/>
      <c r="AL122" s="317"/>
      <c r="AM122" s="317">
        <v>14423</v>
      </c>
      <c r="AN122" s="317"/>
      <c r="AO122" s="317"/>
      <c r="AP122" s="317"/>
      <c r="AQ122" s="317" t="s">
        <v>640</v>
      </c>
      <c r="AR122" s="317"/>
      <c r="AS122" s="317"/>
      <c r="AT122" s="317"/>
      <c r="AU122" s="317"/>
      <c r="AV122" s="317"/>
      <c r="AW122" s="317"/>
      <c r="AX122" s="556"/>
    </row>
    <row r="123" spans="1:50" ht="46.5" customHeight="1" thickBot="1" x14ac:dyDescent="0.2">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7" t="s">
        <v>49</v>
      </c>
      <c r="Z123" s="452"/>
      <c r="AA123" s="453"/>
      <c r="AB123" s="478" t="s">
        <v>581</v>
      </c>
      <c r="AC123" s="479"/>
      <c r="AD123" s="480"/>
      <c r="AE123" s="557" t="s">
        <v>588</v>
      </c>
      <c r="AF123" s="558"/>
      <c r="AG123" s="558"/>
      <c r="AH123" s="558"/>
      <c r="AI123" s="557" t="s">
        <v>589</v>
      </c>
      <c r="AJ123" s="558"/>
      <c r="AK123" s="558"/>
      <c r="AL123" s="558"/>
      <c r="AM123" s="557" t="s">
        <v>645</v>
      </c>
      <c r="AN123" s="558"/>
      <c r="AO123" s="558"/>
      <c r="AP123" s="558"/>
      <c r="AQ123" s="558" t="s">
        <v>639</v>
      </c>
      <c r="AR123" s="558"/>
      <c r="AS123" s="558"/>
      <c r="AT123" s="558"/>
      <c r="AU123" s="558"/>
      <c r="AV123" s="558"/>
      <c r="AW123" s="558"/>
      <c r="AX123" s="559"/>
    </row>
    <row r="124" spans="1:50" ht="23.25"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394</v>
      </c>
      <c r="AF124" s="423"/>
      <c r="AG124" s="423"/>
      <c r="AH124" s="424"/>
      <c r="AI124" s="422" t="s">
        <v>392</v>
      </c>
      <c r="AJ124" s="423"/>
      <c r="AK124" s="423"/>
      <c r="AL124" s="424"/>
      <c r="AM124" s="422" t="s">
        <v>421</v>
      </c>
      <c r="AN124" s="423"/>
      <c r="AO124" s="423"/>
      <c r="AP124" s="424"/>
      <c r="AQ124" s="595" t="s">
        <v>436</v>
      </c>
      <c r="AR124" s="596"/>
      <c r="AS124" s="596"/>
      <c r="AT124" s="596"/>
      <c r="AU124" s="596"/>
      <c r="AV124" s="596"/>
      <c r="AW124" s="596"/>
      <c r="AX124" s="597"/>
    </row>
    <row r="125" spans="1:50" ht="23.25" hidden="1" customHeight="1" x14ac:dyDescent="0.15">
      <c r="A125" s="445"/>
      <c r="B125" s="446"/>
      <c r="C125" s="446"/>
      <c r="D125" s="446"/>
      <c r="E125" s="446"/>
      <c r="F125" s="447"/>
      <c r="G125" s="397" t="s">
        <v>362</v>
      </c>
      <c r="H125" s="397"/>
      <c r="I125" s="397"/>
      <c r="J125" s="397"/>
      <c r="K125" s="397"/>
      <c r="L125" s="397"/>
      <c r="M125" s="397"/>
      <c r="N125" s="397"/>
      <c r="O125" s="397"/>
      <c r="P125" s="397"/>
      <c r="Q125" s="397"/>
      <c r="R125" s="397"/>
      <c r="S125" s="397"/>
      <c r="T125" s="397"/>
      <c r="U125" s="397"/>
      <c r="V125" s="397"/>
      <c r="W125" s="397"/>
      <c r="X125" s="952"/>
      <c r="Y125" s="461" t="s">
        <v>15</v>
      </c>
      <c r="Z125" s="462"/>
      <c r="AA125" s="463"/>
      <c r="AB125" s="468"/>
      <c r="AC125" s="469"/>
      <c r="AD125" s="470"/>
      <c r="AE125" s="317"/>
      <c r="AF125" s="317"/>
      <c r="AG125" s="317"/>
      <c r="AH125" s="317"/>
      <c r="AI125" s="317"/>
      <c r="AJ125" s="317"/>
      <c r="AK125" s="317"/>
      <c r="AL125" s="317"/>
      <c r="AM125" s="317"/>
      <c r="AN125" s="317"/>
      <c r="AO125" s="317"/>
      <c r="AP125" s="317"/>
      <c r="AQ125" s="317"/>
      <c r="AR125" s="317"/>
      <c r="AS125" s="317"/>
      <c r="AT125" s="317"/>
      <c r="AU125" s="317"/>
      <c r="AV125" s="317"/>
      <c r="AW125" s="317"/>
      <c r="AX125" s="556"/>
    </row>
    <row r="126" spans="1:50"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53"/>
      <c r="Y126" s="477" t="s">
        <v>49</v>
      </c>
      <c r="Z126" s="452"/>
      <c r="AA126" s="453"/>
      <c r="AB126" s="478" t="s">
        <v>361</v>
      </c>
      <c r="AC126" s="479"/>
      <c r="AD126" s="48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0"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9"/>
      <c r="Z127" s="950"/>
      <c r="AA127" s="951"/>
      <c r="AB127" s="245" t="s">
        <v>11</v>
      </c>
      <c r="AC127" s="246"/>
      <c r="AD127" s="247"/>
      <c r="AE127" s="422" t="s">
        <v>394</v>
      </c>
      <c r="AF127" s="423"/>
      <c r="AG127" s="423"/>
      <c r="AH127" s="424"/>
      <c r="AI127" s="422" t="s">
        <v>392</v>
      </c>
      <c r="AJ127" s="423"/>
      <c r="AK127" s="423"/>
      <c r="AL127" s="424"/>
      <c r="AM127" s="422" t="s">
        <v>421</v>
      </c>
      <c r="AN127" s="423"/>
      <c r="AO127" s="423"/>
      <c r="AP127" s="424"/>
      <c r="AQ127" s="595" t="s">
        <v>436</v>
      </c>
      <c r="AR127" s="596"/>
      <c r="AS127" s="596"/>
      <c r="AT127" s="596"/>
      <c r="AU127" s="596"/>
      <c r="AV127" s="596"/>
      <c r="AW127" s="596"/>
      <c r="AX127" s="597"/>
    </row>
    <row r="128" spans="1:50" ht="23.25" hidden="1" customHeight="1" x14ac:dyDescent="0.15">
      <c r="A128" s="445"/>
      <c r="B128" s="446"/>
      <c r="C128" s="446"/>
      <c r="D128" s="446"/>
      <c r="E128" s="446"/>
      <c r="F128" s="447"/>
      <c r="G128" s="397" t="s">
        <v>362</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317"/>
      <c r="AF128" s="317"/>
      <c r="AG128" s="317"/>
      <c r="AH128" s="317"/>
      <c r="AI128" s="317"/>
      <c r="AJ128" s="317"/>
      <c r="AK128" s="317"/>
      <c r="AL128" s="317"/>
      <c r="AM128" s="317"/>
      <c r="AN128" s="317"/>
      <c r="AO128" s="317"/>
      <c r="AP128" s="317"/>
      <c r="AQ128" s="317"/>
      <c r="AR128" s="317"/>
      <c r="AS128" s="317"/>
      <c r="AT128" s="317"/>
      <c r="AU128" s="317"/>
      <c r="AV128" s="317"/>
      <c r="AW128" s="317"/>
      <c r="AX128" s="556"/>
    </row>
    <row r="129" spans="1:50"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7" t="s">
        <v>49</v>
      </c>
      <c r="Z129" s="452"/>
      <c r="AA129" s="453"/>
      <c r="AB129" s="478" t="s">
        <v>361</v>
      </c>
      <c r="AC129" s="479"/>
      <c r="AD129" s="48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7" t="s">
        <v>409</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623</v>
      </c>
      <c r="AC134" s="204"/>
      <c r="AD134" s="204"/>
      <c r="AE134" s="205">
        <v>31.5</v>
      </c>
      <c r="AF134" s="206"/>
      <c r="AG134" s="206"/>
      <c r="AH134" s="206"/>
      <c r="AI134" s="205">
        <v>30.9</v>
      </c>
      <c r="AJ134" s="206"/>
      <c r="AK134" s="206"/>
      <c r="AL134" s="206"/>
      <c r="AM134" s="205">
        <v>29.2</v>
      </c>
      <c r="AN134" s="206"/>
      <c r="AO134" s="206"/>
      <c r="AP134" s="206"/>
      <c r="AQ134" s="205" t="s">
        <v>625</v>
      </c>
      <c r="AR134" s="206"/>
      <c r="AS134" s="206"/>
      <c r="AT134" s="206"/>
      <c r="AU134" s="205" t="s">
        <v>624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623</v>
      </c>
      <c r="AC135" s="212"/>
      <c r="AD135" s="212"/>
      <c r="AE135" s="205">
        <v>31.3</v>
      </c>
      <c r="AF135" s="206"/>
      <c r="AG135" s="206"/>
      <c r="AH135" s="206"/>
      <c r="AI135" s="205">
        <v>30.9</v>
      </c>
      <c r="AJ135" s="206"/>
      <c r="AK135" s="206"/>
      <c r="AL135" s="206"/>
      <c r="AM135" s="205">
        <v>30.8</v>
      </c>
      <c r="AN135" s="206"/>
      <c r="AO135" s="206"/>
      <c r="AP135" s="206"/>
      <c r="AQ135" s="205" t="s">
        <v>625</v>
      </c>
      <c r="AR135" s="206"/>
      <c r="AS135" s="206"/>
      <c r="AT135" s="206"/>
      <c r="AU135" s="205">
        <v>29.7</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624</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593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373</v>
      </c>
      <c r="AC138" s="204"/>
      <c r="AD138" s="204"/>
      <c r="AE138" s="205">
        <v>38.299999999999997</v>
      </c>
      <c r="AF138" s="206"/>
      <c r="AG138" s="206"/>
      <c r="AH138" s="206"/>
      <c r="AI138" s="205">
        <v>38.799999999999997</v>
      </c>
      <c r="AJ138" s="206"/>
      <c r="AK138" s="206"/>
      <c r="AL138" s="206"/>
      <c r="AM138" s="205">
        <v>38.4</v>
      </c>
      <c r="AN138" s="206"/>
      <c r="AO138" s="206"/>
      <c r="AP138" s="206"/>
      <c r="AQ138" s="205" t="s">
        <v>625</v>
      </c>
      <c r="AR138" s="206"/>
      <c r="AS138" s="206"/>
      <c r="AT138" s="206"/>
      <c r="AU138" s="205" t="s">
        <v>625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627</v>
      </c>
      <c r="AC139" s="212"/>
      <c r="AD139" s="212"/>
      <c r="AE139" s="205">
        <v>36.9</v>
      </c>
      <c r="AF139" s="206"/>
      <c r="AG139" s="206"/>
      <c r="AH139" s="206"/>
      <c r="AI139" s="205">
        <v>37.5</v>
      </c>
      <c r="AJ139" s="206"/>
      <c r="AK139" s="206"/>
      <c r="AL139" s="206"/>
      <c r="AM139" s="205">
        <v>37.700000000000003</v>
      </c>
      <c r="AN139" s="206"/>
      <c r="AO139" s="206"/>
      <c r="AP139" s="206"/>
      <c r="AQ139" s="205" t="s">
        <v>626</v>
      </c>
      <c r="AR139" s="206"/>
      <c r="AS139" s="206"/>
      <c r="AT139" s="206"/>
      <c r="AU139" s="205">
        <v>38.5</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624</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594</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373</v>
      </c>
      <c r="AC142" s="204"/>
      <c r="AD142" s="204"/>
      <c r="AE142" s="205">
        <v>15.2</v>
      </c>
      <c r="AF142" s="850"/>
      <c r="AG142" s="850"/>
      <c r="AH142" s="851"/>
      <c r="AI142" s="205">
        <v>14.1</v>
      </c>
      <c r="AJ142" s="850"/>
      <c r="AK142" s="850"/>
      <c r="AL142" s="851"/>
      <c r="AM142" s="205">
        <v>13.6</v>
      </c>
      <c r="AN142" s="206"/>
      <c r="AO142" s="206"/>
      <c r="AP142" s="206"/>
      <c r="AQ142" s="205" t="s">
        <v>625</v>
      </c>
      <c r="AR142" s="206"/>
      <c r="AS142" s="206"/>
      <c r="AT142" s="206"/>
      <c r="AU142" s="205" t="s">
        <v>628</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373</v>
      </c>
      <c r="AC143" s="212"/>
      <c r="AD143" s="212"/>
      <c r="AE143" s="205">
        <v>16.100000000000001</v>
      </c>
      <c r="AF143" s="850"/>
      <c r="AG143" s="850"/>
      <c r="AH143" s="851"/>
      <c r="AI143" s="205">
        <v>14.2</v>
      </c>
      <c r="AJ143" s="850"/>
      <c r="AK143" s="850"/>
      <c r="AL143" s="851"/>
      <c r="AM143" s="205">
        <v>12.6</v>
      </c>
      <c r="AN143" s="206"/>
      <c r="AO143" s="206"/>
      <c r="AP143" s="206"/>
      <c r="AQ143" s="205" t="s">
        <v>624</v>
      </c>
      <c r="AR143" s="206"/>
      <c r="AS143" s="206"/>
      <c r="AT143" s="206"/>
      <c r="AU143" s="205">
        <v>13.8</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54"/>
      <c r="E430" s="173" t="s">
        <v>402</v>
      </c>
      <c r="F430" s="915"/>
      <c r="G430" s="916" t="s">
        <v>255</v>
      </c>
      <c r="H430" s="122"/>
      <c r="I430" s="122"/>
      <c r="J430" s="917" t="s">
        <v>564</v>
      </c>
      <c r="K430" s="918"/>
      <c r="L430" s="918"/>
      <c r="M430" s="918"/>
      <c r="N430" s="918"/>
      <c r="O430" s="918"/>
      <c r="P430" s="918"/>
      <c r="Q430" s="918"/>
      <c r="R430" s="918"/>
      <c r="S430" s="918"/>
      <c r="T430" s="91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0"/>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415</v>
      </c>
      <c r="AJ431" s="340"/>
      <c r="AK431" s="340"/>
      <c r="AL431" s="158"/>
      <c r="AM431" s="340" t="s">
        <v>428</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596</v>
      </c>
      <c r="AF432" s="199"/>
      <c r="AG432" s="132" t="s">
        <v>236</v>
      </c>
      <c r="AH432" s="133"/>
      <c r="AI432" s="155"/>
      <c r="AJ432" s="155"/>
      <c r="AK432" s="155"/>
      <c r="AL432" s="153"/>
      <c r="AM432" s="155"/>
      <c r="AN432" s="155"/>
      <c r="AO432" s="155"/>
      <c r="AP432" s="153"/>
      <c r="AQ432" s="594" t="s">
        <v>629</v>
      </c>
      <c r="AR432" s="199"/>
      <c r="AS432" s="132" t="s">
        <v>236</v>
      </c>
      <c r="AT432" s="133"/>
      <c r="AU432" s="199" t="s">
        <v>630</v>
      </c>
      <c r="AV432" s="199"/>
      <c r="AW432" s="132" t="s">
        <v>181</v>
      </c>
      <c r="AX432" s="194"/>
    </row>
    <row r="433" spans="1:50" ht="23.25" customHeight="1" x14ac:dyDescent="0.15">
      <c r="A433" s="188"/>
      <c r="B433" s="185"/>
      <c r="C433" s="179"/>
      <c r="D433" s="185"/>
      <c r="E433" s="343"/>
      <c r="F433" s="344"/>
      <c r="G433" s="103" t="s">
        <v>596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341" t="s">
        <v>596</v>
      </c>
      <c r="AF433" s="206"/>
      <c r="AG433" s="206"/>
      <c r="AH433" s="206"/>
      <c r="AI433" s="341" t="s">
        <v>596</v>
      </c>
      <c r="AJ433" s="206"/>
      <c r="AK433" s="206"/>
      <c r="AL433" s="342"/>
      <c r="AM433" s="341" t="s">
        <v>596</v>
      </c>
      <c r="AN433" s="206"/>
      <c r="AO433" s="206"/>
      <c r="AP433" s="342"/>
      <c r="AQ433" s="341" t="s">
        <v>596</v>
      </c>
      <c r="AR433" s="206"/>
      <c r="AS433" s="206"/>
      <c r="AT433" s="342"/>
      <c r="AU433" s="341" t="s">
        <v>596</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597</v>
      </c>
      <c r="AC434" s="204"/>
      <c r="AD434" s="204"/>
      <c r="AE434" s="341" t="s">
        <v>596</v>
      </c>
      <c r="AF434" s="206"/>
      <c r="AG434" s="206"/>
      <c r="AH434" s="342"/>
      <c r="AI434" s="341" t="s">
        <v>596</v>
      </c>
      <c r="AJ434" s="206"/>
      <c r="AK434" s="206"/>
      <c r="AL434" s="342"/>
      <c r="AM434" s="341" t="s">
        <v>596</v>
      </c>
      <c r="AN434" s="206"/>
      <c r="AO434" s="206"/>
      <c r="AP434" s="342"/>
      <c r="AQ434" s="341" t="s">
        <v>596</v>
      </c>
      <c r="AR434" s="206"/>
      <c r="AS434" s="206"/>
      <c r="AT434" s="342"/>
      <c r="AU434" s="341" t="s">
        <v>596</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1" t="s">
        <v>598</v>
      </c>
      <c r="AF435" s="206"/>
      <c r="AG435" s="206"/>
      <c r="AH435" s="342"/>
      <c r="AI435" s="341" t="s">
        <v>598</v>
      </c>
      <c r="AJ435" s="206"/>
      <c r="AK435" s="206"/>
      <c r="AL435" s="342"/>
      <c r="AM435" s="341" t="s">
        <v>598</v>
      </c>
      <c r="AN435" s="206"/>
      <c r="AO435" s="206"/>
      <c r="AP435" s="342"/>
      <c r="AQ435" s="341" t="s">
        <v>598</v>
      </c>
      <c r="AR435" s="206"/>
      <c r="AS435" s="206"/>
      <c r="AT435" s="342"/>
      <c r="AU435" s="341" t="s">
        <v>598</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415</v>
      </c>
      <c r="AJ436" s="340"/>
      <c r="AK436" s="340"/>
      <c r="AL436" s="158"/>
      <c r="AM436" s="340" t="s">
        <v>428</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415</v>
      </c>
      <c r="AJ441" s="340"/>
      <c r="AK441" s="340"/>
      <c r="AL441" s="158"/>
      <c r="AM441" s="340" t="s">
        <v>428</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415</v>
      </c>
      <c r="AJ446" s="340"/>
      <c r="AK446" s="340"/>
      <c r="AL446" s="158"/>
      <c r="AM446" s="340" t="s">
        <v>428</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415</v>
      </c>
      <c r="AJ451" s="340"/>
      <c r="AK451" s="340"/>
      <c r="AL451" s="158"/>
      <c r="AM451" s="340" t="s">
        <v>428</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415</v>
      </c>
      <c r="AJ456" s="340"/>
      <c r="AK456" s="340"/>
      <c r="AL456" s="158"/>
      <c r="AM456" s="340" t="s">
        <v>428</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625</v>
      </c>
      <c r="AF457" s="199"/>
      <c r="AG457" s="132" t="s">
        <v>236</v>
      </c>
      <c r="AH457" s="133"/>
      <c r="AI457" s="155"/>
      <c r="AJ457" s="155"/>
      <c r="AK457" s="155"/>
      <c r="AL457" s="153"/>
      <c r="AM457" s="155"/>
      <c r="AN457" s="155"/>
      <c r="AO457" s="155"/>
      <c r="AP457" s="153"/>
      <c r="AQ457" s="594" t="s">
        <v>625</v>
      </c>
      <c r="AR457" s="199"/>
      <c r="AS457" s="132" t="s">
        <v>236</v>
      </c>
      <c r="AT457" s="133"/>
      <c r="AU457" s="199" t="s">
        <v>625</v>
      </c>
      <c r="AV457" s="199"/>
      <c r="AW457" s="132" t="s">
        <v>181</v>
      </c>
      <c r="AX457" s="194"/>
    </row>
    <row r="458" spans="1:50" ht="23.25" customHeight="1" x14ac:dyDescent="0.15">
      <c r="A458" s="188"/>
      <c r="B458" s="185"/>
      <c r="C458" s="179"/>
      <c r="D458" s="185"/>
      <c r="E458" s="343"/>
      <c r="F458" s="344"/>
      <c r="G458" s="103" t="s">
        <v>596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599</v>
      </c>
      <c r="AC458" s="212"/>
      <c r="AD458" s="212"/>
      <c r="AE458" s="341" t="s">
        <v>599</v>
      </c>
      <c r="AF458" s="206"/>
      <c r="AG458" s="206"/>
      <c r="AH458" s="206"/>
      <c r="AI458" s="341" t="s">
        <v>599</v>
      </c>
      <c r="AJ458" s="206"/>
      <c r="AK458" s="206"/>
      <c r="AL458" s="342"/>
      <c r="AM458" s="341" t="s">
        <v>599</v>
      </c>
      <c r="AN458" s="206"/>
      <c r="AO458" s="206"/>
      <c r="AP458" s="342"/>
      <c r="AQ458" s="341" t="s">
        <v>599</v>
      </c>
      <c r="AR458" s="206"/>
      <c r="AS458" s="206"/>
      <c r="AT458" s="342"/>
      <c r="AU458" s="341" t="s">
        <v>599</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596</v>
      </c>
      <c r="AC459" s="204"/>
      <c r="AD459" s="204"/>
      <c r="AE459" s="341" t="s">
        <v>596</v>
      </c>
      <c r="AF459" s="206"/>
      <c r="AG459" s="206"/>
      <c r="AH459" s="342"/>
      <c r="AI459" s="341" t="s">
        <v>596</v>
      </c>
      <c r="AJ459" s="206"/>
      <c r="AK459" s="206"/>
      <c r="AL459" s="342"/>
      <c r="AM459" s="341" t="s">
        <v>596</v>
      </c>
      <c r="AN459" s="206"/>
      <c r="AO459" s="206"/>
      <c r="AP459" s="342"/>
      <c r="AQ459" s="341" t="s">
        <v>596</v>
      </c>
      <c r="AR459" s="206"/>
      <c r="AS459" s="206"/>
      <c r="AT459" s="342"/>
      <c r="AU459" s="341" t="s">
        <v>596</v>
      </c>
      <c r="AV459" s="206"/>
      <c r="AW459" s="206"/>
      <c r="AX459" s="207"/>
    </row>
    <row r="460" spans="1:50" ht="23.25" customHeight="1" thickBo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1" t="s">
        <v>596</v>
      </c>
      <c r="AF460" s="206"/>
      <c r="AG460" s="206"/>
      <c r="AH460" s="342"/>
      <c r="AI460" s="341" t="s">
        <v>596</v>
      </c>
      <c r="AJ460" s="206"/>
      <c r="AK460" s="206"/>
      <c r="AL460" s="342"/>
      <c r="AM460" s="341" t="s">
        <v>596</v>
      </c>
      <c r="AN460" s="206"/>
      <c r="AO460" s="206"/>
      <c r="AP460" s="342"/>
      <c r="AQ460" s="341" t="s">
        <v>596</v>
      </c>
      <c r="AR460" s="206"/>
      <c r="AS460" s="206"/>
      <c r="AT460" s="342"/>
      <c r="AU460" s="341" t="s">
        <v>596</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415</v>
      </c>
      <c r="AJ461" s="340"/>
      <c r="AK461" s="340"/>
      <c r="AL461" s="158"/>
      <c r="AM461" s="340" t="s">
        <v>428</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415</v>
      </c>
      <c r="AJ466" s="340"/>
      <c r="AK466" s="340"/>
      <c r="AL466" s="158"/>
      <c r="AM466" s="340" t="s">
        <v>428</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415</v>
      </c>
      <c r="AJ471" s="340"/>
      <c r="AK471" s="340"/>
      <c r="AL471" s="158"/>
      <c r="AM471" s="340" t="s">
        <v>428</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415</v>
      </c>
      <c r="AJ476" s="340"/>
      <c r="AK476" s="340"/>
      <c r="AL476" s="158"/>
      <c r="AM476" s="340" t="s">
        <v>428</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6" t="s">
        <v>255</v>
      </c>
      <c r="H484" s="122"/>
      <c r="I484" s="122"/>
      <c r="J484" s="917"/>
      <c r="K484" s="918"/>
      <c r="L484" s="918"/>
      <c r="M484" s="918"/>
      <c r="N484" s="918"/>
      <c r="O484" s="918"/>
      <c r="P484" s="918"/>
      <c r="Q484" s="918"/>
      <c r="R484" s="918"/>
      <c r="S484" s="918"/>
      <c r="T484" s="91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0"/>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415</v>
      </c>
      <c r="AJ485" s="340"/>
      <c r="AK485" s="340"/>
      <c r="AL485" s="158"/>
      <c r="AM485" s="340" t="s">
        <v>428</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415</v>
      </c>
      <c r="AJ490" s="340"/>
      <c r="AK490" s="340"/>
      <c r="AL490" s="158"/>
      <c r="AM490" s="340" t="s">
        <v>428</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415</v>
      </c>
      <c r="AJ495" s="340"/>
      <c r="AK495" s="340"/>
      <c r="AL495" s="158"/>
      <c r="AM495" s="340" t="s">
        <v>428</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415</v>
      </c>
      <c r="AJ500" s="340"/>
      <c r="AK500" s="340"/>
      <c r="AL500" s="158"/>
      <c r="AM500" s="340" t="s">
        <v>428</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415</v>
      </c>
      <c r="AJ505" s="340"/>
      <c r="AK505" s="340"/>
      <c r="AL505" s="158"/>
      <c r="AM505" s="340" t="s">
        <v>428</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415</v>
      </c>
      <c r="AJ510" s="340"/>
      <c r="AK510" s="340"/>
      <c r="AL510" s="158"/>
      <c r="AM510" s="340" t="s">
        <v>428</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415</v>
      </c>
      <c r="AJ515" s="340"/>
      <c r="AK515" s="340"/>
      <c r="AL515" s="158"/>
      <c r="AM515" s="340" t="s">
        <v>428</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415</v>
      </c>
      <c r="AJ520" s="340"/>
      <c r="AK520" s="340"/>
      <c r="AL520" s="158"/>
      <c r="AM520" s="340" t="s">
        <v>428</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415</v>
      </c>
      <c r="AJ525" s="340"/>
      <c r="AK525" s="340"/>
      <c r="AL525" s="158"/>
      <c r="AM525" s="340" t="s">
        <v>428</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415</v>
      </c>
      <c r="AJ530" s="340"/>
      <c r="AK530" s="340"/>
      <c r="AL530" s="158"/>
      <c r="AM530" s="340" t="s">
        <v>428</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6" t="s">
        <v>255</v>
      </c>
      <c r="H538" s="122"/>
      <c r="I538" s="122"/>
      <c r="J538" s="917"/>
      <c r="K538" s="918"/>
      <c r="L538" s="918"/>
      <c r="M538" s="918"/>
      <c r="N538" s="918"/>
      <c r="O538" s="918"/>
      <c r="P538" s="918"/>
      <c r="Q538" s="918"/>
      <c r="R538" s="918"/>
      <c r="S538" s="918"/>
      <c r="T538" s="91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0"/>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415</v>
      </c>
      <c r="AJ539" s="340"/>
      <c r="AK539" s="340"/>
      <c r="AL539" s="158"/>
      <c r="AM539" s="340" t="s">
        <v>428</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415</v>
      </c>
      <c r="AJ544" s="340"/>
      <c r="AK544" s="340"/>
      <c r="AL544" s="158"/>
      <c r="AM544" s="340" t="s">
        <v>428</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415</v>
      </c>
      <c r="AJ549" s="340"/>
      <c r="AK549" s="340"/>
      <c r="AL549" s="158"/>
      <c r="AM549" s="340" t="s">
        <v>428</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415</v>
      </c>
      <c r="AJ554" s="340"/>
      <c r="AK554" s="340"/>
      <c r="AL554" s="158"/>
      <c r="AM554" s="340" t="s">
        <v>428</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415</v>
      </c>
      <c r="AJ559" s="340"/>
      <c r="AK559" s="340"/>
      <c r="AL559" s="158"/>
      <c r="AM559" s="340" t="s">
        <v>428</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415</v>
      </c>
      <c r="AJ564" s="340"/>
      <c r="AK564" s="340"/>
      <c r="AL564" s="158"/>
      <c r="AM564" s="340" t="s">
        <v>428</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415</v>
      </c>
      <c r="AJ569" s="340"/>
      <c r="AK569" s="340"/>
      <c r="AL569" s="158"/>
      <c r="AM569" s="340" t="s">
        <v>428</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415</v>
      </c>
      <c r="AJ574" s="340"/>
      <c r="AK574" s="340"/>
      <c r="AL574" s="158"/>
      <c r="AM574" s="340" t="s">
        <v>428</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415</v>
      </c>
      <c r="AJ579" s="340"/>
      <c r="AK579" s="340"/>
      <c r="AL579" s="158"/>
      <c r="AM579" s="340" t="s">
        <v>428</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415</v>
      </c>
      <c r="AJ584" s="340"/>
      <c r="AK584" s="340"/>
      <c r="AL584" s="158"/>
      <c r="AM584" s="340" t="s">
        <v>428</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6" t="s">
        <v>255</v>
      </c>
      <c r="H592" s="122"/>
      <c r="I592" s="122"/>
      <c r="J592" s="917"/>
      <c r="K592" s="918"/>
      <c r="L592" s="918"/>
      <c r="M592" s="918"/>
      <c r="N592" s="918"/>
      <c r="O592" s="918"/>
      <c r="P592" s="918"/>
      <c r="Q592" s="918"/>
      <c r="R592" s="918"/>
      <c r="S592" s="918"/>
      <c r="T592" s="91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0"/>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415</v>
      </c>
      <c r="AJ593" s="340"/>
      <c r="AK593" s="340"/>
      <c r="AL593" s="158"/>
      <c r="AM593" s="340" t="s">
        <v>428</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415</v>
      </c>
      <c r="AJ598" s="340"/>
      <c r="AK598" s="340"/>
      <c r="AL598" s="158"/>
      <c r="AM598" s="340" t="s">
        <v>428</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415</v>
      </c>
      <c r="AJ603" s="340"/>
      <c r="AK603" s="340"/>
      <c r="AL603" s="158"/>
      <c r="AM603" s="340" t="s">
        <v>428</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415</v>
      </c>
      <c r="AJ608" s="340"/>
      <c r="AK608" s="340"/>
      <c r="AL608" s="158"/>
      <c r="AM608" s="340" t="s">
        <v>428</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415</v>
      </c>
      <c r="AJ613" s="340"/>
      <c r="AK613" s="340"/>
      <c r="AL613" s="158"/>
      <c r="AM613" s="340" t="s">
        <v>428</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415</v>
      </c>
      <c r="AJ618" s="340"/>
      <c r="AK618" s="340"/>
      <c r="AL618" s="158"/>
      <c r="AM618" s="340" t="s">
        <v>428</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415</v>
      </c>
      <c r="AJ623" s="340"/>
      <c r="AK623" s="340"/>
      <c r="AL623" s="158"/>
      <c r="AM623" s="340" t="s">
        <v>428</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415</v>
      </c>
      <c r="AJ628" s="340"/>
      <c r="AK628" s="340"/>
      <c r="AL628" s="158"/>
      <c r="AM628" s="340" t="s">
        <v>428</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415</v>
      </c>
      <c r="AJ633" s="340"/>
      <c r="AK633" s="340"/>
      <c r="AL633" s="158"/>
      <c r="AM633" s="340" t="s">
        <v>428</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415</v>
      </c>
      <c r="AJ638" s="340"/>
      <c r="AK638" s="340"/>
      <c r="AL638" s="158"/>
      <c r="AM638" s="340" t="s">
        <v>428</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6" t="s">
        <v>255</v>
      </c>
      <c r="H646" s="122"/>
      <c r="I646" s="122"/>
      <c r="J646" s="917"/>
      <c r="K646" s="918"/>
      <c r="L646" s="918"/>
      <c r="M646" s="918"/>
      <c r="N646" s="918"/>
      <c r="O646" s="918"/>
      <c r="P646" s="918"/>
      <c r="Q646" s="918"/>
      <c r="R646" s="918"/>
      <c r="S646" s="918"/>
      <c r="T646" s="91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0"/>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415</v>
      </c>
      <c r="AJ647" s="340"/>
      <c r="AK647" s="340"/>
      <c r="AL647" s="158"/>
      <c r="AM647" s="340" t="s">
        <v>428</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415</v>
      </c>
      <c r="AJ652" s="340"/>
      <c r="AK652" s="340"/>
      <c r="AL652" s="158"/>
      <c r="AM652" s="340" t="s">
        <v>428</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415</v>
      </c>
      <c r="AJ657" s="340"/>
      <c r="AK657" s="340"/>
      <c r="AL657" s="158"/>
      <c r="AM657" s="340" t="s">
        <v>428</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415</v>
      </c>
      <c r="AJ662" s="340"/>
      <c r="AK662" s="340"/>
      <c r="AL662" s="158"/>
      <c r="AM662" s="340" t="s">
        <v>428</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415</v>
      </c>
      <c r="AJ667" s="340"/>
      <c r="AK667" s="340"/>
      <c r="AL667" s="158"/>
      <c r="AM667" s="340" t="s">
        <v>428</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415</v>
      </c>
      <c r="AJ672" s="340"/>
      <c r="AK672" s="340"/>
      <c r="AL672" s="158"/>
      <c r="AM672" s="340" t="s">
        <v>428</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415</v>
      </c>
      <c r="AJ677" s="340"/>
      <c r="AK677" s="340"/>
      <c r="AL677" s="158"/>
      <c r="AM677" s="340" t="s">
        <v>428</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415</v>
      </c>
      <c r="AJ682" s="340"/>
      <c r="AK682" s="340"/>
      <c r="AL682" s="158"/>
      <c r="AM682" s="340" t="s">
        <v>428</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415</v>
      </c>
      <c r="AJ687" s="340"/>
      <c r="AK687" s="340"/>
      <c r="AL687" s="158"/>
      <c r="AM687" s="340" t="s">
        <v>428</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415</v>
      </c>
      <c r="AJ692" s="340"/>
      <c r="AK692" s="340"/>
      <c r="AL692" s="158"/>
      <c r="AM692" s="340" t="s">
        <v>428</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9" t="s">
        <v>31</v>
      </c>
      <c r="AH701" s="386"/>
      <c r="AI701" s="386"/>
      <c r="AJ701" s="386"/>
      <c r="AK701" s="386"/>
      <c r="AL701" s="386"/>
      <c r="AM701" s="386"/>
      <c r="AN701" s="386"/>
      <c r="AO701" s="386"/>
      <c r="AP701" s="386"/>
      <c r="AQ701" s="386"/>
      <c r="AR701" s="386"/>
      <c r="AS701" s="386"/>
      <c r="AT701" s="386"/>
      <c r="AU701" s="386"/>
      <c r="AV701" s="386"/>
      <c r="AW701" s="386"/>
      <c r="AX701" s="840"/>
    </row>
    <row r="702" spans="1:50" ht="46.5" customHeight="1" x14ac:dyDescent="0.15">
      <c r="A702" s="887" t="s">
        <v>140</v>
      </c>
      <c r="B702" s="88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562</v>
      </c>
      <c r="AE702" s="347"/>
      <c r="AF702" s="347"/>
      <c r="AG702" s="389" t="s">
        <v>600</v>
      </c>
      <c r="AH702" s="390"/>
      <c r="AI702" s="390"/>
      <c r="AJ702" s="390"/>
      <c r="AK702" s="390"/>
      <c r="AL702" s="390"/>
      <c r="AM702" s="390"/>
      <c r="AN702" s="390"/>
      <c r="AO702" s="390"/>
      <c r="AP702" s="390"/>
      <c r="AQ702" s="390"/>
      <c r="AR702" s="390"/>
      <c r="AS702" s="390"/>
      <c r="AT702" s="390"/>
      <c r="AU702" s="390"/>
      <c r="AV702" s="390"/>
      <c r="AW702" s="390"/>
      <c r="AX702" s="391"/>
    </row>
    <row r="703" spans="1:50" ht="44.25" customHeight="1" x14ac:dyDescent="0.15">
      <c r="A703" s="889"/>
      <c r="B703" s="890"/>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6"/>
      <c r="AD703" s="327" t="s">
        <v>562</v>
      </c>
      <c r="AE703" s="328"/>
      <c r="AF703" s="328"/>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91"/>
      <c r="B704" s="892"/>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562</v>
      </c>
      <c r="AE704" s="799"/>
      <c r="AF704" s="799"/>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35.1" customHeight="1" x14ac:dyDescent="0.15">
      <c r="A705" s="651" t="s">
        <v>39</v>
      </c>
      <c r="B705" s="652"/>
      <c r="C705" s="836" t="s">
        <v>41</v>
      </c>
      <c r="D705" s="83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8"/>
      <c r="AD705" s="730" t="s">
        <v>603</v>
      </c>
      <c r="AE705" s="731"/>
      <c r="AF705" s="731"/>
      <c r="AG705" s="124" t="s">
        <v>715</v>
      </c>
      <c r="AH705" s="104"/>
      <c r="AI705" s="104"/>
      <c r="AJ705" s="104"/>
      <c r="AK705" s="104"/>
      <c r="AL705" s="104"/>
      <c r="AM705" s="104"/>
      <c r="AN705" s="104"/>
      <c r="AO705" s="104"/>
      <c r="AP705" s="104"/>
      <c r="AQ705" s="104"/>
      <c r="AR705" s="104"/>
      <c r="AS705" s="104"/>
      <c r="AT705" s="104"/>
      <c r="AU705" s="104"/>
      <c r="AV705" s="104"/>
      <c r="AW705" s="104"/>
      <c r="AX705" s="125"/>
    </row>
    <row r="706" spans="1:50" ht="35.1" customHeight="1" x14ac:dyDescent="0.15">
      <c r="A706" s="653"/>
      <c r="B706" s="654"/>
      <c r="C706" s="810"/>
      <c r="D706" s="811"/>
      <c r="E706" s="746" t="s">
        <v>383</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7" t="s">
        <v>604</v>
      </c>
      <c r="AE706" s="328"/>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35.1" customHeight="1" x14ac:dyDescent="0.15">
      <c r="A707" s="653"/>
      <c r="B707" s="654"/>
      <c r="C707" s="812"/>
      <c r="D707" s="813"/>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2" t="s">
        <v>605</v>
      </c>
      <c r="AE707" s="853"/>
      <c r="AF707" s="85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3"/>
      <c r="B708" s="65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1" t="s">
        <v>606</v>
      </c>
      <c r="AE708" s="612"/>
      <c r="AF708" s="612"/>
      <c r="AG708" s="758"/>
      <c r="AH708" s="759"/>
      <c r="AI708" s="759"/>
      <c r="AJ708" s="759"/>
      <c r="AK708" s="759"/>
      <c r="AL708" s="759"/>
      <c r="AM708" s="759"/>
      <c r="AN708" s="759"/>
      <c r="AO708" s="759"/>
      <c r="AP708" s="759"/>
      <c r="AQ708" s="759"/>
      <c r="AR708" s="759"/>
      <c r="AS708" s="759"/>
      <c r="AT708" s="759"/>
      <c r="AU708" s="759"/>
      <c r="AV708" s="759"/>
      <c r="AW708" s="759"/>
      <c r="AX708" s="760"/>
    </row>
    <row r="709" spans="1:50" ht="45" customHeight="1" x14ac:dyDescent="0.15">
      <c r="A709" s="653"/>
      <c r="B709" s="655"/>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562</v>
      </c>
      <c r="AE709" s="328"/>
      <c r="AF709" s="328"/>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3"/>
      <c r="B710" s="65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606</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3"/>
      <c r="B711" s="65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7" t="s">
        <v>562</v>
      </c>
      <c r="AE711" s="328"/>
      <c r="AF711" s="328"/>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53"/>
      <c r="B712" s="655"/>
      <c r="C712" s="395" t="s">
        <v>349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98" t="s">
        <v>562</v>
      </c>
      <c r="AE712" s="799"/>
      <c r="AF712" s="799"/>
      <c r="AG712" s="825" t="s">
        <v>609</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3"/>
      <c r="B713" s="655"/>
      <c r="C713" s="1004" t="s">
        <v>350</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7" t="s">
        <v>606</v>
      </c>
      <c r="AE713" s="328"/>
      <c r="AF713" s="674"/>
      <c r="AG713" s="100"/>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x14ac:dyDescent="0.15">
      <c r="A714" s="656"/>
      <c r="B714" s="657"/>
      <c r="C714" s="658" t="s">
        <v>327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2" t="s">
        <v>562</v>
      </c>
      <c r="AE714" s="823"/>
      <c r="AF714" s="824"/>
      <c r="AG714" s="752" t="s">
        <v>710</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1" t="s">
        <v>40</v>
      </c>
      <c r="B715" s="800"/>
      <c r="C715" s="801" t="s">
        <v>328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1" t="s">
        <v>562</v>
      </c>
      <c r="AE715" s="612"/>
      <c r="AF715" s="667"/>
      <c r="AG715" s="758" t="s">
        <v>701</v>
      </c>
      <c r="AH715" s="759"/>
      <c r="AI715" s="759"/>
      <c r="AJ715" s="759"/>
      <c r="AK715" s="759"/>
      <c r="AL715" s="759"/>
      <c r="AM715" s="759"/>
      <c r="AN715" s="759"/>
      <c r="AO715" s="759"/>
      <c r="AP715" s="759"/>
      <c r="AQ715" s="759"/>
      <c r="AR715" s="759"/>
      <c r="AS715" s="759"/>
      <c r="AT715" s="759"/>
      <c r="AU715" s="759"/>
      <c r="AV715" s="759"/>
      <c r="AW715" s="759"/>
      <c r="AX715" s="760"/>
    </row>
    <row r="716" spans="1:50" ht="59.25" customHeight="1" x14ac:dyDescent="0.15">
      <c r="A716" s="653"/>
      <c r="B716" s="655"/>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562</v>
      </c>
      <c r="AE716" s="636"/>
      <c r="AF716" s="636"/>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3"/>
      <c r="B717" s="655"/>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562</v>
      </c>
      <c r="AE717" s="328"/>
      <c r="AF717" s="328"/>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6"/>
      <c r="B718" s="65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606</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2" t="s">
        <v>58</v>
      </c>
      <c r="B719" s="793"/>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606</v>
      </c>
      <c r="AE719" s="612"/>
      <c r="AF719" s="61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4"/>
      <c r="B720" s="795"/>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4"/>
      <c r="B721" s="79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4"/>
      <c r="B722" s="79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4"/>
      <c r="B723" s="79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4"/>
      <c r="B724" s="79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6"/>
      <c r="B725" s="797"/>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1" t="s">
        <v>48</v>
      </c>
      <c r="B726" s="818"/>
      <c r="C726" s="830" t="s">
        <v>53</v>
      </c>
      <c r="D726" s="854"/>
      <c r="E726" s="854"/>
      <c r="F726" s="855"/>
      <c r="G726" s="581" t="s">
        <v>714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9"/>
      <c r="B727" s="820"/>
      <c r="C727" s="764" t="s">
        <v>57</v>
      </c>
      <c r="D727" s="765"/>
      <c r="E727" s="765"/>
      <c r="F727" s="766"/>
      <c r="G727" s="579" t="s">
        <v>612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138</v>
      </c>
      <c r="B731" s="816"/>
      <c r="C731" s="816"/>
      <c r="D731" s="816"/>
      <c r="E731" s="817"/>
      <c r="F731" s="745" t="s">
        <v>720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138</v>
      </c>
      <c r="B733" s="690"/>
      <c r="C733" s="690"/>
      <c r="D733" s="690"/>
      <c r="E733" s="691"/>
      <c r="F733" s="648" t="s">
        <v>719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1" t="s">
        <v>355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1" t="s">
        <v>405</v>
      </c>
      <c r="B737" s="209"/>
      <c r="C737" s="209"/>
      <c r="D737" s="210"/>
      <c r="E737" s="1012" t="s">
        <v>613</v>
      </c>
      <c r="F737" s="1012"/>
      <c r="G737" s="1012"/>
      <c r="H737" s="1012"/>
      <c r="I737" s="1012"/>
      <c r="J737" s="1012"/>
      <c r="K737" s="1012"/>
      <c r="L737" s="1012"/>
      <c r="M737" s="1012"/>
      <c r="N737" s="366" t="s">
        <v>400</v>
      </c>
      <c r="O737" s="366"/>
      <c r="P737" s="366"/>
      <c r="Q737" s="366"/>
      <c r="R737" s="1012" t="s">
        <v>615</v>
      </c>
      <c r="S737" s="1012"/>
      <c r="T737" s="1012"/>
      <c r="U737" s="1012"/>
      <c r="V737" s="1012"/>
      <c r="W737" s="1012"/>
      <c r="X737" s="1012"/>
      <c r="Y737" s="1012"/>
      <c r="Z737" s="1012"/>
      <c r="AA737" s="366" t="s">
        <v>399</v>
      </c>
      <c r="AB737" s="366"/>
      <c r="AC737" s="366"/>
      <c r="AD737" s="366"/>
      <c r="AE737" s="1012" t="s">
        <v>617</v>
      </c>
      <c r="AF737" s="1012"/>
      <c r="AG737" s="1012"/>
      <c r="AH737" s="1012"/>
      <c r="AI737" s="1012"/>
      <c r="AJ737" s="1012"/>
      <c r="AK737" s="1012"/>
      <c r="AL737" s="1012"/>
      <c r="AM737" s="1012"/>
      <c r="AN737" s="366" t="s">
        <v>398</v>
      </c>
      <c r="AO737" s="366"/>
      <c r="AP737" s="366"/>
      <c r="AQ737" s="366"/>
      <c r="AR737" s="1018" t="s">
        <v>619</v>
      </c>
      <c r="AS737" s="1019"/>
      <c r="AT737" s="1019"/>
      <c r="AU737" s="1019"/>
      <c r="AV737" s="1019"/>
      <c r="AW737" s="1019"/>
      <c r="AX737" s="1020"/>
      <c r="AY737" s="88"/>
      <c r="AZ737" s="88"/>
    </row>
    <row r="738" spans="1:52" ht="24.75" customHeight="1" x14ac:dyDescent="0.15">
      <c r="A738" s="1011" t="s">
        <v>397</v>
      </c>
      <c r="B738" s="209"/>
      <c r="C738" s="209"/>
      <c r="D738" s="210"/>
      <c r="E738" s="1012" t="s">
        <v>614</v>
      </c>
      <c r="F738" s="1012"/>
      <c r="G738" s="1012"/>
      <c r="H738" s="1012"/>
      <c r="I738" s="1012"/>
      <c r="J738" s="1012"/>
      <c r="K738" s="1012"/>
      <c r="L738" s="1012"/>
      <c r="M738" s="1012"/>
      <c r="N738" s="366" t="s">
        <v>396</v>
      </c>
      <c r="O738" s="366"/>
      <c r="P738" s="366"/>
      <c r="Q738" s="366"/>
      <c r="R738" s="1012" t="s">
        <v>616</v>
      </c>
      <c r="S738" s="1012"/>
      <c r="T738" s="1012"/>
      <c r="U738" s="1012"/>
      <c r="V738" s="1012"/>
      <c r="W738" s="1012"/>
      <c r="X738" s="1012"/>
      <c r="Y738" s="1012"/>
      <c r="Z738" s="1012"/>
      <c r="AA738" s="366" t="s">
        <v>395</v>
      </c>
      <c r="AB738" s="366"/>
      <c r="AC738" s="366"/>
      <c r="AD738" s="366"/>
      <c r="AE738" s="1012" t="s">
        <v>618</v>
      </c>
      <c r="AF738" s="1012"/>
      <c r="AG738" s="1012"/>
      <c r="AH738" s="1012"/>
      <c r="AI738" s="1012"/>
      <c r="AJ738" s="1012"/>
      <c r="AK738" s="1012"/>
      <c r="AL738" s="1012"/>
      <c r="AM738" s="1012"/>
      <c r="AN738" s="366" t="s">
        <v>394</v>
      </c>
      <c r="AO738" s="366"/>
      <c r="AP738" s="366"/>
      <c r="AQ738" s="366"/>
      <c r="AR738" s="1018" t="s">
        <v>620</v>
      </c>
      <c r="AS738" s="1019"/>
      <c r="AT738" s="1019"/>
      <c r="AU738" s="1019"/>
      <c r="AV738" s="1019"/>
      <c r="AW738" s="1019"/>
      <c r="AX738" s="1020"/>
    </row>
    <row r="739" spans="1:52" ht="24.75" customHeight="1" x14ac:dyDescent="0.15">
      <c r="A739" s="1011" t="s">
        <v>393</v>
      </c>
      <c r="B739" s="209"/>
      <c r="C739" s="209"/>
      <c r="D739" s="210"/>
      <c r="E739" s="1012" t="s">
        <v>621</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417</v>
      </c>
      <c r="B740" s="994"/>
      <c r="C740" s="994"/>
      <c r="D740" s="995"/>
      <c r="E740" s="996" t="s">
        <v>559</v>
      </c>
      <c r="F740" s="997"/>
      <c r="G740" s="997"/>
      <c r="H740" s="92" t="str">
        <f>IF(E740="", "", "(")</f>
        <v>(</v>
      </c>
      <c r="I740" s="997"/>
      <c r="J740" s="997"/>
      <c r="K740" s="92" t="str">
        <f>IF(OR(I740="　", I740=""), "", "-")</f>
        <v/>
      </c>
      <c r="L740" s="998">
        <v>513</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21" t="s">
        <v>386</v>
      </c>
      <c r="B741" s="622"/>
      <c r="C741" s="622"/>
      <c r="D741" s="622"/>
      <c r="E741" s="622"/>
      <c r="F741" s="62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637" t="s">
        <v>388</v>
      </c>
      <c r="B780" s="638"/>
      <c r="C780" s="638"/>
      <c r="D780" s="638"/>
      <c r="E780" s="638"/>
      <c r="F780" s="639"/>
      <c r="G780" s="602" t="s">
        <v>631</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693</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9"/>
    </row>
    <row r="781" spans="1:50" ht="24.75" customHeight="1" x14ac:dyDescent="0.15">
      <c r="A781" s="640"/>
      <c r="B781" s="641"/>
      <c r="C781" s="641"/>
      <c r="D781" s="641"/>
      <c r="E781" s="641"/>
      <c r="F781" s="642"/>
      <c r="G781" s="830" t="s">
        <v>17</v>
      </c>
      <c r="H781" s="685"/>
      <c r="I781" s="685"/>
      <c r="J781" s="685"/>
      <c r="K781" s="685"/>
      <c r="L781" s="684" t="s">
        <v>18</v>
      </c>
      <c r="M781" s="685"/>
      <c r="N781" s="685"/>
      <c r="O781" s="685"/>
      <c r="P781" s="685"/>
      <c r="Q781" s="685"/>
      <c r="R781" s="685"/>
      <c r="S781" s="685"/>
      <c r="T781" s="685"/>
      <c r="U781" s="685"/>
      <c r="V781" s="685"/>
      <c r="W781" s="685"/>
      <c r="X781" s="686"/>
      <c r="Y781" s="664" t="s">
        <v>19</v>
      </c>
      <c r="Z781" s="665"/>
      <c r="AA781" s="665"/>
      <c r="AB781" s="814"/>
      <c r="AC781" s="830" t="s">
        <v>17</v>
      </c>
      <c r="AD781" s="685"/>
      <c r="AE781" s="685"/>
      <c r="AF781" s="685"/>
      <c r="AG781" s="685"/>
      <c r="AH781" s="684" t="s">
        <v>18</v>
      </c>
      <c r="AI781" s="685"/>
      <c r="AJ781" s="685"/>
      <c r="AK781" s="685"/>
      <c r="AL781" s="685"/>
      <c r="AM781" s="685"/>
      <c r="AN781" s="685"/>
      <c r="AO781" s="685"/>
      <c r="AP781" s="685"/>
      <c r="AQ781" s="685"/>
      <c r="AR781" s="685"/>
      <c r="AS781" s="685"/>
      <c r="AT781" s="686"/>
      <c r="AU781" s="664" t="s">
        <v>19</v>
      </c>
      <c r="AV781" s="665"/>
      <c r="AW781" s="665"/>
      <c r="AX781" s="666"/>
    </row>
    <row r="782" spans="1:50" ht="24.75" customHeight="1" x14ac:dyDescent="0.15">
      <c r="A782" s="640"/>
      <c r="B782" s="641"/>
      <c r="C782" s="641"/>
      <c r="D782" s="641"/>
      <c r="E782" s="641"/>
      <c r="F782" s="642"/>
      <c r="G782" s="675" t="s">
        <v>713</v>
      </c>
      <c r="H782" s="687"/>
      <c r="I782" s="687"/>
      <c r="J782" s="687"/>
      <c r="K782" s="688"/>
      <c r="L782" s="678" t="s">
        <v>716</v>
      </c>
      <c r="M782" s="681"/>
      <c r="N782" s="681"/>
      <c r="O782" s="681"/>
      <c r="P782" s="681"/>
      <c r="Q782" s="681"/>
      <c r="R782" s="681"/>
      <c r="S782" s="681"/>
      <c r="T782" s="681"/>
      <c r="U782" s="681"/>
      <c r="V782" s="681"/>
      <c r="W782" s="681"/>
      <c r="X782" s="682"/>
      <c r="Y782" s="392">
        <v>21</v>
      </c>
      <c r="Z782" s="393"/>
      <c r="AA782" s="393"/>
      <c r="AB782" s="394"/>
      <c r="AC782" s="675" t="s">
        <v>713</v>
      </c>
      <c r="AD782" s="687"/>
      <c r="AE782" s="687"/>
      <c r="AF782" s="687"/>
      <c r="AG782" s="688"/>
      <c r="AH782" s="678" t="s">
        <v>716</v>
      </c>
      <c r="AI782" s="681"/>
      <c r="AJ782" s="681"/>
      <c r="AK782" s="681"/>
      <c r="AL782" s="681"/>
      <c r="AM782" s="681"/>
      <c r="AN782" s="681"/>
      <c r="AO782" s="681"/>
      <c r="AP782" s="681"/>
      <c r="AQ782" s="681"/>
      <c r="AR782" s="681"/>
      <c r="AS782" s="681"/>
      <c r="AT782" s="682"/>
      <c r="AU782" s="392">
        <v>14</v>
      </c>
      <c r="AV782" s="393"/>
      <c r="AW782" s="393"/>
      <c r="AX782" s="394"/>
    </row>
    <row r="783" spans="1:50" ht="24.75" customHeight="1" x14ac:dyDescent="0.15">
      <c r="A783" s="640"/>
      <c r="B783" s="641"/>
      <c r="C783" s="641"/>
      <c r="D783" s="641"/>
      <c r="E783" s="641"/>
      <c r="F783" s="642"/>
      <c r="G783" s="675" t="s">
        <v>711</v>
      </c>
      <c r="H783" s="676"/>
      <c r="I783" s="676"/>
      <c r="J783" s="676"/>
      <c r="K783" s="677"/>
      <c r="L783" s="678" t="s">
        <v>712</v>
      </c>
      <c r="M783" s="679"/>
      <c r="N783" s="679"/>
      <c r="O783" s="679"/>
      <c r="P783" s="679"/>
      <c r="Q783" s="679"/>
      <c r="R783" s="679"/>
      <c r="S783" s="679"/>
      <c r="T783" s="679"/>
      <c r="U783" s="679"/>
      <c r="V783" s="679"/>
      <c r="W783" s="679"/>
      <c r="X783" s="680"/>
      <c r="Y783" s="392">
        <v>1</v>
      </c>
      <c r="Z783" s="393"/>
      <c r="AA783" s="393"/>
      <c r="AB783" s="683"/>
      <c r="AC783" s="613" t="s">
        <v>704</v>
      </c>
      <c r="AD783" s="614"/>
      <c r="AE783" s="614"/>
      <c r="AF783" s="614"/>
      <c r="AG783" s="615"/>
      <c r="AH783" s="605" t="s">
        <v>717</v>
      </c>
      <c r="AI783" s="643"/>
      <c r="AJ783" s="643"/>
      <c r="AK783" s="643"/>
      <c r="AL783" s="643"/>
      <c r="AM783" s="643"/>
      <c r="AN783" s="643"/>
      <c r="AO783" s="643"/>
      <c r="AP783" s="643"/>
      <c r="AQ783" s="643"/>
      <c r="AR783" s="643"/>
      <c r="AS783" s="643"/>
      <c r="AT783" s="644"/>
      <c r="AU783" s="608">
        <v>4</v>
      </c>
      <c r="AV783" s="609"/>
      <c r="AW783" s="609"/>
      <c r="AX783" s="610"/>
    </row>
    <row r="784" spans="1:50" ht="24.75" customHeight="1" x14ac:dyDescent="0.15">
      <c r="A784" s="640"/>
      <c r="B784" s="641"/>
      <c r="C784" s="641"/>
      <c r="D784" s="641"/>
      <c r="E784" s="641"/>
      <c r="F784" s="642"/>
      <c r="G784" s="613"/>
      <c r="H784" s="633"/>
      <c r="I784" s="633"/>
      <c r="J784" s="633"/>
      <c r="K784" s="634"/>
      <c r="L784" s="605"/>
      <c r="M784" s="643"/>
      <c r="N784" s="643"/>
      <c r="O784" s="643"/>
      <c r="P784" s="643"/>
      <c r="Q784" s="643"/>
      <c r="R784" s="643"/>
      <c r="S784" s="643"/>
      <c r="T784" s="643"/>
      <c r="U784" s="643"/>
      <c r="V784" s="643"/>
      <c r="W784" s="643"/>
      <c r="X784" s="644"/>
      <c r="Y784" s="608"/>
      <c r="Z784" s="609"/>
      <c r="AA784" s="609"/>
      <c r="AB784" s="619"/>
      <c r="AC784" s="613" t="s">
        <v>703</v>
      </c>
      <c r="AD784" s="614"/>
      <c r="AE784" s="614"/>
      <c r="AF784" s="614"/>
      <c r="AG784" s="615"/>
      <c r="AH784" s="605"/>
      <c r="AI784" s="643"/>
      <c r="AJ784" s="643"/>
      <c r="AK784" s="643"/>
      <c r="AL784" s="643"/>
      <c r="AM784" s="643"/>
      <c r="AN784" s="643"/>
      <c r="AO784" s="643"/>
      <c r="AP784" s="643"/>
      <c r="AQ784" s="643"/>
      <c r="AR784" s="643"/>
      <c r="AS784" s="643"/>
      <c r="AT784" s="644"/>
      <c r="AU784" s="608">
        <v>2</v>
      </c>
      <c r="AV784" s="609"/>
      <c r="AW784" s="609"/>
      <c r="AX784" s="610"/>
    </row>
    <row r="785" spans="1:50" ht="24.75" hidden="1" customHeight="1" x14ac:dyDescent="0.15">
      <c r="A785" s="640"/>
      <c r="B785" s="641"/>
      <c r="C785" s="641"/>
      <c r="D785" s="641"/>
      <c r="E785" s="641"/>
      <c r="F785" s="642"/>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40"/>
      <c r="B791" s="641"/>
      <c r="C791" s="641"/>
      <c r="D791" s="641"/>
      <c r="E791" s="641"/>
      <c r="F791" s="642"/>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40"/>
      <c r="B792" s="641"/>
      <c r="C792" s="641"/>
      <c r="D792" s="641"/>
      <c r="E792" s="641"/>
      <c r="F792" s="642"/>
      <c r="G792" s="841" t="s">
        <v>20</v>
      </c>
      <c r="H792" s="842"/>
      <c r="I792" s="842"/>
      <c r="J792" s="842"/>
      <c r="K792" s="842"/>
      <c r="L792" s="843"/>
      <c r="M792" s="844"/>
      <c r="N792" s="844"/>
      <c r="O792" s="844"/>
      <c r="P792" s="844"/>
      <c r="Q792" s="844"/>
      <c r="R792" s="844"/>
      <c r="S792" s="844"/>
      <c r="T792" s="844"/>
      <c r="U792" s="844"/>
      <c r="V792" s="844"/>
      <c r="W792" s="844"/>
      <c r="X792" s="845"/>
      <c r="Y792" s="846">
        <f>SUM(Y782:AB791)</f>
        <v>22</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20</v>
      </c>
      <c r="AV792" s="847"/>
      <c r="AW792" s="847"/>
      <c r="AX792" s="849"/>
    </row>
    <row r="793" spans="1:50" ht="24.75" customHeight="1" x14ac:dyDescent="0.15">
      <c r="A793" s="640"/>
      <c r="B793" s="641"/>
      <c r="C793" s="641"/>
      <c r="D793" s="641"/>
      <c r="E793" s="641"/>
      <c r="F793" s="642"/>
      <c r="G793" s="602" t="s">
        <v>641</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9"/>
    </row>
    <row r="794" spans="1:50" ht="24.75" customHeight="1" x14ac:dyDescent="0.15">
      <c r="A794" s="640"/>
      <c r="B794" s="641"/>
      <c r="C794" s="641"/>
      <c r="D794" s="641"/>
      <c r="E794" s="641"/>
      <c r="F794" s="642"/>
      <c r="G794" s="830" t="s">
        <v>17</v>
      </c>
      <c r="H794" s="685"/>
      <c r="I794" s="685"/>
      <c r="J794" s="685"/>
      <c r="K794" s="685"/>
      <c r="L794" s="684" t="s">
        <v>18</v>
      </c>
      <c r="M794" s="685"/>
      <c r="N794" s="685"/>
      <c r="O794" s="685"/>
      <c r="P794" s="685"/>
      <c r="Q794" s="685"/>
      <c r="R794" s="685"/>
      <c r="S794" s="685"/>
      <c r="T794" s="685"/>
      <c r="U794" s="685"/>
      <c r="V794" s="685"/>
      <c r="W794" s="685"/>
      <c r="X794" s="686"/>
      <c r="Y794" s="664" t="s">
        <v>19</v>
      </c>
      <c r="Z794" s="665"/>
      <c r="AA794" s="665"/>
      <c r="AB794" s="814"/>
      <c r="AC794" s="830" t="s">
        <v>17</v>
      </c>
      <c r="AD794" s="685"/>
      <c r="AE794" s="685"/>
      <c r="AF794" s="685"/>
      <c r="AG794" s="685"/>
      <c r="AH794" s="684" t="s">
        <v>18</v>
      </c>
      <c r="AI794" s="685"/>
      <c r="AJ794" s="685"/>
      <c r="AK794" s="685"/>
      <c r="AL794" s="685"/>
      <c r="AM794" s="685"/>
      <c r="AN794" s="685"/>
      <c r="AO794" s="685"/>
      <c r="AP794" s="685"/>
      <c r="AQ794" s="685"/>
      <c r="AR794" s="685"/>
      <c r="AS794" s="685"/>
      <c r="AT794" s="686"/>
      <c r="AU794" s="664" t="s">
        <v>19</v>
      </c>
      <c r="AV794" s="665"/>
      <c r="AW794" s="665"/>
      <c r="AX794" s="666"/>
    </row>
    <row r="795" spans="1:50" ht="24.75" customHeight="1" x14ac:dyDescent="0.15">
      <c r="A795" s="640"/>
      <c r="B795" s="641"/>
      <c r="C795" s="641"/>
      <c r="D795" s="641"/>
      <c r="E795" s="641"/>
      <c r="F795" s="642"/>
      <c r="G795" s="675" t="s">
        <v>704</v>
      </c>
      <c r="H795" s="687"/>
      <c r="I795" s="687"/>
      <c r="J795" s="687"/>
      <c r="K795" s="688"/>
      <c r="L795" s="678" t="s">
        <v>705</v>
      </c>
      <c r="M795" s="681"/>
      <c r="N795" s="681"/>
      <c r="O795" s="681"/>
      <c r="P795" s="681"/>
      <c r="Q795" s="681"/>
      <c r="R795" s="681"/>
      <c r="S795" s="681"/>
      <c r="T795" s="681"/>
      <c r="U795" s="681"/>
      <c r="V795" s="681"/>
      <c r="W795" s="681"/>
      <c r="X795" s="682"/>
      <c r="Y795" s="392">
        <v>3.3</v>
      </c>
      <c r="Z795" s="393"/>
      <c r="AA795" s="393"/>
      <c r="AB795" s="683"/>
      <c r="AC795" s="675"/>
      <c r="AD795" s="687"/>
      <c r="AE795" s="687"/>
      <c r="AF795" s="687"/>
      <c r="AG795" s="688"/>
      <c r="AH795" s="678"/>
      <c r="AI795" s="681"/>
      <c r="AJ795" s="681"/>
      <c r="AK795" s="681"/>
      <c r="AL795" s="681"/>
      <c r="AM795" s="681"/>
      <c r="AN795" s="681"/>
      <c r="AO795" s="681"/>
      <c r="AP795" s="681"/>
      <c r="AQ795" s="681"/>
      <c r="AR795" s="681"/>
      <c r="AS795" s="681"/>
      <c r="AT795" s="682"/>
      <c r="AU795" s="392"/>
      <c r="AV795" s="393"/>
      <c r="AW795" s="393"/>
      <c r="AX795" s="394"/>
    </row>
    <row r="796" spans="1:50" ht="24.75" customHeight="1" x14ac:dyDescent="0.15">
      <c r="A796" s="640"/>
      <c r="B796" s="641"/>
      <c r="C796" s="641"/>
      <c r="D796" s="641"/>
      <c r="E796" s="641"/>
      <c r="F796" s="642"/>
      <c r="G796" s="613" t="s">
        <v>706</v>
      </c>
      <c r="H796" s="614"/>
      <c r="I796" s="614"/>
      <c r="J796" s="614"/>
      <c r="K796" s="615"/>
      <c r="L796" s="605" t="s">
        <v>708</v>
      </c>
      <c r="M796" s="606"/>
      <c r="N796" s="606"/>
      <c r="O796" s="606"/>
      <c r="P796" s="606"/>
      <c r="Q796" s="606"/>
      <c r="R796" s="606"/>
      <c r="S796" s="606"/>
      <c r="T796" s="606"/>
      <c r="U796" s="606"/>
      <c r="V796" s="606"/>
      <c r="W796" s="606"/>
      <c r="X796" s="607"/>
      <c r="Y796" s="608">
        <v>0.3</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40"/>
      <c r="B797" s="641"/>
      <c r="C797" s="641"/>
      <c r="D797" s="641"/>
      <c r="E797" s="641"/>
      <c r="F797" s="642"/>
      <c r="G797" s="613" t="s">
        <v>707</v>
      </c>
      <c r="H797" s="614"/>
      <c r="I797" s="614"/>
      <c r="J797" s="614"/>
      <c r="K797" s="615"/>
      <c r="L797" s="605"/>
      <c r="M797" s="606"/>
      <c r="N797" s="606"/>
      <c r="O797" s="606"/>
      <c r="P797" s="606"/>
      <c r="Q797" s="606"/>
      <c r="R797" s="606"/>
      <c r="S797" s="606"/>
      <c r="T797" s="606"/>
      <c r="U797" s="606"/>
      <c r="V797" s="606"/>
      <c r="W797" s="606"/>
      <c r="X797" s="607"/>
      <c r="Y797" s="608">
        <v>0.4</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40"/>
      <c r="B804" s="641"/>
      <c r="C804" s="641"/>
      <c r="D804" s="641"/>
      <c r="E804" s="641"/>
      <c r="F804" s="642"/>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40"/>
      <c r="B805" s="641"/>
      <c r="C805" s="641"/>
      <c r="D805" s="641"/>
      <c r="E805" s="641"/>
      <c r="F805" s="642"/>
      <c r="G805" s="841" t="s">
        <v>20</v>
      </c>
      <c r="H805" s="842"/>
      <c r="I805" s="842"/>
      <c r="J805" s="842"/>
      <c r="K805" s="842"/>
      <c r="L805" s="843"/>
      <c r="M805" s="844"/>
      <c r="N805" s="844"/>
      <c r="O805" s="844"/>
      <c r="P805" s="844"/>
      <c r="Q805" s="844"/>
      <c r="R805" s="844"/>
      <c r="S805" s="844"/>
      <c r="T805" s="844"/>
      <c r="U805" s="844"/>
      <c r="V805" s="844"/>
      <c r="W805" s="844"/>
      <c r="X805" s="845"/>
      <c r="Y805" s="846">
        <f>SUM(Y795:AB804)</f>
        <v>3.9999999999999996</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x14ac:dyDescent="0.15">
      <c r="A806" s="640"/>
      <c r="B806" s="641"/>
      <c r="C806" s="641"/>
      <c r="D806" s="641"/>
      <c r="E806" s="641"/>
      <c r="F806" s="642"/>
      <c r="G806" s="602" t="s">
        <v>322</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323</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9"/>
    </row>
    <row r="807" spans="1:50" ht="24.75" hidden="1" customHeight="1" x14ac:dyDescent="0.15">
      <c r="A807" s="640"/>
      <c r="B807" s="641"/>
      <c r="C807" s="641"/>
      <c r="D807" s="641"/>
      <c r="E807" s="641"/>
      <c r="F807" s="642"/>
      <c r="G807" s="830" t="s">
        <v>17</v>
      </c>
      <c r="H807" s="685"/>
      <c r="I807" s="685"/>
      <c r="J807" s="685"/>
      <c r="K807" s="685"/>
      <c r="L807" s="684" t="s">
        <v>18</v>
      </c>
      <c r="M807" s="685"/>
      <c r="N807" s="685"/>
      <c r="O807" s="685"/>
      <c r="P807" s="685"/>
      <c r="Q807" s="685"/>
      <c r="R807" s="685"/>
      <c r="S807" s="685"/>
      <c r="T807" s="685"/>
      <c r="U807" s="685"/>
      <c r="V807" s="685"/>
      <c r="W807" s="685"/>
      <c r="X807" s="686"/>
      <c r="Y807" s="664" t="s">
        <v>19</v>
      </c>
      <c r="Z807" s="665"/>
      <c r="AA807" s="665"/>
      <c r="AB807" s="814"/>
      <c r="AC807" s="830" t="s">
        <v>17</v>
      </c>
      <c r="AD807" s="685"/>
      <c r="AE807" s="685"/>
      <c r="AF807" s="685"/>
      <c r="AG807" s="685"/>
      <c r="AH807" s="684" t="s">
        <v>18</v>
      </c>
      <c r="AI807" s="685"/>
      <c r="AJ807" s="685"/>
      <c r="AK807" s="685"/>
      <c r="AL807" s="685"/>
      <c r="AM807" s="685"/>
      <c r="AN807" s="685"/>
      <c r="AO807" s="685"/>
      <c r="AP807" s="685"/>
      <c r="AQ807" s="685"/>
      <c r="AR807" s="685"/>
      <c r="AS807" s="685"/>
      <c r="AT807" s="686"/>
      <c r="AU807" s="664" t="s">
        <v>19</v>
      </c>
      <c r="AV807" s="665"/>
      <c r="AW807" s="665"/>
      <c r="AX807" s="666"/>
    </row>
    <row r="808" spans="1:50" ht="24.75" hidden="1" customHeight="1" x14ac:dyDescent="0.15">
      <c r="A808" s="640"/>
      <c r="B808" s="641"/>
      <c r="C808" s="641"/>
      <c r="D808" s="641"/>
      <c r="E808" s="641"/>
      <c r="F808" s="642"/>
      <c r="G808" s="675"/>
      <c r="H808" s="687"/>
      <c r="I808" s="687"/>
      <c r="J808" s="687"/>
      <c r="K808" s="688"/>
      <c r="L808" s="678"/>
      <c r="M808" s="681"/>
      <c r="N808" s="681"/>
      <c r="O808" s="681"/>
      <c r="P808" s="681"/>
      <c r="Q808" s="681"/>
      <c r="R808" s="681"/>
      <c r="S808" s="681"/>
      <c r="T808" s="681"/>
      <c r="U808" s="681"/>
      <c r="V808" s="681"/>
      <c r="W808" s="681"/>
      <c r="X808" s="682"/>
      <c r="Y808" s="392"/>
      <c r="Z808" s="393"/>
      <c r="AA808" s="393"/>
      <c r="AB808" s="683"/>
      <c r="AC808" s="675"/>
      <c r="AD808" s="687"/>
      <c r="AE808" s="687"/>
      <c r="AF808" s="687"/>
      <c r="AG808" s="688"/>
      <c r="AH808" s="678"/>
      <c r="AI808" s="681"/>
      <c r="AJ808" s="681"/>
      <c r="AK808" s="681"/>
      <c r="AL808" s="681"/>
      <c r="AM808" s="681"/>
      <c r="AN808" s="681"/>
      <c r="AO808" s="681"/>
      <c r="AP808" s="681"/>
      <c r="AQ808" s="681"/>
      <c r="AR808" s="681"/>
      <c r="AS808" s="681"/>
      <c r="AT808" s="682"/>
      <c r="AU808" s="392"/>
      <c r="AV808" s="393"/>
      <c r="AW808" s="393"/>
      <c r="AX808" s="394"/>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40"/>
      <c r="B817" s="641"/>
      <c r="C817" s="641"/>
      <c r="D817" s="641"/>
      <c r="E817" s="641"/>
      <c r="F817" s="642"/>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40"/>
      <c r="B818" s="641"/>
      <c r="C818" s="641"/>
      <c r="D818" s="641"/>
      <c r="E818" s="641"/>
      <c r="F818" s="642"/>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x14ac:dyDescent="0.15">
      <c r="A819" s="640"/>
      <c r="B819" s="641"/>
      <c r="C819" s="641"/>
      <c r="D819" s="641"/>
      <c r="E819" s="641"/>
      <c r="F819" s="642"/>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9"/>
    </row>
    <row r="820" spans="1:50" ht="24.75" hidden="1" customHeight="1" x14ac:dyDescent="0.15">
      <c r="A820" s="640"/>
      <c r="B820" s="641"/>
      <c r="C820" s="641"/>
      <c r="D820" s="641"/>
      <c r="E820" s="641"/>
      <c r="F820" s="642"/>
      <c r="G820" s="830" t="s">
        <v>17</v>
      </c>
      <c r="H820" s="685"/>
      <c r="I820" s="685"/>
      <c r="J820" s="685"/>
      <c r="K820" s="685"/>
      <c r="L820" s="684" t="s">
        <v>18</v>
      </c>
      <c r="M820" s="685"/>
      <c r="N820" s="685"/>
      <c r="O820" s="685"/>
      <c r="P820" s="685"/>
      <c r="Q820" s="685"/>
      <c r="R820" s="685"/>
      <c r="S820" s="685"/>
      <c r="T820" s="685"/>
      <c r="U820" s="685"/>
      <c r="V820" s="685"/>
      <c r="W820" s="685"/>
      <c r="X820" s="686"/>
      <c r="Y820" s="664" t="s">
        <v>19</v>
      </c>
      <c r="Z820" s="665"/>
      <c r="AA820" s="665"/>
      <c r="AB820" s="814"/>
      <c r="AC820" s="830" t="s">
        <v>17</v>
      </c>
      <c r="AD820" s="685"/>
      <c r="AE820" s="685"/>
      <c r="AF820" s="685"/>
      <c r="AG820" s="685"/>
      <c r="AH820" s="684" t="s">
        <v>18</v>
      </c>
      <c r="AI820" s="685"/>
      <c r="AJ820" s="685"/>
      <c r="AK820" s="685"/>
      <c r="AL820" s="685"/>
      <c r="AM820" s="685"/>
      <c r="AN820" s="685"/>
      <c r="AO820" s="685"/>
      <c r="AP820" s="685"/>
      <c r="AQ820" s="685"/>
      <c r="AR820" s="685"/>
      <c r="AS820" s="685"/>
      <c r="AT820" s="686"/>
      <c r="AU820" s="664" t="s">
        <v>19</v>
      </c>
      <c r="AV820" s="665"/>
      <c r="AW820" s="665"/>
      <c r="AX820" s="666"/>
    </row>
    <row r="821" spans="1:50" s="16" customFormat="1" ht="24.75" hidden="1" customHeight="1" x14ac:dyDescent="0.15">
      <c r="A821" s="640"/>
      <c r="B821" s="641"/>
      <c r="C821" s="641"/>
      <c r="D821" s="641"/>
      <c r="E821" s="641"/>
      <c r="F821" s="642"/>
      <c r="G821" s="675"/>
      <c r="H821" s="687"/>
      <c r="I821" s="687"/>
      <c r="J821" s="687"/>
      <c r="K821" s="688"/>
      <c r="L821" s="678"/>
      <c r="M821" s="681"/>
      <c r="N821" s="681"/>
      <c r="O821" s="681"/>
      <c r="P821" s="681"/>
      <c r="Q821" s="681"/>
      <c r="R821" s="681"/>
      <c r="S821" s="681"/>
      <c r="T821" s="681"/>
      <c r="U821" s="681"/>
      <c r="V821" s="681"/>
      <c r="W821" s="681"/>
      <c r="X821" s="682"/>
      <c r="Y821" s="392"/>
      <c r="Z821" s="393"/>
      <c r="AA821" s="393"/>
      <c r="AB821" s="683"/>
      <c r="AC821" s="675"/>
      <c r="AD821" s="687"/>
      <c r="AE821" s="687"/>
      <c r="AF821" s="687"/>
      <c r="AG821" s="688"/>
      <c r="AH821" s="678"/>
      <c r="AI821" s="681"/>
      <c r="AJ821" s="681"/>
      <c r="AK821" s="681"/>
      <c r="AL821" s="681"/>
      <c r="AM821" s="681"/>
      <c r="AN821" s="681"/>
      <c r="AO821" s="681"/>
      <c r="AP821" s="681"/>
      <c r="AQ821" s="681"/>
      <c r="AR821" s="681"/>
      <c r="AS821" s="681"/>
      <c r="AT821" s="682"/>
      <c r="AU821" s="392"/>
      <c r="AV821" s="393"/>
      <c r="AW821" s="393"/>
      <c r="AX821" s="394"/>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40"/>
      <c r="B831" s="641"/>
      <c r="C831" s="641"/>
      <c r="D831" s="641"/>
      <c r="E831" s="641"/>
      <c r="F831" s="642"/>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hidden="1"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341</v>
      </c>
      <c r="AD837" s="148"/>
      <c r="AE837" s="148"/>
      <c r="AF837" s="148"/>
      <c r="AG837" s="148"/>
      <c r="AH837" s="368" t="s">
        <v>369</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78" t="s">
        <v>646</v>
      </c>
      <c r="D838" s="379"/>
      <c r="E838" s="379"/>
      <c r="F838" s="379"/>
      <c r="G838" s="379"/>
      <c r="H838" s="379"/>
      <c r="I838" s="380"/>
      <c r="J838" s="349">
        <v>6000012070001</v>
      </c>
      <c r="K838" s="350"/>
      <c r="L838" s="350"/>
      <c r="M838" s="350"/>
      <c r="N838" s="350"/>
      <c r="O838" s="350"/>
      <c r="P838" s="363" t="s">
        <v>647</v>
      </c>
      <c r="Q838" s="351"/>
      <c r="R838" s="351"/>
      <c r="S838" s="351"/>
      <c r="T838" s="351"/>
      <c r="U838" s="351"/>
      <c r="V838" s="351"/>
      <c r="W838" s="351"/>
      <c r="X838" s="351"/>
      <c r="Y838" s="352">
        <v>22</v>
      </c>
      <c r="Z838" s="353"/>
      <c r="AA838" s="353"/>
      <c r="AB838" s="354"/>
      <c r="AC838" s="364" t="s">
        <v>80</v>
      </c>
      <c r="AD838" s="372"/>
      <c r="AE838" s="372"/>
      <c r="AF838" s="372"/>
      <c r="AG838" s="372"/>
      <c r="AH838" s="373" t="s">
        <v>410</v>
      </c>
      <c r="AI838" s="374"/>
      <c r="AJ838" s="374"/>
      <c r="AK838" s="374"/>
      <c r="AL838" s="358" t="s">
        <v>410</v>
      </c>
      <c r="AM838" s="359"/>
      <c r="AN838" s="359"/>
      <c r="AO838" s="360"/>
      <c r="AP838" s="361" t="s">
        <v>648</v>
      </c>
      <c r="AQ838" s="361"/>
      <c r="AR838" s="361"/>
      <c r="AS838" s="361"/>
      <c r="AT838" s="361"/>
      <c r="AU838" s="361"/>
      <c r="AV838" s="361"/>
      <c r="AW838" s="361"/>
      <c r="AX838" s="361"/>
    </row>
    <row r="839" spans="1:50" ht="30" customHeight="1" x14ac:dyDescent="0.15">
      <c r="A839" s="377">
        <v>2</v>
      </c>
      <c r="B839" s="377">
        <v>1</v>
      </c>
      <c r="C839" s="378" t="s">
        <v>649</v>
      </c>
      <c r="D839" s="379" t="s">
        <v>650</v>
      </c>
      <c r="E839" s="379" t="s">
        <v>650</v>
      </c>
      <c r="F839" s="379" t="s">
        <v>650</v>
      </c>
      <c r="G839" s="379" t="s">
        <v>650</v>
      </c>
      <c r="H839" s="379" t="s">
        <v>650</v>
      </c>
      <c r="I839" s="380" t="s">
        <v>650</v>
      </c>
      <c r="J839" s="349">
        <v>6000012070001</v>
      </c>
      <c r="K839" s="350"/>
      <c r="L839" s="350"/>
      <c r="M839" s="350"/>
      <c r="N839" s="350"/>
      <c r="O839" s="350"/>
      <c r="P839" s="363" t="s">
        <v>647</v>
      </c>
      <c r="Q839" s="351"/>
      <c r="R839" s="351"/>
      <c r="S839" s="351"/>
      <c r="T839" s="351"/>
      <c r="U839" s="351"/>
      <c r="V839" s="351"/>
      <c r="W839" s="351"/>
      <c r="X839" s="351"/>
      <c r="Y839" s="352">
        <v>22</v>
      </c>
      <c r="Z839" s="353"/>
      <c r="AA839" s="353"/>
      <c r="AB839" s="354"/>
      <c r="AC839" s="205" t="s">
        <v>80</v>
      </c>
      <c r="AD839" s="850"/>
      <c r="AE839" s="850"/>
      <c r="AF839" s="850"/>
      <c r="AG839" s="851"/>
      <c r="AH839" s="373" t="s">
        <v>651</v>
      </c>
      <c r="AI839" s="374"/>
      <c r="AJ839" s="374"/>
      <c r="AK839" s="374"/>
      <c r="AL839" s="358" t="s">
        <v>410</v>
      </c>
      <c r="AM839" s="359"/>
      <c r="AN839" s="359"/>
      <c r="AO839" s="360"/>
      <c r="AP839" s="361" t="s">
        <v>410</v>
      </c>
      <c r="AQ839" s="361"/>
      <c r="AR839" s="361"/>
      <c r="AS839" s="361"/>
      <c r="AT839" s="361"/>
      <c r="AU839" s="361"/>
      <c r="AV839" s="361"/>
      <c r="AW839" s="361"/>
      <c r="AX839" s="361"/>
    </row>
    <row r="840" spans="1:50" ht="30" customHeight="1" x14ac:dyDescent="0.15">
      <c r="A840" s="377">
        <v>3</v>
      </c>
      <c r="B840" s="377">
        <v>1</v>
      </c>
      <c r="C840" s="378" t="s">
        <v>652</v>
      </c>
      <c r="D840" s="379" t="s">
        <v>653</v>
      </c>
      <c r="E840" s="379" t="s">
        <v>653</v>
      </c>
      <c r="F840" s="379" t="s">
        <v>653</v>
      </c>
      <c r="G840" s="379" t="s">
        <v>653</v>
      </c>
      <c r="H840" s="379" t="s">
        <v>653</v>
      </c>
      <c r="I840" s="380" t="s">
        <v>653</v>
      </c>
      <c r="J840" s="349">
        <v>6000012070001</v>
      </c>
      <c r="K840" s="350"/>
      <c r="L840" s="350"/>
      <c r="M840" s="350"/>
      <c r="N840" s="350"/>
      <c r="O840" s="350"/>
      <c r="P840" s="363" t="s">
        <v>647</v>
      </c>
      <c r="Q840" s="351"/>
      <c r="R840" s="351"/>
      <c r="S840" s="351"/>
      <c r="T840" s="351"/>
      <c r="U840" s="351"/>
      <c r="V840" s="351"/>
      <c r="W840" s="351"/>
      <c r="X840" s="351"/>
      <c r="Y840" s="352">
        <v>21</v>
      </c>
      <c r="Z840" s="353"/>
      <c r="AA840" s="353"/>
      <c r="AB840" s="354"/>
      <c r="AC840" s="364" t="s">
        <v>80</v>
      </c>
      <c r="AD840" s="364"/>
      <c r="AE840" s="364"/>
      <c r="AF840" s="364"/>
      <c r="AG840" s="364"/>
      <c r="AH840" s="356" t="s">
        <v>410</v>
      </c>
      <c r="AI840" s="357"/>
      <c r="AJ840" s="357"/>
      <c r="AK840" s="357"/>
      <c r="AL840" s="358" t="s">
        <v>410</v>
      </c>
      <c r="AM840" s="359"/>
      <c r="AN840" s="359"/>
      <c r="AO840" s="360"/>
      <c r="AP840" s="361" t="s">
        <v>410</v>
      </c>
      <c r="AQ840" s="361"/>
      <c r="AR840" s="361"/>
      <c r="AS840" s="361"/>
      <c r="AT840" s="361"/>
      <c r="AU840" s="361"/>
      <c r="AV840" s="361"/>
      <c r="AW840" s="361"/>
      <c r="AX840" s="361"/>
    </row>
    <row r="841" spans="1:50" ht="30" customHeight="1" x14ac:dyDescent="0.15">
      <c r="A841" s="377">
        <v>4</v>
      </c>
      <c r="B841" s="377">
        <v>1</v>
      </c>
      <c r="C841" s="378" t="s">
        <v>654</v>
      </c>
      <c r="D841" s="379" t="s">
        <v>655</v>
      </c>
      <c r="E841" s="379" t="s">
        <v>655</v>
      </c>
      <c r="F841" s="379" t="s">
        <v>655</v>
      </c>
      <c r="G841" s="379" t="s">
        <v>655</v>
      </c>
      <c r="H841" s="379" t="s">
        <v>655</v>
      </c>
      <c r="I841" s="380" t="s">
        <v>655</v>
      </c>
      <c r="J841" s="349">
        <v>6000012070001</v>
      </c>
      <c r="K841" s="350"/>
      <c r="L841" s="350"/>
      <c r="M841" s="350"/>
      <c r="N841" s="350"/>
      <c r="O841" s="350"/>
      <c r="P841" s="363" t="s">
        <v>647</v>
      </c>
      <c r="Q841" s="351"/>
      <c r="R841" s="351"/>
      <c r="S841" s="351"/>
      <c r="T841" s="351"/>
      <c r="U841" s="351"/>
      <c r="V841" s="351"/>
      <c r="W841" s="351"/>
      <c r="X841" s="351"/>
      <c r="Y841" s="352">
        <v>18</v>
      </c>
      <c r="Z841" s="353"/>
      <c r="AA841" s="353"/>
      <c r="AB841" s="354"/>
      <c r="AC841" s="364" t="s">
        <v>80</v>
      </c>
      <c r="AD841" s="364"/>
      <c r="AE841" s="364"/>
      <c r="AF841" s="364"/>
      <c r="AG841" s="364"/>
      <c r="AH841" s="356" t="s">
        <v>410</v>
      </c>
      <c r="AI841" s="357"/>
      <c r="AJ841" s="357"/>
      <c r="AK841" s="357"/>
      <c r="AL841" s="358" t="s">
        <v>656</v>
      </c>
      <c r="AM841" s="359"/>
      <c r="AN841" s="359"/>
      <c r="AO841" s="360"/>
      <c r="AP841" s="361" t="s">
        <v>410</v>
      </c>
      <c r="AQ841" s="361"/>
      <c r="AR841" s="361"/>
      <c r="AS841" s="361"/>
      <c r="AT841" s="361"/>
      <c r="AU841" s="361"/>
      <c r="AV841" s="361"/>
      <c r="AW841" s="361"/>
      <c r="AX841" s="361"/>
    </row>
    <row r="842" spans="1:50" ht="30" customHeight="1" x14ac:dyDescent="0.15">
      <c r="A842" s="377">
        <v>5</v>
      </c>
      <c r="B842" s="377">
        <v>1</v>
      </c>
      <c r="C842" s="378" t="s">
        <v>657</v>
      </c>
      <c r="D842" s="379" t="s">
        <v>658</v>
      </c>
      <c r="E842" s="379" t="s">
        <v>658</v>
      </c>
      <c r="F842" s="379" t="s">
        <v>658</v>
      </c>
      <c r="G842" s="379" t="s">
        <v>658</v>
      </c>
      <c r="H842" s="379" t="s">
        <v>658</v>
      </c>
      <c r="I842" s="380" t="s">
        <v>658</v>
      </c>
      <c r="J842" s="349">
        <v>6000012070001</v>
      </c>
      <c r="K842" s="350"/>
      <c r="L842" s="350"/>
      <c r="M842" s="350"/>
      <c r="N842" s="350"/>
      <c r="O842" s="350"/>
      <c r="P842" s="363" t="s">
        <v>647</v>
      </c>
      <c r="Q842" s="351"/>
      <c r="R842" s="351"/>
      <c r="S842" s="351"/>
      <c r="T842" s="351"/>
      <c r="U842" s="351"/>
      <c r="V842" s="351"/>
      <c r="W842" s="351"/>
      <c r="X842" s="351"/>
      <c r="Y842" s="352">
        <v>17</v>
      </c>
      <c r="Z842" s="353"/>
      <c r="AA842" s="353"/>
      <c r="AB842" s="354"/>
      <c r="AC842" s="355" t="s">
        <v>80</v>
      </c>
      <c r="AD842" s="355"/>
      <c r="AE842" s="355"/>
      <c r="AF842" s="355"/>
      <c r="AG842" s="355"/>
      <c r="AH842" s="356" t="s">
        <v>410</v>
      </c>
      <c r="AI842" s="357"/>
      <c r="AJ842" s="357"/>
      <c r="AK842" s="357"/>
      <c r="AL842" s="358" t="s">
        <v>648</v>
      </c>
      <c r="AM842" s="359"/>
      <c r="AN842" s="359"/>
      <c r="AO842" s="360"/>
      <c r="AP842" s="361" t="s">
        <v>651</v>
      </c>
      <c r="AQ842" s="361"/>
      <c r="AR842" s="361"/>
      <c r="AS842" s="361"/>
      <c r="AT842" s="361"/>
      <c r="AU842" s="361"/>
      <c r="AV842" s="361"/>
      <c r="AW842" s="361"/>
      <c r="AX842" s="361"/>
    </row>
    <row r="843" spans="1:50" ht="30" customHeight="1" x14ac:dyDescent="0.15">
      <c r="A843" s="377">
        <v>6</v>
      </c>
      <c r="B843" s="377">
        <v>1</v>
      </c>
      <c r="C843" s="378" t="s">
        <v>659</v>
      </c>
      <c r="D843" s="379" t="s">
        <v>660</v>
      </c>
      <c r="E843" s="379" t="s">
        <v>660</v>
      </c>
      <c r="F843" s="379" t="s">
        <v>660</v>
      </c>
      <c r="G843" s="379" t="s">
        <v>660</v>
      </c>
      <c r="H843" s="379" t="s">
        <v>660</v>
      </c>
      <c r="I843" s="380" t="s">
        <v>660</v>
      </c>
      <c r="J843" s="349">
        <v>6000012070001</v>
      </c>
      <c r="K843" s="350"/>
      <c r="L843" s="350"/>
      <c r="M843" s="350"/>
      <c r="N843" s="350"/>
      <c r="O843" s="350"/>
      <c r="P843" s="363" t="s">
        <v>647</v>
      </c>
      <c r="Q843" s="351"/>
      <c r="R843" s="351"/>
      <c r="S843" s="351"/>
      <c r="T843" s="351"/>
      <c r="U843" s="351"/>
      <c r="V843" s="351"/>
      <c r="W843" s="351"/>
      <c r="X843" s="351"/>
      <c r="Y843" s="352">
        <v>17</v>
      </c>
      <c r="Z843" s="353"/>
      <c r="AA843" s="353"/>
      <c r="AB843" s="354"/>
      <c r="AC843" s="355" t="s">
        <v>80</v>
      </c>
      <c r="AD843" s="355"/>
      <c r="AE843" s="355"/>
      <c r="AF843" s="355"/>
      <c r="AG843" s="355"/>
      <c r="AH843" s="356" t="s">
        <v>410</v>
      </c>
      <c r="AI843" s="357"/>
      <c r="AJ843" s="357"/>
      <c r="AK843" s="357"/>
      <c r="AL843" s="358" t="s">
        <v>410</v>
      </c>
      <c r="AM843" s="359"/>
      <c r="AN843" s="359"/>
      <c r="AO843" s="360"/>
      <c r="AP843" s="361" t="s">
        <v>410</v>
      </c>
      <c r="AQ843" s="361"/>
      <c r="AR843" s="361"/>
      <c r="AS843" s="361"/>
      <c r="AT843" s="361"/>
      <c r="AU843" s="361"/>
      <c r="AV843" s="361"/>
      <c r="AW843" s="361"/>
      <c r="AX843" s="361"/>
    </row>
    <row r="844" spans="1:50" ht="30" customHeight="1" x14ac:dyDescent="0.15">
      <c r="A844" s="377">
        <v>7</v>
      </c>
      <c r="B844" s="377">
        <v>1</v>
      </c>
      <c r="C844" s="378" t="s">
        <v>661</v>
      </c>
      <c r="D844" s="379" t="s">
        <v>662</v>
      </c>
      <c r="E844" s="379" t="s">
        <v>662</v>
      </c>
      <c r="F844" s="379" t="s">
        <v>662</v>
      </c>
      <c r="G844" s="379" t="s">
        <v>662</v>
      </c>
      <c r="H844" s="379" t="s">
        <v>662</v>
      </c>
      <c r="I844" s="380" t="s">
        <v>662</v>
      </c>
      <c r="J844" s="349">
        <v>6000012070001</v>
      </c>
      <c r="K844" s="350"/>
      <c r="L844" s="350"/>
      <c r="M844" s="350"/>
      <c r="N844" s="350"/>
      <c r="O844" s="350"/>
      <c r="P844" s="363" t="s">
        <v>647</v>
      </c>
      <c r="Q844" s="351"/>
      <c r="R844" s="351"/>
      <c r="S844" s="351"/>
      <c r="T844" s="351"/>
      <c r="U844" s="351"/>
      <c r="V844" s="351"/>
      <c r="W844" s="351"/>
      <c r="X844" s="351"/>
      <c r="Y844" s="352">
        <v>14</v>
      </c>
      <c r="Z844" s="353"/>
      <c r="AA844" s="353"/>
      <c r="AB844" s="354"/>
      <c r="AC844" s="355" t="s">
        <v>80</v>
      </c>
      <c r="AD844" s="355"/>
      <c r="AE844" s="355"/>
      <c r="AF844" s="355"/>
      <c r="AG844" s="355"/>
      <c r="AH844" s="356" t="s">
        <v>410</v>
      </c>
      <c r="AI844" s="357"/>
      <c r="AJ844" s="357"/>
      <c r="AK844" s="357"/>
      <c r="AL844" s="358" t="s">
        <v>651</v>
      </c>
      <c r="AM844" s="359"/>
      <c r="AN844" s="359"/>
      <c r="AO844" s="360"/>
      <c r="AP844" s="361" t="s">
        <v>410</v>
      </c>
      <c r="AQ844" s="361"/>
      <c r="AR844" s="361"/>
      <c r="AS844" s="361"/>
      <c r="AT844" s="361"/>
      <c r="AU844" s="361"/>
      <c r="AV844" s="361"/>
      <c r="AW844" s="361"/>
      <c r="AX844" s="361"/>
    </row>
    <row r="845" spans="1:50" ht="30" customHeight="1" x14ac:dyDescent="0.15">
      <c r="A845" s="377">
        <v>8</v>
      </c>
      <c r="B845" s="377">
        <v>1</v>
      </c>
      <c r="C845" s="378" t="s">
        <v>663</v>
      </c>
      <c r="D845" s="379" t="s">
        <v>664</v>
      </c>
      <c r="E845" s="379" t="s">
        <v>664</v>
      </c>
      <c r="F845" s="379" t="s">
        <v>664</v>
      </c>
      <c r="G845" s="379" t="s">
        <v>664</v>
      </c>
      <c r="H845" s="379" t="s">
        <v>664</v>
      </c>
      <c r="I845" s="380" t="s">
        <v>664</v>
      </c>
      <c r="J845" s="349">
        <v>6000012070001</v>
      </c>
      <c r="K845" s="350"/>
      <c r="L845" s="350"/>
      <c r="M845" s="350"/>
      <c r="N845" s="350"/>
      <c r="O845" s="350"/>
      <c r="P845" s="363" t="s">
        <v>647</v>
      </c>
      <c r="Q845" s="351"/>
      <c r="R845" s="351"/>
      <c r="S845" s="351"/>
      <c r="T845" s="351"/>
      <c r="U845" s="351"/>
      <c r="V845" s="351"/>
      <c r="W845" s="351"/>
      <c r="X845" s="351"/>
      <c r="Y845" s="352">
        <v>14</v>
      </c>
      <c r="Z845" s="353"/>
      <c r="AA845" s="353"/>
      <c r="AB845" s="354"/>
      <c r="AC845" s="355" t="s">
        <v>80</v>
      </c>
      <c r="AD845" s="355"/>
      <c r="AE845" s="355"/>
      <c r="AF845" s="355"/>
      <c r="AG845" s="355"/>
      <c r="AH845" s="356" t="s">
        <v>651</v>
      </c>
      <c r="AI845" s="357"/>
      <c r="AJ845" s="357"/>
      <c r="AK845" s="357"/>
      <c r="AL845" s="358" t="s">
        <v>665</v>
      </c>
      <c r="AM845" s="359"/>
      <c r="AN845" s="359"/>
      <c r="AO845" s="360"/>
      <c r="AP845" s="361" t="s">
        <v>648</v>
      </c>
      <c r="AQ845" s="361"/>
      <c r="AR845" s="361"/>
      <c r="AS845" s="361"/>
      <c r="AT845" s="361"/>
      <c r="AU845" s="361"/>
      <c r="AV845" s="361"/>
      <c r="AW845" s="361"/>
      <c r="AX845" s="361"/>
    </row>
    <row r="846" spans="1:50" ht="30" customHeight="1" x14ac:dyDescent="0.15">
      <c r="A846" s="377">
        <v>9</v>
      </c>
      <c r="B846" s="377">
        <v>1</v>
      </c>
      <c r="C846" s="378" t="s">
        <v>666</v>
      </c>
      <c r="D846" s="379" t="s">
        <v>667</v>
      </c>
      <c r="E846" s="379" t="s">
        <v>667</v>
      </c>
      <c r="F846" s="379" t="s">
        <v>667</v>
      </c>
      <c r="G846" s="379" t="s">
        <v>667</v>
      </c>
      <c r="H846" s="379" t="s">
        <v>667</v>
      </c>
      <c r="I846" s="380" t="s">
        <v>667</v>
      </c>
      <c r="J846" s="349">
        <v>6000012070001</v>
      </c>
      <c r="K846" s="350"/>
      <c r="L846" s="350"/>
      <c r="M846" s="350"/>
      <c r="N846" s="350"/>
      <c r="O846" s="350"/>
      <c r="P846" s="363" t="s">
        <v>647</v>
      </c>
      <c r="Q846" s="351"/>
      <c r="R846" s="351"/>
      <c r="S846" s="351"/>
      <c r="T846" s="351"/>
      <c r="U846" s="351"/>
      <c r="V846" s="351"/>
      <c r="W846" s="351"/>
      <c r="X846" s="351"/>
      <c r="Y846" s="352">
        <v>14</v>
      </c>
      <c r="Z846" s="353"/>
      <c r="AA846" s="353"/>
      <c r="AB846" s="354"/>
      <c r="AC846" s="355" t="s">
        <v>80</v>
      </c>
      <c r="AD846" s="355"/>
      <c r="AE846" s="355"/>
      <c r="AF846" s="355"/>
      <c r="AG846" s="355"/>
      <c r="AH846" s="356" t="s">
        <v>410</v>
      </c>
      <c r="AI846" s="357"/>
      <c r="AJ846" s="357"/>
      <c r="AK846" s="357"/>
      <c r="AL846" s="358" t="s">
        <v>651</v>
      </c>
      <c r="AM846" s="359"/>
      <c r="AN846" s="359"/>
      <c r="AO846" s="360"/>
      <c r="AP846" s="361" t="s">
        <v>410</v>
      </c>
      <c r="AQ846" s="361"/>
      <c r="AR846" s="361"/>
      <c r="AS846" s="361"/>
      <c r="AT846" s="361"/>
      <c r="AU846" s="361"/>
      <c r="AV846" s="361"/>
      <c r="AW846" s="361"/>
      <c r="AX846" s="361"/>
    </row>
    <row r="847" spans="1:50" ht="30" customHeight="1" x14ac:dyDescent="0.15">
      <c r="A847" s="377">
        <v>10</v>
      </c>
      <c r="B847" s="377">
        <v>1</v>
      </c>
      <c r="C847" s="378" t="s">
        <v>668</v>
      </c>
      <c r="D847" s="379" t="s">
        <v>669</v>
      </c>
      <c r="E847" s="379" t="s">
        <v>669</v>
      </c>
      <c r="F847" s="379" t="s">
        <v>669</v>
      </c>
      <c r="G847" s="379" t="s">
        <v>669</v>
      </c>
      <c r="H847" s="379" t="s">
        <v>669</v>
      </c>
      <c r="I847" s="380" t="s">
        <v>669</v>
      </c>
      <c r="J847" s="349">
        <v>6000012070001</v>
      </c>
      <c r="K847" s="350"/>
      <c r="L847" s="350"/>
      <c r="M847" s="350"/>
      <c r="N847" s="350"/>
      <c r="O847" s="350"/>
      <c r="P847" s="363" t="s">
        <v>647</v>
      </c>
      <c r="Q847" s="351"/>
      <c r="R847" s="351"/>
      <c r="S847" s="351"/>
      <c r="T847" s="351"/>
      <c r="U847" s="351"/>
      <c r="V847" s="351"/>
      <c r="W847" s="351"/>
      <c r="X847" s="351"/>
      <c r="Y847" s="352">
        <v>13</v>
      </c>
      <c r="Z847" s="353"/>
      <c r="AA847" s="353"/>
      <c r="AB847" s="354"/>
      <c r="AC847" s="355" t="s">
        <v>80</v>
      </c>
      <c r="AD847" s="355"/>
      <c r="AE847" s="355"/>
      <c r="AF847" s="355"/>
      <c r="AG847" s="355"/>
      <c r="AH847" s="356" t="s">
        <v>670</v>
      </c>
      <c r="AI847" s="357"/>
      <c r="AJ847" s="357"/>
      <c r="AK847" s="357"/>
      <c r="AL847" s="358" t="s">
        <v>670</v>
      </c>
      <c r="AM847" s="359"/>
      <c r="AN847" s="359"/>
      <c r="AO847" s="360"/>
      <c r="AP847" s="361" t="s">
        <v>648</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341</v>
      </c>
      <c r="AD870" s="148"/>
      <c r="AE870" s="148"/>
      <c r="AF870" s="148"/>
      <c r="AG870" s="148"/>
      <c r="AH870" s="368" t="s">
        <v>369</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78" t="s">
        <v>692</v>
      </c>
      <c r="D871" s="379" t="s">
        <v>671</v>
      </c>
      <c r="E871" s="379" t="s">
        <v>671</v>
      </c>
      <c r="F871" s="379" t="s">
        <v>671</v>
      </c>
      <c r="G871" s="379" t="s">
        <v>671</v>
      </c>
      <c r="H871" s="379" t="s">
        <v>671</v>
      </c>
      <c r="I871" s="380" t="s">
        <v>671</v>
      </c>
      <c r="J871" s="927">
        <v>3110001030981</v>
      </c>
      <c r="K871" s="928"/>
      <c r="L871" s="928"/>
      <c r="M871" s="928"/>
      <c r="N871" s="928"/>
      <c r="O871" s="929"/>
      <c r="P871" s="363" t="s">
        <v>672</v>
      </c>
      <c r="Q871" s="930"/>
      <c r="R871" s="930"/>
      <c r="S871" s="930"/>
      <c r="T871" s="930"/>
      <c r="U871" s="930"/>
      <c r="V871" s="930"/>
      <c r="W871" s="930"/>
      <c r="X871" s="931"/>
      <c r="Y871" s="352">
        <v>20</v>
      </c>
      <c r="Z871" s="353"/>
      <c r="AA871" s="353"/>
      <c r="AB871" s="354"/>
      <c r="AC871" s="364" t="s">
        <v>374</v>
      </c>
      <c r="AD871" s="372"/>
      <c r="AE871" s="372"/>
      <c r="AF871" s="372"/>
      <c r="AG871" s="372"/>
      <c r="AH871" s="373">
        <v>1</v>
      </c>
      <c r="AI871" s="374"/>
      <c r="AJ871" s="374"/>
      <c r="AK871" s="374"/>
      <c r="AL871" s="358">
        <v>99</v>
      </c>
      <c r="AM871" s="359"/>
      <c r="AN871" s="359"/>
      <c r="AO871" s="360"/>
      <c r="AP871" s="361" t="s">
        <v>410</v>
      </c>
      <c r="AQ871" s="361"/>
      <c r="AR871" s="361"/>
      <c r="AS871" s="361"/>
      <c r="AT871" s="361"/>
      <c r="AU871" s="361"/>
      <c r="AV871" s="361"/>
      <c r="AW871" s="361"/>
      <c r="AX871" s="361"/>
    </row>
    <row r="872" spans="1:50" ht="30" customHeight="1" x14ac:dyDescent="0.15">
      <c r="A872" s="377">
        <v>2</v>
      </c>
      <c r="B872" s="377">
        <v>1</v>
      </c>
      <c r="C872" s="362" t="s">
        <v>694</v>
      </c>
      <c r="D872" s="348" t="s">
        <v>673</v>
      </c>
      <c r="E872" s="348" t="s">
        <v>673</v>
      </c>
      <c r="F872" s="348" t="s">
        <v>673</v>
      </c>
      <c r="G872" s="348" t="s">
        <v>673</v>
      </c>
      <c r="H872" s="348" t="s">
        <v>673</v>
      </c>
      <c r="I872" s="348" t="s">
        <v>673</v>
      </c>
      <c r="J872" s="349">
        <v>7080001003483</v>
      </c>
      <c r="K872" s="350"/>
      <c r="L872" s="350"/>
      <c r="M872" s="350"/>
      <c r="N872" s="350"/>
      <c r="O872" s="350"/>
      <c r="P872" s="363" t="s">
        <v>674</v>
      </c>
      <c r="Q872" s="351"/>
      <c r="R872" s="351"/>
      <c r="S872" s="351"/>
      <c r="T872" s="351"/>
      <c r="U872" s="351"/>
      <c r="V872" s="351"/>
      <c r="W872" s="351"/>
      <c r="X872" s="351"/>
      <c r="Y872" s="352">
        <v>15</v>
      </c>
      <c r="Z872" s="353"/>
      <c r="AA872" s="353"/>
      <c r="AB872" s="354"/>
      <c r="AC872" s="364" t="s">
        <v>374</v>
      </c>
      <c r="AD872" s="372"/>
      <c r="AE872" s="372"/>
      <c r="AF872" s="372"/>
      <c r="AG872" s="372"/>
      <c r="AH872" s="373">
        <v>1</v>
      </c>
      <c r="AI872" s="374"/>
      <c r="AJ872" s="374"/>
      <c r="AK872" s="374"/>
      <c r="AL872" s="358">
        <v>94.5</v>
      </c>
      <c r="AM872" s="359"/>
      <c r="AN872" s="359"/>
      <c r="AO872" s="360"/>
      <c r="AP872" s="361" t="s">
        <v>410</v>
      </c>
      <c r="AQ872" s="361"/>
      <c r="AR872" s="361"/>
      <c r="AS872" s="361"/>
      <c r="AT872" s="361"/>
      <c r="AU872" s="361"/>
      <c r="AV872" s="361"/>
      <c r="AW872" s="361"/>
      <c r="AX872" s="361"/>
    </row>
    <row r="873" spans="1:50" ht="30" customHeight="1" x14ac:dyDescent="0.15">
      <c r="A873" s="377">
        <v>3</v>
      </c>
      <c r="B873" s="377">
        <v>1</v>
      </c>
      <c r="C873" s="378" t="s">
        <v>700</v>
      </c>
      <c r="D873" s="379" t="s">
        <v>675</v>
      </c>
      <c r="E873" s="379" t="s">
        <v>675</v>
      </c>
      <c r="F873" s="379" t="s">
        <v>675</v>
      </c>
      <c r="G873" s="379" t="s">
        <v>675</v>
      </c>
      <c r="H873" s="379" t="s">
        <v>675</v>
      </c>
      <c r="I873" s="380" t="s">
        <v>675</v>
      </c>
      <c r="J873" s="927">
        <v>7430001004883</v>
      </c>
      <c r="K873" s="928"/>
      <c r="L873" s="928"/>
      <c r="M873" s="928"/>
      <c r="N873" s="928"/>
      <c r="O873" s="929"/>
      <c r="P873" s="932" t="s">
        <v>676</v>
      </c>
      <c r="Q873" s="930"/>
      <c r="R873" s="930"/>
      <c r="S873" s="930"/>
      <c r="T873" s="930"/>
      <c r="U873" s="930"/>
      <c r="V873" s="930"/>
      <c r="W873" s="930"/>
      <c r="X873" s="931"/>
      <c r="Y873" s="352">
        <v>15</v>
      </c>
      <c r="Z873" s="353"/>
      <c r="AA873" s="353"/>
      <c r="AB873" s="354"/>
      <c r="AC873" s="364" t="s">
        <v>374</v>
      </c>
      <c r="AD873" s="372"/>
      <c r="AE873" s="372"/>
      <c r="AF873" s="372"/>
      <c r="AG873" s="372"/>
      <c r="AH873" s="356">
        <v>2</v>
      </c>
      <c r="AI873" s="357"/>
      <c r="AJ873" s="357"/>
      <c r="AK873" s="357"/>
      <c r="AL873" s="358">
        <v>98.4</v>
      </c>
      <c r="AM873" s="359"/>
      <c r="AN873" s="359"/>
      <c r="AO873" s="360"/>
      <c r="AP873" s="361" t="s">
        <v>410</v>
      </c>
      <c r="AQ873" s="361"/>
      <c r="AR873" s="361"/>
      <c r="AS873" s="361"/>
      <c r="AT873" s="361"/>
      <c r="AU873" s="361"/>
      <c r="AV873" s="361"/>
      <c r="AW873" s="361"/>
      <c r="AX873" s="361"/>
    </row>
    <row r="874" spans="1:50" ht="30" customHeight="1" x14ac:dyDescent="0.15">
      <c r="A874" s="377">
        <v>4</v>
      </c>
      <c r="B874" s="377">
        <v>1</v>
      </c>
      <c r="C874" s="362" t="s">
        <v>699</v>
      </c>
      <c r="D874" s="348" t="s">
        <v>677</v>
      </c>
      <c r="E874" s="348" t="s">
        <v>677</v>
      </c>
      <c r="F874" s="348" t="s">
        <v>677</v>
      </c>
      <c r="G874" s="348" t="s">
        <v>677</v>
      </c>
      <c r="H874" s="348" t="s">
        <v>677</v>
      </c>
      <c r="I874" s="348" t="s">
        <v>677</v>
      </c>
      <c r="J874" s="349">
        <v>4010701023352</v>
      </c>
      <c r="K874" s="350"/>
      <c r="L874" s="350"/>
      <c r="M874" s="350"/>
      <c r="N874" s="350"/>
      <c r="O874" s="350"/>
      <c r="P874" s="363" t="s">
        <v>678</v>
      </c>
      <c r="Q874" s="351"/>
      <c r="R874" s="351"/>
      <c r="S874" s="351"/>
      <c r="T874" s="351"/>
      <c r="U874" s="351"/>
      <c r="V874" s="351"/>
      <c r="W874" s="351"/>
      <c r="X874" s="351"/>
      <c r="Y874" s="352">
        <v>13</v>
      </c>
      <c r="Z874" s="353"/>
      <c r="AA874" s="353"/>
      <c r="AB874" s="354"/>
      <c r="AC874" s="364" t="s">
        <v>374</v>
      </c>
      <c r="AD874" s="372"/>
      <c r="AE874" s="372"/>
      <c r="AF874" s="372"/>
      <c r="AG874" s="372"/>
      <c r="AH874" s="356">
        <v>2</v>
      </c>
      <c r="AI874" s="357"/>
      <c r="AJ874" s="357"/>
      <c r="AK874" s="357"/>
      <c r="AL874" s="358">
        <v>85.2</v>
      </c>
      <c r="AM874" s="359"/>
      <c r="AN874" s="359"/>
      <c r="AO874" s="360"/>
      <c r="AP874" s="361" t="s">
        <v>410</v>
      </c>
      <c r="AQ874" s="361"/>
      <c r="AR874" s="361"/>
      <c r="AS874" s="361"/>
      <c r="AT874" s="361"/>
      <c r="AU874" s="361"/>
      <c r="AV874" s="361"/>
      <c r="AW874" s="361"/>
      <c r="AX874" s="361"/>
    </row>
    <row r="875" spans="1:50" ht="30" customHeight="1" x14ac:dyDescent="0.15">
      <c r="A875" s="377">
        <v>5</v>
      </c>
      <c r="B875" s="377">
        <v>1</v>
      </c>
      <c r="C875" s="362" t="s">
        <v>695</v>
      </c>
      <c r="D875" s="348" t="s">
        <v>679</v>
      </c>
      <c r="E875" s="348" t="s">
        <v>679</v>
      </c>
      <c r="F875" s="348" t="s">
        <v>679</v>
      </c>
      <c r="G875" s="348" t="s">
        <v>679</v>
      </c>
      <c r="H875" s="348" t="s">
        <v>679</v>
      </c>
      <c r="I875" s="348" t="s">
        <v>679</v>
      </c>
      <c r="J875" s="349">
        <v>3380001013695</v>
      </c>
      <c r="K875" s="350"/>
      <c r="L875" s="350"/>
      <c r="M875" s="350"/>
      <c r="N875" s="350"/>
      <c r="O875" s="350"/>
      <c r="P875" s="363" t="s">
        <v>680</v>
      </c>
      <c r="Q875" s="351"/>
      <c r="R875" s="351"/>
      <c r="S875" s="351"/>
      <c r="T875" s="351"/>
      <c r="U875" s="351"/>
      <c r="V875" s="351"/>
      <c r="W875" s="351"/>
      <c r="X875" s="351"/>
      <c r="Y875" s="352">
        <v>12</v>
      </c>
      <c r="Z875" s="353"/>
      <c r="AA875" s="353"/>
      <c r="AB875" s="354"/>
      <c r="AC875" s="364" t="s">
        <v>374</v>
      </c>
      <c r="AD875" s="372"/>
      <c r="AE875" s="372"/>
      <c r="AF875" s="372"/>
      <c r="AG875" s="372"/>
      <c r="AH875" s="356">
        <v>2</v>
      </c>
      <c r="AI875" s="357"/>
      <c r="AJ875" s="357"/>
      <c r="AK875" s="357"/>
      <c r="AL875" s="358">
        <v>88.9</v>
      </c>
      <c r="AM875" s="359"/>
      <c r="AN875" s="359"/>
      <c r="AO875" s="360"/>
      <c r="AP875" s="361" t="s">
        <v>410</v>
      </c>
      <c r="AQ875" s="361"/>
      <c r="AR875" s="361"/>
      <c r="AS875" s="361"/>
      <c r="AT875" s="361"/>
      <c r="AU875" s="361"/>
      <c r="AV875" s="361"/>
      <c r="AW875" s="361"/>
      <c r="AX875" s="361"/>
    </row>
    <row r="876" spans="1:50" ht="30" customHeight="1" x14ac:dyDescent="0.15">
      <c r="A876" s="377">
        <v>6</v>
      </c>
      <c r="B876" s="377">
        <v>1</v>
      </c>
      <c r="C876" s="362" t="s">
        <v>696</v>
      </c>
      <c r="D876" s="348" t="s">
        <v>681</v>
      </c>
      <c r="E876" s="348" t="s">
        <v>681</v>
      </c>
      <c r="F876" s="348" t="s">
        <v>681</v>
      </c>
      <c r="G876" s="348" t="s">
        <v>681</v>
      </c>
      <c r="H876" s="348" t="s">
        <v>681</v>
      </c>
      <c r="I876" s="348" t="s">
        <v>681</v>
      </c>
      <c r="J876" s="349">
        <v>7360001005765</v>
      </c>
      <c r="K876" s="350"/>
      <c r="L876" s="350"/>
      <c r="M876" s="350"/>
      <c r="N876" s="350"/>
      <c r="O876" s="350"/>
      <c r="P876" s="363" t="s">
        <v>682</v>
      </c>
      <c r="Q876" s="351"/>
      <c r="R876" s="351"/>
      <c r="S876" s="351"/>
      <c r="T876" s="351"/>
      <c r="U876" s="351"/>
      <c r="V876" s="351"/>
      <c r="W876" s="351"/>
      <c r="X876" s="351"/>
      <c r="Y876" s="352">
        <v>12</v>
      </c>
      <c r="Z876" s="353"/>
      <c r="AA876" s="353"/>
      <c r="AB876" s="354"/>
      <c r="AC876" s="364" t="s">
        <v>374</v>
      </c>
      <c r="AD876" s="372"/>
      <c r="AE876" s="372"/>
      <c r="AF876" s="372"/>
      <c r="AG876" s="372"/>
      <c r="AH876" s="356">
        <v>1</v>
      </c>
      <c r="AI876" s="357"/>
      <c r="AJ876" s="357"/>
      <c r="AK876" s="357"/>
      <c r="AL876" s="358">
        <v>93.4</v>
      </c>
      <c r="AM876" s="359"/>
      <c r="AN876" s="359"/>
      <c r="AO876" s="360"/>
      <c r="AP876" s="361" t="s">
        <v>410</v>
      </c>
      <c r="AQ876" s="361"/>
      <c r="AR876" s="361"/>
      <c r="AS876" s="361"/>
      <c r="AT876" s="361"/>
      <c r="AU876" s="361"/>
      <c r="AV876" s="361"/>
      <c r="AW876" s="361"/>
      <c r="AX876" s="361"/>
    </row>
    <row r="877" spans="1:50" ht="30" customHeight="1" x14ac:dyDescent="0.15">
      <c r="A877" s="377">
        <v>7</v>
      </c>
      <c r="B877" s="377">
        <v>1</v>
      </c>
      <c r="C877" s="362" t="s">
        <v>683</v>
      </c>
      <c r="D877" s="348" t="s">
        <v>684</v>
      </c>
      <c r="E877" s="348" t="s">
        <v>684</v>
      </c>
      <c r="F877" s="348" t="s">
        <v>684</v>
      </c>
      <c r="G877" s="348" t="s">
        <v>684</v>
      </c>
      <c r="H877" s="348" t="s">
        <v>684</v>
      </c>
      <c r="I877" s="348" t="s">
        <v>684</v>
      </c>
      <c r="J877" s="349">
        <v>2010001093321</v>
      </c>
      <c r="K877" s="350"/>
      <c r="L877" s="350"/>
      <c r="M877" s="350"/>
      <c r="N877" s="350"/>
      <c r="O877" s="350"/>
      <c r="P877" s="363" t="s">
        <v>685</v>
      </c>
      <c r="Q877" s="351"/>
      <c r="R877" s="351"/>
      <c r="S877" s="351"/>
      <c r="T877" s="351"/>
      <c r="U877" s="351"/>
      <c r="V877" s="351"/>
      <c r="W877" s="351"/>
      <c r="X877" s="351"/>
      <c r="Y877" s="352">
        <v>11</v>
      </c>
      <c r="Z877" s="353"/>
      <c r="AA877" s="353"/>
      <c r="AB877" s="354"/>
      <c r="AC877" s="364" t="s">
        <v>374</v>
      </c>
      <c r="AD877" s="372"/>
      <c r="AE877" s="372"/>
      <c r="AF877" s="372"/>
      <c r="AG877" s="372"/>
      <c r="AH877" s="356">
        <v>2</v>
      </c>
      <c r="AI877" s="357"/>
      <c r="AJ877" s="357"/>
      <c r="AK877" s="357"/>
      <c r="AL877" s="358">
        <v>77.900000000000006</v>
      </c>
      <c r="AM877" s="359"/>
      <c r="AN877" s="359"/>
      <c r="AO877" s="360"/>
      <c r="AP877" s="361" t="s">
        <v>410</v>
      </c>
      <c r="AQ877" s="361"/>
      <c r="AR877" s="361"/>
      <c r="AS877" s="361"/>
      <c r="AT877" s="361"/>
      <c r="AU877" s="361"/>
      <c r="AV877" s="361"/>
      <c r="AW877" s="361"/>
      <c r="AX877" s="361"/>
    </row>
    <row r="878" spans="1:50" ht="30" customHeight="1" x14ac:dyDescent="0.15">
      <c r="A878" s="377">
        <v>8</v>
      </c>
      <c r="B878" s="377">
        <v>1</v>
      </c>
      <c r="C878" s="362" t="s">
        <v>697</v>
      </c>
      <c r="D878" s="348"/>
      <c r="E878" s="348"/>
      <c r="F878" s="348"/>
      <c r="G878" s="348"/>
      <c r="H878" s="348"/>
      <c r="I878" s="348"/>
      <c r="J878" s="349">
        <v>1140001065333</v>
      </c>
      <c r="K878" s="350"/>
      <c r="L878" s="350"/>
      <c r="M878" s="350"/>
      <c r="N878" s="350"/>
      <c r="O878" s="350"/>
      <c r="P878" s="363" t="s">
        <v>686</v>
      </c>
      <c r="Q878" s="351"/>
      <c r="R878" s="351"/>
      <c r="S878" s="351"/>
      <c r="T878" s="351"/>
      <c r="U878" s="351"/>
      <c r="V878" s="351"/>
      <c r="W878" s="351"/>
      <c r="X878" s="351"/>
      <c r="Y878" s="352">
        <v>11</v>
      </c>
      <c r="Z878" s="353"/>
      <c r="AA878" s="353"/>
      <c r="AB878" s="354"/>
      <c r="AC878" s="364" t="s">
        <v>374</v>
      </c>
      <c r="AD878" s="372"/>
      <c r="AE878" s="372"/>
      <c r="AF878" s="372"/>
      <c r="AG878" s="372"/>
      <c r="AH878" s="356">
        <v>2</v>
      </c>
      <c r="AI878" s="357"/>
      <c r="AJ878" s="357"/>
      <c r="AK878" s="357"/>
      <c r="AL878" s="358">
        <v>89.7</v>
      </c>
      <c r="AM878" s="359"/>
      <c r="AN878" s="359"/>
      <c r="AO878" s="360"/>
      <c r="AP878" s="361" t="s">
        <v>410</v>
      </c>
      <c r="AQ878" s="361"/>
      <c r="AR878" s="361"/>
      <c r="AS878" s="361"/>
      <c r="AT878" s="361"/>
      <c r="AU878" s="361"/>
      <c r="AV878" s="361"/>
      <c r="AW878" s="361"/>
      <c r="AX878" s="361"/>
    </row>
    <row r="879" spans="1:50" ht="30" customHeight="1" x14ac:dyDescent="0.15">
      <c r="A879" s="377">
        <v>9</v>
      </c>
      <c r="B879" s="377">
        <v>1</v>
      </c>
      <c r="C879" s="362" t="s">
        <v>698</v>
      </c>
      <c r="D879" s="348"/>
      <c r="E879" s="348"/>
      <c r="F879" s="348"/>
      <c r="G879" s="348"/>
      <c r="H879" s="348"/>
      <c r="I879" s="348"/>
      <c r="J879" s="349">
        <v>2010001093321</v>
      </c>
      <c r="K879" s="350"/>
      <c r="L879" s="350"/>
      <c r="M879" s="350"/>
      <c r="N879" s="350"/>
      <c r="O879" s="350"/>
      <c r="P879" s="363" t="s">
        <v>687</v>
      </c>
      <c r="Q879" s="351"/>
      <c r="R879" s="351"/>
      <c r="S879" s="351"/>
      <c r="T879" s="351"/>
      <c r="U879" s="351"/>
      <c r="V879" s="351"/>
      <c r="W879" s="351"/>
      <c r="X879" s="351"/>
      <c r="Y879" s="352">
        <v>11</v>
      </c>
      <c r="Z879" s="353"/>
      <c r="AA879" s="353"/>
      <c r="AB879" s="354"/>
      <c r="AC879" s="364" t="s">
        <v>374</v>
      </c>
      <c r="AD879" s="372"/>
      <c r="AE879" s="372"/>
      <c r="AF879" s="372"/>
      <c r="AG879" s="372"/>
      <c r="AH879" s="356">
        <v>1</v>
      </c>
      <c r="AI879" s="357"/>
      <c r="AJ879" s="357"/>
      <c r="AK879" s="357"/>
      <c r="AL879" s="358">
        <v>91.5</v>
      </c>
      <c r="AM879" s="359"/>
      <c r="AN879" s="359"/>
      <c r="AO879" s="360"/>
      <c r="AP879" s="361" t="s">
        <v>410</v>
      </c>
      <c r="AQ879" s="361"/>
      <c r="AR879" s="361"/>
      <c r="AS879" s="361"/>
      <c r="AT879" s="361"/>
      <c r="AU879" s="361"/>
      <c r="AV879" s="361"/>
      <c r="AW879" s="361"/>
      <c r="AX879" s="361"/>
    </row>
    <row r="880" spans="1:50" ht="30" customHeight="1" x14ac:dyDescent="0.15">
      <c r="A880" s="377">
        <v>10</v>
      </c>
      <c r="B880" s="377">
        <v>1</v>
      </c>
      <c r="C880" s="362" t="s">
        <v>688</v>
      </c>
      <c r="D880" s="348" t="s">
        <v>689</v>
      </c>
      <c r="E880" s="348" t="s">
        <v>689</v>
      </c>
      <c r="F880" s="348" t="s">
        <v>689</v>
      </c>
      <c r="G880" s="348" t="s">
        <v>689</v>
      </c>
      <c r="H880" s="348" t="s">
        <v>689</v>
      </c>
      <c r="I880" s="348" t="s">
        <v>689</v>
      </c>
      <c r="J880" s="349">
        <v>4011101055952</v>
      </c>
      <c r="K880" s="350"/>
      <c r="L880" s="350"/>
      <c r="M880" s="350"/>
      <c r="N880" s="350"/>
      <c r="O880" s="350"/>
      <c r="P880" s="363" t="s">
        <v>690</v>
      </c>
      <c r="Q880" s="351"/>
      <c r="R880" s="351"/>
      <c r="S880" s="351"/>
      <c r="T880" s="351"/>
      <c r="U880" s="351"/>
      <c r="V880" s="351"/>
      <c r="W880" s="351"/>
      <c r="X880" s="351"/>
      <c r="Y880" s="352">
        <v>10</v>
      </c>
      <c r="Z880" s="353"/>
      <c r="AA880" s="353"/>
      <c r="AB880" s="354"/>
      <c r="AC880" s="364" t="s">
        <v>374</v>
      </c>
      <c r="AD880" s="372"/>
      <c r="AE880" s="372"/>
      <c r="AF880" s="372"/>
      <c r="AG880" s="372"/>
      <c r="AH880" s="356">
        <v>2</v>
      </c>
      <c r="AI880" s="357"/>
      <c r="AJ880" s="357"/>
      <c r="AK880" s="357"/>
      <c r="AL880" s="358">
        <v>95</v>
      </c>
      <c r="AM880" s="359"/>
      <c r="AN880" s="359"/>
      <c r="AO880" s="360"/>
      <c r="AP880" s="361" t="s">
        <v>410</v>
      </c>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341</v>
      </c>
      <c r="AD903" s="148"/>
      <c r="AE903" s="148"/>
      <c r="AF903" s="148"/>
      <c r="AG903" s="148"/>
      <c r="AH903" s="368" t="s">
        <v>369</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77">
        <v>1</v>
      </c>
      <c r="B904" s="377">
        <v>1</v>
      </c>
      <c r="C904" s="362" t="s">
        <v>642</v>
      </c>
      <c r="D904" s="348"/>
      <c r="E904" s="348"/>
      <c r="F904" s="348"/>
      <c r="G904" s="348"/>
      <c r="H904" s="348"/>
      <c r="I904" s="348"/>
      <c r="J904" s="349">
        <v>4040001023034</v>
      </c>
      <c r="K904" s="350"/>
      <c r="L904" s="350"/>
      <c r="M904" s="350"/>
      <c r="N904" s="350"/>
      <c r="O904" s="350"/>
      <c r="P904" s="363" t="s">
        <v>643</v>
      </c>
      <c r="Q904" s="351"/>
      <c r="R904" s="351"/>
      <c r="S904" s="351"/>
      <c r="T904" s="351"/>
      <c r="U904" s="351"/>
      <c r="V904" s="351"/>
      <c r="W904" s="351"/>
      <c r="X904" s="351"/>
      <c r="Y904" s="352">
        <v>4</v>
      </c>
      <c r="Z904" s="353"/>
      <c r="AA904" s="353"/>
      <c r="AB904" s="354"/>
      <c r="AC904" s="364" t="s">
        <v>374</v>
      </c>
      <c r="AD904" s="372"/>
      <c r="AE904" s="372"/>
      <c r="AF904" s="372"/>
      <c r="AG904" s="372"/>
      <c r="AH904" s="373">
        <v>4</v>
      </c>
      <c r="AI904" s="374"/>
      <c r="AJ904" s="374"/>
      <c r="AK904" s="374"/>
      <c r="AL904" s="358">
        <v>34</v>
      </c>
      <c r="AM904" s="359"/>
      <c r="AN904" s="359"/>
      <c r="AO904" s="360"/>
      <c r="AP904" s="361" t="s">
        <v>644</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341</v>
      </c>
      <c r="AD936" s="148"/>
      <c r="AE936" s="148"/>
      <c r="AF936" s="148"/>
      <c r="AG936" s="148"/>
      <c r="AH936" s="368" t="s">
        <v>369</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341</v>
      </c>
      <c r="AD969" s="148"/>
      <c r="AE969" s="148"/>
      <c r="AF969" s="148"/>
      <c r="AG969" s="148"/>
      <c r="AH969" s="368" t="s">
        <v>369</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341</v>
      </c>
      <c r="AD1002" s="148"/>
      <c r="AE1002" s="148"/>
      <c r="AF1002" s="148"/>
      <c r="AG1002" s="148"/>
      <c r="AH1002" s="368" t="s">
        <v>369</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341</v>
      </c>
      <c r="AD1035" s="148"/>
      <c r="AE1035" s="148"/>
      <c r="AF1035" s="148"/>
      <c r="AG1035" s="148"/>
      <c r="AH1035" s="368" t="s">
        <v>369</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341</v>
      </c>
      <c r="AD1068" s="148"/>
      <c r="AE1068" s="148"/>
      <c r="AF1068" s="148"/>
      <c r="AG1068" s="148"/>
      <c r="AH1068" s="368" t="s">
        <v>369</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1" t="s">
        <v>332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4"/>
      <c r="E1102" s="148" t="s">
        <v>265</v>
      </c>
      <c r="F1102" s="384"/>
      <c r="G1102" s="384"/>
      <c r="H1102" s="384"/>
      <c r="I1102" s="384"/>
      <c r="J1102" s="148" t="s">
        <v>300</v>
      </c>
      <c r="K1102" s="148"/>
      <c r="L1102" s="148"/>
      <c r="M1102" s="148"/>
      <c r="N1102" s="148"/>
      <c r="O1102" s="148"/>
      <c r="P1102" s="368" t="s">
        <v>27</v>
      </c>
      <c r="Q1102" s="368"/>
      <c r="R1102" s="368"/>
      <c r="S1102" s="368"/>
      <c r="T1102" s="368"/>
      <c r="U1102" s="368"/>
      <c r="V1102" s="368"/>
      <c r="W1102" s="368"/>
      <c r="X1102" s="368"/>
      <c r="Y1102" s="148" t="s">
        <v>302</v>
      </c>
      <c r="Z1102" s="384"/>
      <c r="AA1102" s="384"/>
      <c r="AB1102" s="384"/>
      <c r="AC1102" s="148" t="s">
        <v>248</v>
      </c>
      <c r="AD1102" s="148"/>
      <c r="AE1102" s="148"/>
      <c r="AF1102" s="148"/>
      <c r="AG1102" s="148"/>
      <c r="AH1102" s="368" t="s">
        <v>261</v>
      </c>
      <c r="AI1102" s="369"/>
      <c r="AJ1102" s="369"/>
      <c r="AK1102" s="369"/>
      <c r="AL1102" s="369" t="s">
        <v>21</v>
      </c>
      <c r="AM1102" s="369"/>
      <c r="AN1102" s="369"/>
      <c r="AO1102" s="385"/>
      <c r="AP1102" s="371" t="s">
        <v>333</v>
      </c>
      <c r="AQ1102" s="371"/>
      <c r="AR1102" s="371"/>
      <c r="AS1102" s="371"/>
      <c r="AT1102" s="371"/>
      <c r="AU1102" s="371"/>
      <c r="AV1102" s="371"/>
      <c r="AW1102" s="371"/>
      <c r="AX1102" s="371"/>
    </row>
    <row r="1103" spans="1:50" ht="30" customHeight="1" x14ac:dyDescent="0.15">
      <c r="A1103" s="377">
        <v>1</v>
      </c>
      <c r="B1103" s="377">
        <v>1</v>
      </c>
      <c r="C1103" s="375"/>
      <c r="D1103" s="375"/>
      <c r="E1103" s="146" t="s">
        <v>622</v>
      </c>
      <c r="F1103" s="376"/>
      <c r="G1103" s="376"/>
      <c r="H1103" s="376"/>
      <c r="I1103" s="376"/>
      <c r="J1103" s="349" t="s">
        <v>596</v>
      </c>
      <c r="K1103" s="350"/>
      <c r="L1103" s="350"/>
      <c r="M1103" s="350"/>
      <c r="N1103" s="350"/>
      <c r="O1103" s="350"/>
      <c r="P1103" s="363" t="s">
        <v>596</v>
      </c>
      <c r="Q1103" s="351"/>
      <c r="R1103" s="351"/>
      <c r="S1103" s="351"/>
      <c r="T1103" s="351"/>
      <c r="U1103" s="351"/>
      <c r="V1103" s="351"/>
      <c r="W1103" s="351"/>
      <c r="X1103" s="351"/>
      <c r="Y1103" s="352" t="s">
        <v>596</v>
      </c>
      <c r="Z1103" s="353"/>
      <c r="AA1103" s="353"/>
      <c r="AB1103" s="354"/>
      <c r="AC1103" s="355"/>
      <c r="AD1103" s="355"/>
      <c r="AE1103" s="355"/>
      <c r="AF1103" s="355"/>
      <c r="AG1103" s="355"/>
      <c r="AH1103" s="356" t="s">
        <v>596</v>
      </c>
      <c r="AI1103" s="357"/>
      <c r="AJ1103" s="357"/>
      <c r="AK1103" s="357"/>
      <c r="AL1103" s="358" t="s">
        <v>596</v>
      </c>
      <c r="AM1103" s="359"/>
      <c r="AN1103" s="359"/>
      <c r="AO1103" s="360"/>
      <c r="AP1103" s="361" t="s">
        <v>622</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3">
    <cfRule type="expression" dxfId="2811" priority="13927">
      <formula>IF(RIGHT(TEXT(Y783,"0.#"),1)=".",FALSE,TRUE)</formula>
    </cfRule>
    <cfRule type="expression" dxfId="2810" priority="13928">
      <formula>IF(RIGHT(TEXT(Y783,"0.#"),1)=".",TRUE,FALSE)</formula>
    </cfRule>
  </conditionalFormatting>
  <conditionalFormatting sqref="Y792">
    <cfRule type="expression" dxfId="2809" priority="13923">
      <formula>IF(RIGHT(TEXT(Y792,"0.#"),1)=".",FALSE,TRUE)</formula>
    </cfRule>
    <cfRule type="expression" dxfId="2808" priority="13924">
      <formula>IF(RIGHT(TEXT(Y792,"0.#"),1)=".",TRUE,FALSE)</formula>
    </cfRule>
  </conditionalFormatting>
  <conditionalFormatting sqref="Y823:Y830 Y821 Y810:Y817 Y808 Y797:Y804 Y795">
    <cfRule type="expression" dxfId="2807" priority="13705">
      <formula>IF(RIGHT(TEXT(Y795,"0.#"),1)=".",FALSE,TRUE)</formula>
    </cfRule>
    <cfRule type="expression" dxfId="2806" priority="13706">
      <formula>IF(RIGHT(TEXT(Y795,"0.#"),1)=".",TRUE,FALSE)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4:Y791">
    <cfRule type="expression" dxfId="2799" priority="13729">
      <formula>IF(RIGHT(TEXT(Y784,"0.#"),1)=".",FALSE,TRUE)</formula>
    </cfRule>
    <cfRule type="expression" dxfId="2798" priority="13730">
      <formula>IF(RIGHT(TEXT(Y784,"0.#"),1)=".",TRUE,FALSE)</formula>
    </cfRule>
  </conditionalFormatting>
  <conditionalFormatting sqref="AU783">
    <cfRule type="expression" dxfId="2797" priority="13727">
      <formula>IF(RIGHT(TEXT(AU783,"0.#"),1)=".",FALSE,TRUE)</formula>
    </cfRule>
    <cfRule type="expression" dxfId="2796" priority="13728">
      <formula>IF(RIGHT(TEXT(AU783,"0.#"),1)=".",TRUE,FALSE)</formula>
    </cfRule>
  </conditionalFormatting>
  <conditionalFormatting sqref="AU792">
    <cfRule type="expression" dxfId="2795" priority="13725">
      <formula>IF(RIGHT(TEXT(AU792,"0.#"),1)=".",FALSE,TRUE)</formula>
    </cfRule>
    <cfRule type="expression" dxfId="2794" priority="13726">
      <formula>IF(RIGHT(TEXT(AU792,"0.#"),1)=".",TRUE,FALSE)</formula>
    </cfRule>
  </conditionalFormatting>
  <conditionalFormatting sqref="AU784:AU791 AU782">
    <cfRule type="expression" dxfId="2793" priority="13723">
      <formula>IF(RIGHT(TEXT(AU782,"0.#"),1)=".",FALSE,TRUE)</formula>
    </cfRule>
    <cfRule type="expression" dxfId="2792" priority="13724">
      <formula>IF(RIGHT(TEXT(AU782,"0.#"),1)=".",TRUE,FALSE)</formula>
    </cfRule>
  </conditionalFormatting>
  <conditionalFormatting sqref="Y822 Y809 Y796">
    <cfRule type="expression" dxfId="2791" priority="13709">
      <formula>IF(RIGHT(TEXT(Y796,"0.#"),1)=".",FALSE,TRUE)</formula>
    </cfRule>
    <cfRule type="expression" dxfId="2790" priority="13710">
      <formula>IF(RIGHT(TEXT(Y796,"0.#"),1)=".",TRUE,FALSE)</formula>
    </cfRule>
  </conditionalFormatting>
  <conditionalFormatting sqref="Y831 Y818 Y805">
    <cfRule type="expression" dxfId="2789" priority="13707">
      <formula>IF(RIGHT(TEXT(Y805,"0.#"),1)=".",FALSE,TRUE)</formula>
    </cfRule>
    <cfRule type="expression" dxfId="2788" priority="13708">
      <formula>IF(RIGHT(TEXT(Y805,"0.#"),1)=".",TRUE,FALSE)</formula>
    </cfRule>
  </conditionalFormatting>
  <conditionalFormatting sqref="AU822 AU809 AU796">
    <cfRule type="expression" dxfId="2787" priority="13703">
      <formula>IF(RIGHT(TEXT(AU796,"0.#"),1)=".",FALSE,TRUE)</formula>
    </cfRule>
    <cfRule type="expression" dxfId="2786" priority="13704">
      <formula>IF(RIGHT(TEXT(AU796,"0.#"),1)=".",TRUE,FALSE)</formula>
    </cfRule>
  </conditionalFormatting>
  <conditionalFormatting sqref="AU831 AU818 AU805">
    <cfRule type="expression" dxfId="2785" priority="13701">
      <formula>IF(RIGHT(TEXT(AU805,"0.#"),1)=".",FALSE,TRUE)</formula>
    </cfRule>
    <cfRule type="expression" dxfId="2784" priority="13702">
      <formula>IF(RIGHT(TEXT(AU805,"0.#"),1)=".",TRUE,FALSE)</formula>
    </cfRule>
  </conditionalFormatting>
  <conditionalFormatting sqref="AU823:AU830 AU821 AU810:AU817 AU808 AU797:AU804 AU795">
    <cfRule type="expression" dxfId="2783" priority="13699">
      <formula>IF(RIGHT(TEXT(AU795,"0.#"),1)=".",FALSE,TRUE)</formula>
    </cfRule>
    <cfRule type="expression" dxfId="2782" priority="13700">
      <formula>IF(RIGHT(TEXT(AU795,"0.#"),1)=".",TRUE,FALSE)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I101">
    <cfRule type="expression" dxfId="2671" priority="13275">
      <formula>IF(RIGHT(TEXT(AI101,"0.#"),1)=".",FALSE,TRUE)</formula>
    </cfRule>
    <cfRule type="expression" dxfId="2670" priority="13276">
      <formula>IF(RIGHT(TEXT(AI101,"0.#"),1)=".",TRUE,FALSE)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E102">
    <cfRule type="expression" dxfId="2667" priority="13271">
      <formula>IF(RIGHT(TEXT(AE102,"0.#"),1)=".",FALSE,TRUE)</formula>
    </cfRule>
    <cfRule type="expression" dxfId="2666" priority="13272">
      <formula>IF(RIGHT(TEXT(AE102,"0.#"),1)=".",TRUE,FALSE)</formula>
    </cfRule>
  </conditionalFormatting>
  <conditionalFormatting sqref="AI102">
    <cfRule type="expression" dxfId="2665" priority="13269">
      <formula>IF(RIGHT(TEXT(AI102,"0.#"),1)=".",FALSE,TRUE)</formula>
    </cfRule>
    <cfRule type="expression" dxfId="2664" priority="13270">
      <formula>IF(RIGHT(TEXT(AI102,"0.#"),1)=".",TRUE,FALSE)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E104">
    <cfRule type="expression" dxfId="2659" priority="13263">
      <formula>IF(RIGHT(TEXT(AE104,"0.#"),1)=".",FALSE,TRUE)</formula>
    </cfRule>
    <cfRule type="expression" dxfId="2658" priority="13264">
      <formula>IF(RIGHT(TEXT(AE104,"0.#"),1)=".",TRUE,FALSE)</formula>
    </cfRule>
  </conditionalFormatting>
  <conditionalFormatting sqref="AI104">
    <cfRule type="expression" dxfId="2657" priority="13261">
      <formula>IF(RIGHT(TEXT(AI104,"0.#"),1)=".",FALSE,TRUE)</formula>
    </cfRule>
    <cfRule type="expression" dxfId="2656" priority="13262">
      <formula>IF(RIGHT(TEXT(AI104,"0.#"),1)=".",TRUE,FALSE)</formula>
    </cfRule>
  </conditionalFormatting>
  <conditionalFormatting sqref="AM104">
    <cfRule type="expression" dxfId="2655" priority="13259">
      <formula>IF(RIGHT(TEXT(AM104,"0.#"),1)=".",FALSE,TRUE)</formula>
    </cfRule>
    <cfRule type="expression" dxfId="2654" priority="13260">
      <formula>IF(RIGHT(TEXT(AM104,"0.#"),1)=".",TRUE,FALSE)</formula>
    </cfRule>
  </conditionalFormatting>
  <conditionalFormatting sqref="AE105">
    <cfRule type="expression" dxfId="2653" priority="13257">
      <formula>IF(RIGHT(TEXT(AE105,"0.#"),1)=".",FALSE,TRUE)</formula>
    </cfRule>
    <cfRule type="expression" dxfId="2652" priority="13258">
      <formula>IF(RIGHT(TEXT(AE105,"0.#"),1)=".",TRUE,FALSE)</formula>
    </cfRule>
  </conditionalFormatting>
  <conditionalFormatting sqref="AI105">
    <cfRule type="expression" dxfId="2651" priority="13255">
      <formula>IF(RIGHT(TEXT(AI105,"0.#"),1)=".",FALSE,TRUE)</formula>
    </cfRule>
    <cfRule type="expression" dxfId="2650" priority="13256">
      <formula>IF(RIGHT(TEXT(AI105,"0.#"),1)=".",TRUE,FALSE)</formula>
    </cfRule>
  </conditionalFormatting>
  <conditionalFormatting sqref="AM105">
    <cfRule type="expression" dxfId="2649" priority="13253">
      <formula>IF(RIGHT(TEXT(AM105,"0.#"),1)=".",FALSE,TRUE)</formula>
    </cfRule>
    <cfRule type="expression" dxfId="2648" priority="13254">
      <formula>IF(RIGHT(TEXT(AM105,"0.#"),1)=".",TRUE,FALSE)</formula>
    </cfRule>
  </conditionalFormatting>
  <conditionalFormatting sqref="AE107">
    <cfRule type="expression" dxfId="2647" priority="13249">
      <formula>IF(RIGHT(TEXT(AE107,"0.#"),1)=".",FALSE,TRUE)</formula>
    </cfRule>
    <cfRule type="expression" dxfId="2646" priority="13250">
      <formula>IF(RIGHT(TEXT(AE107,"0.#"),1)=".",TRUE,FALSE)</formula>
    </cfRule>
  </conditionalFormatting>
  <conditionalFormatting sqref="AI107">
    <cfRule type="expression" dxfId="2645" priority="13247">
      <formula>IF(RIGHT(TEXT(AI107,"0.#"),1)=".",FALSE,TRUE)</formula>
    </cfRule>
    <cfRule type="expression" dxfId="2644" priority="13248">
      <formula>IF(RIGHT(TEXT(AI107,"0.#"),1)=".",TRUE,FALSE)</formula>
    </cfRule>
  </conditionalFormatting>
  <conditionalFormatting sqref="AM107">
    <cfRule type="expression" dxfId="2643" priority="13245">
      <formula>IF(RIGHT(TEXT(AM107,"0.#"),1)=".",FALSE,TRUE)</formula>
    </cfRule>
    <cfRule type="expression" dxfId="2642" priority="13246">
      <formula>IF(RIGHT(TEXT(AM107,"0.#"),1)=".",TRUE,FALSE)</formula>
    </cfRule>
  </conditionalFormatting>
  <conditionalFormatting sqref="AE108">
    <cfRule type="expression" dxfId="2641" priority="13243">
      <formula>IF(RIGHT(TEXT(AE108,"0.#"),1)=".",FALSE,TRUE)</formula>
    </cfRule>
    <cfRule type="expression" dxfId="2640" priority="13244">
      <formula>IF(RIGHT(TEXT(AE108,"0.#"),1)=".",TRUE,FALSE)</formula>
    </cfRule>
  </conditionalFormatting>
  <conditionalFormatting sqref="AI108">
    <cfRule type="expression" dxfId="2639" priority="13241">
      <formula>IF(RIGHT(TEXT(AI108,"0.#"),1)=".",FALSE,TRUE)</formula>
    </cfRule>
    <cfRule type="expression" dxfId="2638" priority="13242">
      <formula>IF(RIGHT(TEXT(AI108,"0.#"),1)=".",TRUE,FALSE)</formula>
    </cfRule>
  </conditionalFormatting>
  <conditionalFormatting sqref="AE110">
    <cfRule type="expression" dxfId="2637" priority="13235">
      <formula>IF(RIGHT(TEXT(AE110,"0.#"),1)=".",FALSE,TRUE)</formula>
    </cfRule>
    <cfRule type="expression" dxfId="2636" priority="13236">
      <formula>IF(RIGHT(TEXT(AE110,"0.#"),1)=".",TRUE,FALSE)</formula>
    </cfRule>
  </conditionalFormatting>
  <conditionalFormatting sqref="AI110">
    <cfRule type="expression" dxfId="2635" priority="13233">
      <formula>IF(RIGHT(TEXT(AI110,"0.#"),1)=".",FALSE,TRUE)</formula>
    </cfRule>
    <cfRule type="expression" dxfId="2634" priority="13234">
      <formula>IF(RIGHT(TEXT(AI110,"0.#"),1)=".",TRUE,FALSE)</formula>
    </cfRule>
  </conditionalFormatting>
  <conditionalFormatting sqref="AM110">
    <cfRule type="expression" dxfId="2633" priority="13231">
      <formula>IF(RIGHT(TEXT(AM110,"0.#"),1)=".",FALSE,TRUE)</formula>
    </cfRule>
    <cfRule type="expression" dxfId="2632" priority="13232">
      <formula>IF(RIGHT(TEXT(AM110,"0.#"),1)=".",TRUE,FALSE)</formula>
    </cfRule>
  </conditionalFormatting>
  <conditionalFormatting sqref="AE111">
    <cfRule type="expression" dxfId="2631" priority="13229">
      <formula>IF(RIGHT(TEXT(AE111,"0.#"),1)=".",FALSE,TRUE)</formula>
    </cfRule>
    <cfRule type="expression" dxfId="2630" priority="13230">
      <formula>IF(RIGHT(TEXT(AE111,"0.#"),1)=".",TRUE,FALSE)</formula>
    </cfRule>
  </conditionalFormatting>
  <conditionalFormatting sqref="AI111">
    <cfRule type="expression" dxfId="2629" priority="13227">
      <formula>IF(RIGHT(TEXT(AI111,"0.#"),1)=".",FALSE,TRUE)</formula>
    </cfRule>
    <cfRule type="expression" dxfId="2628" priority="13228">
      <formula>IF(RIGHT(TEXT(AI111,"0.#"),1)=".",TRUE,FALSE)</formula>
    </cfRule>
  </conditionalFormatting>
  <conditionalFormatting sqref="AM111">
    <cfRule type="expression" dxfId="2627" priority="13225">
      <formula>IF(RIGHT(TEXT(AM111,"0.#"),1)=".",FALSE,TRUE)</formula>
    </cfRule>
    <cfRule type="expression" dxfId="2626" priority="13226">
      <formula>IF(RIGHT(TEXT(AM111,"0.#"),1)=".",TRUE,FALSE)</formula>
    </cfRule>
  </conditionalFormatting>
  <conditionalFormatting sqref="AE113">
    <cfRule type="expression" dxfId="2625" priority="13221">
      <formula>IF(RIGHT(TEXT(AE113,"0.#"),1)=".",FALSE,TRUE)</formula>
    </cfRule>
    <cfRule type="expression" dxfId="2624" priority="13222">
      <formula>IF(RIGHT(TEXT(AE113,"0.#"),1)=".",TRUE,FALSE)</formula>
    </cfRule>
  </conditionalFormatting>
  <conditionalFormatting sqref="AI113">
    <cfRule type="expression" dxfId="2623" priority="13219">
      <formula>IF(RIGHT(TEXT(AI113,"0.#"),1)=".",FALSE,TRUE)</formula>
    </cfRule>
    <cfRule type="expression" dxfId="2622" priority="13220">
      <formula>IF(RIGHT(TEXT(AI113,"0.#"),1)=".",TRUE,FALSE)</formula>
    </cfRule>
  </conditionalFormatting>
  <conditionalFormatting sqref="AM113">
    <cfRule type="expression" dxfId="2621" priority="13217">
      <formula>IF(RIGHT(TEXT(AM113,"0.#"),1)=".",FALSE,TRUE)</formula>
    </cfRule>
    <cfRule type="expression" dxfId="2620" priority="13218">
      <formula>IF(RIGHT(TEXT(AM113,"0.#"),1)=".",TRUE,FALSE)</formula>
    </cfRule>
  </conditionalFormatting>
  <conditionalFormatting sqref="AE114">
    <cfRule type="expression" dxfId="2619" priority="13215">
      <formula>IF(RIGHT(TEXT(AE114,"0.#"),1)=".",FALSE,TRUE)</formula>
    </cfRule>
    <cfRule type="expression" dxfId="2618" priority="13216">
      <formula>IF(RIGHT(TEXT(AE114,"0.#"),1)=".",TRUE,FALSE)</formula>
    </cfRule>
  </conditionalFormatting>
  <conditionalFormatting sqref="AI114">
    <cfRule type="expression" dxfId="2617" priority="13213">
      <formula>IF(RIGHT(TEXT(AI114,"0.#"),1)=".",FALSE,TRUE)</formula>
    </cfRule>
    <cfRule type="expression" dxfId="2616" priority="13214">
      <formula>IF(RIGHT(TEXT(AI114,"0.#"),1)=".",TRUE,FALSE)</formula>
    </cfRule>
  </conditionalFormatting>
  <conditionalFormatting sqref="AM114">
    <cfRule type="expression" dxfId="2615" priority="13211">
      <formula>IF(RIGHT(TEXT(AM114,"0.#"),1)=".",FALSE,TRUE)</formula>
    </cfRule>
    <cfRule type="expression" dxfId="2614" priority="13212">
      <formula>IF(RIGHT(TEXT(AM114,"0.#"),1)=".",TRUE,FALSE)</formula>
    </cfRule>
  </conditionalFormatting>
  <conditionalFormatting sqref="AE116 AQ116">
    <cfRule type="expression" dxfId="2613" priority="13207">
      <formula>IF(RIGHT(TEXT(AE116,"0.#"),1)=".",FALSE,TRUE)</formula>
    </cfRule>
    <cfRule type="expression" dxfId="2612" priority="13208">
      <formula>IF(RIGHT(TEXT(AE116,"0.#"),1)=".",TRUE,FALSE)</formula>
    </cfRule>
  </conditionalFormatting>
  <conditionalFormatting sqref="AI116">
    <cfRule type="expression" dxfId="2611" priority="13205">
      <formula>IF(RIGHT(TEXT(AI116,"0.#"),1)=".",FALSE,TRUE)</formula>
    </cfRule>
    <cfRule type="expression" dxfId="2610" priority="13206">
      <formula>IF(RIGHT(TEXT(AI116,"0.#"),1)=".",TRUE,FALSE)</formula>
    </cfRule>
  </conditionalFormatting>
  <conditionalFormatting sqref="AM116">
    <cfRule type="expression" dxfId="2609" priority="13203">
      <formula>IF(RIGHT(TEXT(AM116,"0.#"),1)=".",FALSE,TRUE)</formula>
    </cfRule>
    <cfRule type="expression" dxfId="2608" priority="13204">
      <formula>IF(RIGHT(TEXT(AM116,"0.#"),1)=".",TRUE,FALSE)</formula>
    </cfRule>
  </conditionalFormatting>
  <conditionalFormatting sqref="AE117 AM117 AQ117 AU117">
    <cfRule type="expression" dxfId="2607" priority="13201">
      <formula>IF(RIGHT(TEXT(AE117,"0.#"),1)=".",FALSE,TRUE)</formula>
    </cfRule>
    <cfRule type="expression" dxfId="2606" priority="13202">
      <formula>IF(RIGHT(TEXT(AE117,"0.#"),1)=".",TRUE,FALSE)</formula>
    </cfRule>
  </conditionalFormatting>
  <conditionalFormatting sqref="AI117">
    <cfRule type="expression" dxfId="2605" priority="13199">
      <formula>IF(RIGHT(TEXT(AI117,"0.#"),1)=".",FALSE,TRUE)</formula>
    </cfRule>
    <cfRule type="expression" dxfId="2604" priority="13200">
      <formula>IF(RIGHT(TEXT(AI117,"0.#"),1)=".",TRUE,FALSE)</formula>
    </cfRule>
  </conditionalFormatting>
  <conditionalFormatting sqref="AQ117">
    <cfRule type="expression" dxfId="2603" priority="13195">
      <formula>IF(RIGHT(TEXT(AQ117,"0.#"),1)=".",FALSE,TRUE)</formula>
    </cfRule>
    <cfRule type="expression" dxfId="2602" priority="13196">
      <formula>IF(RIGHT(TEXT(AQ117,"0.#"),1)=".",TRUE,FALSE)</formula>
    </cfRule>
  </conditionalFormatting>
  <conditionalFormatting sqref="AE119 AQ119">
    <cfRule type="expression" dxfId="2601" priority="13193">
      <formula>IF(RIGHT(TEXT(AE119,"0.#"),1)=".",FALSE,TRUE)</formula>
    </cfRule>
    <cfRule type="expression" dxfId="2600" priority="13194">
      <formula>IF(RIGHT(TEXT(AE119,"0.#"),1)=".",TRUE,FALSE)</formula>
    </cfRule>
  </conditionalFormatting>
  <conditionalFormatting sqref="AI119">
    <cfRule type="expression" dxfId="2599" priority="13191">
      <formula>IF(RIGHT(TEXT(AI119,"0.#"),1)=".",FALSE,TRUE)</formula>
    </cfRule>
    <cfRule type="expression" dxfId="2598" priority="13192">
      <formula>IF(RIGHT(TEXT(AI119,"0.#"),1)=".",TRUE,FALSE)</formula>
    </cfRule>
  </conditionalFormatting>
  <conditionalFormatting sqref="AM119">
    <cfRule type="expression" dxfId="2597" priority="13189">
      <formula>IF(RIGHT(TEXT(AM119,"0.#"),1)=".",FALSE,TRUE)</formula>
    </cfRule>
    <cfRule type="expression" dxfId="2596" priority="13190">
      <formula>IF(RIGHT(TEXT(AM119,"0.#"),1)=".",TRUE,FALSE)</formula>
    </cfRule>
  </conditionalFormatting>
  <conditionalFormatting sqref="AQ120">
    <cfRule type="expression" dxfId="2595" priority="13181">
      <formula>IF(RIGHT(TEXT(AQ120,"0.#"),1)=".",FALSE,TRUE)</formula>
    </cfRule>
    <cfRule type="expression" dxfId="2594" priority="13182">
      <formula>IF(RIGHT(TEXT(AQ120,"0.#"),1)=".",TRUE,FALSE)</formula>
    </cfRule>
  </conditionalFormatting>
  <conditionalFormatting sqref="AE122 AQ122">
    <cfRule type="expression" dxfId="2593" priority="13179">
      <formula>IF(RIGHT(TEXT(AE122,"0.#"),1)=".",FALSE,TRUE)</formula>
    </cfRule>
    <cfRule type="expression" dxfId="2592" priority="13180">
      <formula>IF(RIGHT(TEXT(AE122,"0.#"),1)=".",TRUE,FALSE)</formula>
    </cfRule>
  </conditionalFormatting>
  <conditionalFormatting sqref="AI122">
    <cfRule type="expression" dxfId="2591" priority="13177">
      <formula>IF(RIGHT(TEXT(AI122,"0.#"),1)=".",FALSE,TRUE)</formula>
    </cfRule>
    <cfRule type="expression" dxfId="2590" priority="13178">
      <formula>IF(RIGHT(TEXT(AI122,"0.#"),1)=".",TRUE,FALSE)</formula>
    </cfRule>
  </conditionalFormatting>
  <conditionalFormatting sqref="AM122">
    <cfRule type="expression" dxfId="2589" priority="13175">
      <formula>IF(RIGHT(TEXT(AM122,"0.#"),1)=".",FALSE,TRUE)</formula>
    </cfRule>
    <cfRule type="expression" dxfId="2588" priority="13176">
      <formula>IF(RIGHT(TEXT(AM122,"0.#"),1)=".",TRUE,FALSE)</formula>
    </cfRule>
  </conditionalFormatting>
  <conditionalFormatting sqref="AQ123">
    <cfRule type="expression" dxfId="2587" priority="13167">
      <formula>IF(RIGHT(TEXT(AQ123,"0.#"),1)=".",FALSE,TRUE)</formula>
    </cfRule>
    <cfRule type="expression" dxfId="2586" priority="13168">
      <formula>IF(RIGHT(TEXT(AQ123,"0.#"),1)=".",TRUE,FALSE)</formula>
    </cfRule>
  </conditionalFormatting>
  <conditionalFormatting sqref="AE125 AQ125">
    <cfRule type="expression" dxfId="2585" priority="13165">
      <formula>IF(RIGHT(TEXT(AE125,"0.#"),1)=".",FALSE,TRUE)</formula>
    </cfRule>
    <cfRule type="expression" dxfId="2584" priority="13166">
      <formula>IF(RIGHT(TEXT(AE125,"0.#"),1)=".",TRUE,FALSE)</formula>
    </cfRule>
  </conditionalFormatting>
  <conditionalFormatting sqref="AI125">
    <cfRule type="expression" dxfId="2583" priority="13163">
      <formula>IF(RIGHT(TEXT(AI125,"0.#"),1)=".",FALSE,TRUE)</formula>
    </cfRule>
    <cfRule type="expression" dxfId="2582" priority="13164">
      <formula>IF(RIGHT(TEXT(AI125,"0.#"),1)=".",TRUE,FALSE)</formula>
    </cfRule>
  </conditionalFormatting>
  <conditionalFormatting sqref="AM125">
    <cfRule type="expression" dxfId="2581" priority="13161">
      <formula>IF(RIGHT(TEXT(AM125,"0.#"),1)=".",FALSE,TRUE)</formula>
    </cfRule>
    <cfRule type="expression" dxfId="2580" priority="13162">
      <formula>IF(RIGHT(TEXT(AM125,"0.#"),1)=".",TRUE,FALSE)</formula>
    </cfRule>
  </conditionalFormatting>
  <conditionalFormatting sqref="AQ126">
    <cfRule type="expression" dxfId="2579" priority="13153">
      <formula>IF(RIGHT(TEXT(AQ126,"0.#"),1)=".",FALSE,TRUE)</formula>
    </cfRule>
    <cfRule type="expression" dxfId="2578" priority="13154">
      <formula>IF(RIGHT(TEXT(AQ126,"0.#"),1)=".",TRUE,FALSE)</formula>
    </cfRule>
  </conditionalFormatting>
  <conditionalFormatting sqref="AE128 AQ128">
    <cfRule type="expression" dxfId="2577" priority="13151">
      <formula>IF(RIGHT(TEXT(AE128,"0.#"),1)=".",FALSE,TRUE)</formula>
    </cfRule>
    <cfRule type="expression" dxfId="2576" priority="13152">
      <formula>IF(RIGHT(TEXT(AE128,"0.#"),1)=".",TRUE,FALSE)</formula>
    </cfRule>
  </conditionalFormatting>
  <conditionalFormatting sqref="AI128">
    <cfRule type="expression" dxfId="2575" priority="13149">
      <formula>IF(RIGHT(TEXT(AI128,"0.#"),1)=".",FALSE,TRUE)</formula>
    </cfRule>
    <cfRule type="expression" dxfId="2574" priority="13150">
      <formula>IF(RIGHT(TEXT(AI128,"0.#"),1)=".",TRUE,FALSE)</formula>
    </cfRule>
  </conditionalFormatting>
  <conditionalFormatting sqref="AM128">
    <cfRule type="expression" dxfId="2573" priority="13147">
      <formula>IF(RIGHT(TEXT(AM128,"0.#"),1)=".",FALSE,TRUE)</formula>
    </cfRule>
    <cfRule type="expression" dxfId="2572" priority="13148">
      <formula>IF(RIGHT(TEXT(AM128,"0.#"),1)=".",TRUE,FALSE)</formula>
    </cfRule>
  </conditionalFormatting>
  <conditionalFormatting sqref="AQ129">
    <cfRule type="expression" dxfId="2571" priority="13139">
      <formula>IF(RIGHT(TEXT(AQ129,"0.#"),1)=".",FALSE,TRUE)</formula>
    </cfRule>
    <cfRule type="expression" dxfId="2570" priority="13140">
      <formula>IF(RIGHT(TEXT(AQ129,"0.#"),1)=".",TRUE,FALSE)</formula>
    </cfRule>
  </conditionalFormatting>
  <conditionalFormatting sqref="AE75">
    <cfRule type="expression" dxfId="2569" priority="13137">
      <formula>IF(RIGHT(TEXT(AE75,"0.#"),1)=".",FALSE,TRUE)</formula>
    </cfRule>
    <cfRule type="expression" dxfId="2568" priority="13138">
      <formula>IF(RIGHT(TEXT(AE75,"0.#"),1)=".",TRUE,FALSE)</formula>
    </cfRule>
  </conditionalFormatting>
  <conditionalFormatting sqref="AE76">
    <cfRule type="expression" dxfId="2567" priority="13135">
      <formula>IF(RIGHT(TEXT(AE76,"0.#"),1)=".",FALSE,TRUE)</formula>
    </cfRule>
    <cfRule type="expression" dxfId="2566" priority="13136">
      <formula>IF(RIGHT(TEXT(AE76,"0.#"),1)=".",TRUE,FALSE)</formula>
    </cfRule>
  </conditionalFormatting>
  <conditionalFormatting sqref="AE77">
    <cfRule type="expression" dxfId="2565" priority="13133">
      <formula>IF(RIGHT(TEXT(AE77,"0.#"),1)=".",FALSE,TRUE)</formula>
    </cfRule>
    <cfRule type="expression" dxfId="2564" priority="13134">
      <formula>IF(RIGHT(TEXT(AE77,"0.#"),1)=".",TRUE,FALSE)</formula>
    </cfRule>
  </conditionalFormatting>
  <conditionalFormatting sqref="AI77">
    <cfRule type="expression" dxfId="2563" priority="13131">
      <formula>IF(RIGHT(TEXT(AI77,"0.#"),1)=".",FALSE,TRUE)</formula>
    </cfRule>
    <cfRule type="expression" dxfId="2562" priority="13132">
      <formula>IF(RIGHT(TEXT(AI77,"0.#"),1)=".",TRUE,FALSE)</formula>
    </cfRule>
  </conditionalFormatting>
  <conditionalFormatting sqref="AI76">
    <cfRule type="expression" dxfId="2561" priority="13129">
      <formula>IF(RIGHT(TEXT(AI76,"0.#"),1)=".",FALSE,TRUE)</formula>
    </cfRule>
    <cfRule type="expression" dxfId="2560" priority="13130">
      <formula>IF(RIGHT(TEXT(AI76,"0.#"),1)=".",TRUE,FALSE)</formula>
    </cfRule>
  </conditionalFormatting>
  <conditionalFormatting sqref="AI75">
    <cfRule type="expression" dxfId="2559" priority="13127">
      <formula>IF(RIGHT(TEXT(AI75,"0.#"),1)=".",FALSE,TRUE)</formula>
    </cfRule>
    <cfRule type="expression" dxfId="2558" priority="13128">
      <formula>IF(RIGHT(TEXT(AI75,"0.#"),1)=".",TRUE,FALSE)</formula>
    </cfRule>
  </conditionalFormatting>
  <conditionalFormatting sqref="AM75">
    <cfRule type="expression" dxfId="2557" priority="13125">
      <formula>IF(RIGHT(TEXT(AM75,"0.#"),1)=".",FALSE,TRUE)</formula>
    </cfRule>
    <cfRule type="expression" dxfId="2556" priority="13126">
      <formula>IF(RIGHT(TEXT(AM75,"0.#"),1)=".",TRUE,FALSE)</formula>
    </cfRule>
  </conditionalFormatting>
  <conditionalFormatting sqref="AM76">
    <cfRule type="expression" dxfId="2555" priority="13123">
      <formula>IF(RIGHT(TEXT(AM76,"0.#"),1)=".",FALSE,TRUE)</formula>
    </cfRule>
    <cfRule type="expression" dxfId="2554" priority="13124">
      <formula>IF(RIGHT(TEXT(AM76,"0.#"),1)=".",TRUE,FALSE)</formula>
    </cfRule>
  </conditionalFormatting>
  <conditionalFormatting sqref="AM77">
    <cfRule type="expression" dxfId="2553" priority="13121">
      <formula>IF(RIGHT(TEXT(AM77,"0.#"),1)=".",FALSE,TRUE)</formula>
    </cfRule>
    <cfRule type="expression" dxfId="2552" priority="13122">
      <formula>IF(RIGHT(TEXT(AM77,"0.#"),1)=".",TRUE,FALSE)</formula>
    </cfRule>
  </conditionalFormatting>
  <conditionalFormatting sqref="AM134:AM135 AQ134:AQ135 AU134:AU135">
    <cfRule type="expression" dxfId="2551" priority="13107">
      <formula>IF(RIGHT(TEXT(AM134,"0.#"),1)=".",FALSE,TRUE)</formula>
    </cfRule>
    <cfRule type="expression" dxfId="2550" priority="13108">
      <formula>IF(RIGHT(TEXT(AM134,"0.#"),1)=".",TRUE,FALSE)</formula>
    </cfRule>
  </conditionalFormatting>
  <conditionalFormatting sqref="AE433">
    <cfRule type="expression" dxfId="2549" priority="13077">
      <formula>IF(RIGHT(TEXT(AE433,"0.#"),1)=".",FALSE,TRUE)</formula>
    </cfRule>
    <cfRule type="expression" dxfId="2548" priority="13078">
      <formula>IF(RIGHT(TEXT(AE433,"0.#"),1)=".",TRUE,FALSE)</formula>
    </cfRule>
  </conditionalFormatting>
  <conditionalFormatting sqref="AM435">
    <cfRule type="expression" dxfId="2547" priority="13061">
      <formula>IF(RIGHT(TEXT(AM435,"0.#"),1)=".",FALSE,TRUE)</formula>
    </cfRule>
    <cfRule type="expression" dxfId="2546" priority="13062">
      <formula>IF(RIGHT(TEXT(AM435,"0.#"),1)=".",TRUE,FALSE)</formula>
    </cfRule>
  </conditionalFormatting>
  <conditionalFormatting sqref="AE434 AI434 AM434 AQ434 AU434">
    <cfRule type="expression" dxfId="2545" priority="13075">
      <formula>IF(RIGHT(TEXT(AE434,"0.#"),1)=".",FALSE,TRUE)</formula>
    </cfRule>
    <cfRule type="expression" dxfId="2544" priority="13076">
      <formula>IF(RIGHT(TEXT(AE434,"0.#"),1)=".",TRUE,FALSE)</formula>
    </cfRule>
  </conditionalFormatting>
  <conditionalFormatting sqref="AE435 AI435 AM435 AQ435 AU435">
    <cfRule type="expression" dxfId="2543" priority="13073">
      <formula>IF(RIGHT(TEXT(AE435,"0.#"),1)=".",FALSE,TRUE)</formula>
    </cfRule>
    <cfRule type="expression" dxfId="2542" priority="13074">
      <formula>IF(RIGHT(TEXT(AE435,"0.#"),1)=".",TRUE,FALSE)</formula>
    </cfRule>
  </conditionalFormatting>
  <conditionalFormatting sqref="AM433">
    <cfRule type="expression" dxfId="2541" priority="13065">
      <formula>IF(RIGHT(TEXT(AM433,"0.#"),1)=".",FALSE,TRUE)</formula>
    </cfRule>
    <cfRule type="expression" dxfId="2540" priority="13066">
      <formula>IF(RIGHT(TEXT(AM433,"0.#"),1)=".",TRUE,FALSE)</formula>
    </cfRule>
  </conditionalFormatting>
  <conditionalFormatting sqref="AM434">
    <cfRule type="expression" dxfId="2539" priority="13063">
      <formula>IF(RIGHT(TEXT(AM434,"0.#"),1)=".",FALSE,TRUE)</formula>
    </cfRule>
    <cfRule type="expression" dxfId="2538" priority="13064">
      <formula>IF(RIGHT(TEXT(AM434,"0.#"),1)=".",TRUE,FALSE)</formula>
    </cfRule>
  </conditionalFormatting>
  <conditionalFormatting sqref="AU433">
    <cfRule type="expression" dxfId="2537" priority="13053">
      <formula>IF(RIGHT(TEXT(AU433,"0.#"),1)=".",FALSE,TRUE)</formula>
    </cfRule>
    <cfRule type="expression" dxfId="2536" priority="13054">
      <formula>IF(RIGHT(TEXT(AU433,"0.#"),1)=".",TRUE,FALSE)</formula>
    </cfRule>
  </conditionalFormatting>
  <conditionalFormatting sqref="AU434">
    <cfRule type="expression" dxfId="2535" priority="13051">
      <formula>IF(RIGHT(TEXT(AU434,"0.#"),1)=".",FALSE,TRUE)</formula>
    </cfRule>
    <cfRule type="expression" dxfId="2534" priority="13052">
      <formula>IF(RIGHT(TEXT(AU434,"0.#"),1)=".",TRUE,FALSE)</formula>
    </cfRule>
  </conditionalFormatting>
  <conditionalFormatting sqref="AU435">
    <cfRule type="expression" dxfId="2533" priority="13049">
      <formula>IF(RIGHT(TEXT(AU435,"0.#"),1)=".",FALSE,TRUE)</formula>
    </cfRule>
    <cfRule type="expression" dxfId="2532" priority="13050">
      <formula>IF(RIGHT(TEXT(AU435,"0.#"),1)=".",TRUE,FALSE)</formula>
    </cfRule>
  </conditionalFormatting>
  <conditionalFormatting sqref="AI435">
    <cfRule type="expression" dxfId="2531" priority="12983">
      <formula>IF(RIGHT(TEXT(AI435,"0.#"),1)=".",FALSE,TRUE)</formula>
    </cfRule>
    <cfRule type="expression" dxfId="2530" priority="12984">
      <formula>IF(RIGHT(TEXT(AI435,"0.#"),1)=".",TRUE,FALSE)</formula>
    </cfRule>
  </conditionalFormatting>
  <conditionalFormatting sqref="AI433">
    <cfRule type="expression" dxfId="2529" priority="12987">
      <formula>IF(RIGHT(TEXT(AI433,"0.#"),1)=".",FALSE,TRUE)</formula>
    </cfRule>
    <cfRule type="expression" dxfId="2528" priority="12988">
      <formula>IF(RIGHT(TEXT(AI433,"0.#"),1)=".",TRUE,FALSE)</formula>
    </cfRule>
  </conditionalFormatting>
  <conditionalFormatting sqref="AI434">
    <cfRule type="expression" dxfId="2527" priority="12985">
      <formula>IF(RIGHT(TEXT(AI434,"0.#"),1)=".",FALSE,TRUE)</formula>
    </cfRule>
    <cfRule type="expression" dxfId="2526" priority="12986">
      <formula>IF(RIGHT(TEXT(AI434,"0.#"),1)=".",TRUE,FALSE)</formula>
    </cfRule>
  </conditionalFormatting>
  <conditionalFormatting sqref="AQ434">
    <cfRule type="expression" dxfId="2525" priority="12969">
      <formula>IF(RIGHT(TEXT(AQ434,"0.#"),1)=".",FALSE,TRUE)</formula>
    </cfRule>
    <cfRule type="expression" dxfId="2524" priority="12970">
      <formula>IF(RIGHT(TEXT(AQ434,"0.#"),1)=".",TRUE,FALSE)</formula>
    </cfRule>
  </conditionalFormatting>
  <conditionalFormatting sqref="AQ435">
    <cfRule type="expression" dxfId="2523" priority="12955">
      <formula>IF(RIGHT(TEXT(AQ435,"0.#"),1)=".",FALSE,TRUE)</formula>
    </cfRule>
    <cfRule type="expression" dxfId="2522" priority="12956">
      <formula>IF(RIGHT(TEXT(AQ435,"0.#"),1)=".",TRUE,FALSE)</formula>
    </cfRule>
  </conditionalFormatting>
  <conditionalFormatting sqref="AQ433">
    <cfRule type="expression" dxfId="2521" priority="12953">
      <formula>IF(RIGHT(TEXT(AQ433,"0.#"),1)=".",FALSE,TRUE)</formula>
    </cfRule>
    <cfRule type="expression" dxfId="2520" priority="12954">
      <formula>IF(RIGHT(TEXT(AQ433,"0.#"),1)=".",TRUE,FALSE)</formula>
    </cfRule>
  </conditionalFormatting>
  <conditionalFormatting sqref="AL848:AO867">
    <cfRule type="expression" dxfId="2519" priority="6677">
      <formula>IF(AND(AL848&gt;=0, RIGHT(TEXT(AL848,"0.#"),1)&lt;&gt;"."),TRUE,FALSE)</formula>
    </cfRule>
    <cfRule type="expression" dxfId="2518" priority="6678">
      <formula>IF(AND(AL848&gt;=0, RIGHT(TEXT(AL848,"0.#"),1)="."),TRUE,FALSE)</formula>
    </cfRule>
    <cfRule type="expression" dxfId="2517" priority="6679">
      <formula>IF(AND(AL848&lt;0, RIGHT(TEXT(AL848,"0.#"),1)&lt;&gt;"."),TRUE,FALSE)</formula>
    </cfRule>
    <cfRule type="expression" dxfId="2516" priority="6680">
      <formula>IF(AND(AL848&lt;0, RIGHT(TEXT(AL848,"0.#"),1)="."),TRUE,FALSE)</formula>
    </cfRule>
  </conditionalFormatting>
  <conditionalFormatting sqref="AQ53:AQ55">
    <cfRule type="expression" dxfId="2515" priority="4699">
      <formula>IF(RIGHT(TEXT(AQ53,"0.#"),1)=".",FALSE,TRUE)</formula>
    </cfRule>
    <cfRule type="expression" dxfId="2514" priority="4700">
      <formula>IF(RIGHT(TEXT(AQ53,"0.#"),1)=".",TRUE,FALSE)</formula>
    </cfRule>
  </conditionalFormatting>
  <conditionalFormatting sqref="AU53:AU55">
    <cfRule type="expression" dxfId="2513" priority="4697">
      <formula>IF(RIGHT(TEXT(AU53,"0.#"),1)=".",FALSE,TRUE)</formula>
    </cfRule>
    <cfRule type="expression" dxfId="2512" priority="4698">
      <formula>IF(RIGHT(TEXT(AU53,"0.#"),1)=".",TRUE,FALSE)</formula>
    </cfRule>
  </conditionalFormatting>
  <conditionalFormatting sqref="AQ60:AQ62">
    <cfRule type="expression" dxfId="2511" priority="4695">
      <formula>IF(RIGHT(TEXT(AQ60,"0.#"),1)=".",FALSE,TRUE)</formula>
    </cfRule>
    <cfRule type="expression" dxfId="2510" priority="4696">
      <formula>IF(RIGHT(TEXT(AQ60,"0.#"),1)=".",TRUE,FALSE)</formula>
    </cfRule>
  </conditionalFormatting>
  <conditionalFormatting sqref="AU60:AU62">
    <cfRule type="expression" dxfId="2509" priority="4693">
      <formula>IF(RIGHT(TEXT(AU60,"0.#"),1)=".",FALSE,TRUE)</formula>
    </cfRule>
    <cfRule type="expression" dxfId="2508" priority="4694">
      <formula>IF(RIGHT(TEXT(AU60,"0.#"),1)=".",TRUE,FALSE)</formula>
    </cfRule>
  </conditionalFormatting>
  <conditionalFormatting sqref="AQ75:AQ77">
    <cfRule type="expression" dxfId="2507" priority="4691">
      <formula>IF(RIGHT(TEXT(AQ75,"0.#"),1)=".",FALSE,TRUE)</formula>
    </cfRule>
    <cfRule type="expression" dxfId="2506" priority="4692">
      <formula>IF(RIGHT(TEXT(AQ75,"0.#"),1)=".",TRUE,FALSE)</formula>
    </cfRule>
  </conditionalFormatting>
  <conditionalFormatting sqref="AU75:AU77">
    <cfRule type="expression" dxfId="2505" priority="4689">
      <formula>IF(RIGHT(TEXT(AU75,"0.#"),1)=".",FALSE,TRUE)</formula>
    </cfRule>
    <cfRule type="expression" dxfId="2504" priority="4690">
      <formula>IF(RIGHT(TEXT(AU75,"0.#"),1)=".",TRUE,FALSE)</formula>
    </cfRule>
  </conditionalFormatting>
  <conditionalFormatting sqref="AQ87:AQ89">
    <cfRule type="expression" dxfId="2503" priority="4687">
      <formula>IF(RIGHT(TEXT(AQ87,"0.#"),1)=".",FALSE,TRUE)</formula>
    </cfRule>
    <cfRule type="expression" dxfId="2502" priority="4688">
      <formula>IF(RIGHT(TEXT(AQ87,"0.#"),1)=".",TRUE,FALSE)</formula>
    </cfRule>
  </conditionalFormatting>
  <conditionalFormatting sqref="AU87:AU89">
    <cfRule type="expression" dxfId="2501" priority="4685">
      <formula>IF(RIGHT(TEXT(AU87,"0.#"),1)=".",FALSE,TRUE)</formula>
    </cfRule>
    <cfRule type="expression" dxfId="2500" priority="4686">
      <formula>IF(RIGHT(TEXT(AU87,"0.#"),1)=".",TRUE,FALSE)</formula>
    </cfRule>
  </conditionalFormatting>
  <conditionalFormatting sqref="AQ92:AQ94">
    <cfRule type="expression" dxfId="2499" priority="4683">
      <formula>IF(RIGHT(TEXT(AQ92,"0.#"),1)=".",FALSE,TRUE)</formula>
    </cfRule>
    <cfRule type="expression" dxfId="2498" priority="4684">
      <formula>IF(RIGHT(TEXT(AQ92,"0.#"),1)=".",TRUE,FALSE)</formula>
    </cfRule>
  </conditionalFormatting>
  <conditionalFormatting sqref="AU92:AU94">
    <cfRule type="expression" dxfId="2497" priority="4681">
      <formula>IF(RIGHT(TEXT(AU92,"0.#"),1)=".",FALSE,TRUE)</formula>
    </cfRule>
    <cfRule type="expression" dxfId="2496" priority="4682">
      <formula>IF(RIGHT(TEXT(AU92,"0.#"),1)=".",TRUE,FALSE)</formula>
    </cfRule>
  </conditionalFormatting>
  <conditionalFormatting sqref="AQ97:AQ99">
    <cfRule type="expression" dxfId="2495" priority="4679">
      <formula>IF(RIGHT(TEXT(AQ97,"0.#"),1)=".",FALSE,TRUE)</formula>
    </cfRule>
    <cfRule type="expression" dxfId="2494" priority="4680">
      <formula>IF(RIGHT(TEXT(AQ97,"0.#"),1)=".",TRUE,FALSE)</formula>
    </cfRule>
  </conditionalFormatting>
  <conditionalFormatting sqref="AU97:AU99">
    <cfRule type="expression" dxfId="2493" priority="4677">
      <formula>IF(RIGHT(TEXT(AU97,"0.#"),1)=".",FALSE,TRUE)</formula>
    </cfRule>
    <cfRule type="expression" dxfId="2492" priority="4678">
      <formula>IF(RIGHT(TEXT(AU97,"0.#"),1)=".",TRUE,FALSE)</formula>
    </cfRule>
  </conditionalFormatting>
  <conditionalFormatting sqref="AE458">
    <cfRule type="expression" dxfId="2491" priority="4371">
      <formula>IF(RIGHT(TEXT(AE458,"0.#"),1)=".",FALSE,TRUE)</formula>
    </cfRule>
    <cfRule type="expression" dxfId="2490" priority="4372">
      <formula>IF(RIGHT(TEXT(AE458,"0.#"),1)=".",TRUE,FALSE)</formula>
    </cfRule>
  </conditionalFormatting>
  <conditionalFormatting sqref="AM460">
    <cfRule type="expression" dxfId="2489" priority="4361">
      <formula>IF(RIGHT(TEXT(AM460,"0.#"),1)=".",FALSE,TRUE)</formula>
    </cfRule>
    <cfRule type="expression" dxfId="2488" priority="4362">
      <formula>IF(RIGHT(TEXT(AM460,"0.#"),1)=".",TRUE,FALSE)</formula>
    </cfRule>
  </conditionalFormatting>
  <conditionalFormatting sqref="AE459 AI459 AM459 AQ459 AU459">
    <cfRule type="expression" dxfId="2487" priority="4369">
      <formula>IF(RIGHT(TEXT(AE459,"0.#"),1)=".",FALSE,TRUE)</formula>
    </cfRule>
    <cfRule type="expression" dxfId="2486" priority="4370">
      <formula>IF(RIGHT(TEXT(AE459,"0.#"),1)=".",TRUE,FALSE)</formula>
    </cfRule>
  </conditionalFormatting>
  <conditionalFormatting sqref="AE460 AI460 AM460 AQ460 AU460">
    <cfRule type="expression" dxfId="2485" priority="4367">
      <formula>IF(RIGHT(TEXT(AE460,"0.#"),1)=".",FALSE,TRUE)</formula>
    </cfRule>
    <cfRule type="expression" dxfId="2484" priority="4368">
      <formula>IF(RIGHT(TEXT(AE460,"0.#"),1)=".",TRUE,FALSE)</formula>
    </cfRule>
  </conditionalFormatting>
  <conditionalFormatting sqref="AM458">
    <cfRule type="expression" dxfId="2483" priority="4365">
      <formula>IF(RIGHT(TEXT(AM458,"0.#"),1)=".",FALSE,TRUE)</formula>
    </cfRule>
    <cfRule type="expression" dxfId="2482" priority="4366">
      <formula>IF(RIGHT(TEXT(AM458,"0.#"),1)=".",TRUE,FALSE)</formula>
    </cfRule>
  </conditionalFormatting>
  <conditionalFormatting sqref="AM459">
    <cfRule type="expression" dxfId="2481" priority="4363">
      <formula>IF(RIGHT(TEXT(AM459,"0.#"),1)=".",FALSE,TRUE)</formula>
    </cfRule>
    <cfRule type="expression" dxfId="2480" priority="4364">
      <formula>IF(RIGHT(TEXT(AM459,"0.#"),1)=".",TRUE,FALSE)</formula>
    </cfRule>
  </conditionalFormatting>
  <conditionalFormatting sqref="AU458">
    <cfRule type="expression" dxfId="2479" priority="4359">
      <formula>IF(RIGHT(TEXT(AU458,"0.#"),1)=".",FALSE,TRUE)</formula>
    </cfRule>
    <cfRule type="expression" dxfId="2478" priority="4360">
      <formula>IF(RIGHT(TEXT(AU458,"0.#"),1)=".",TRUE,FALSE)</formula>
    </cfRule>
  </conditionalFormatting>
  <conditionalFormatting sqref="AU459">
    <cfRule type="expression" dxfId="2477" priority="4357">
      <formula>IF(RIGHT(TEXT(AU459,"0.#"),1)=".",FALSE,TRUE)</formula>
    </cfRule>
    <cfRule type="expression" dxfId="2476" priority="4358">
      <formula>IF(RIGHT(TEXT(AU459,"0.#"),1)=".",TRUE,FALSE)</formula>
    </cfRule>
  </conditionalFormatting>
  <conditionalFormatting sqref="AU460">
    <cfRule type="expression" dxfId="2475" priority="4355">
      <formula>IF(RIGHT(TEXT(AU460,"0.#"),1)=".",FALSE,TRUE)</formula>
    </cfRule>
    <cfRule type="expression" dxfId="2474" priority="4356">
      <formula>IF(RIGHT(TEXT(AU460,"0.#"),1)=".",TRUE,FALSE)</formula>
    </cfRule>
  </conditionalFormatting>
  <conditionalFormatting sqref="AI460">
    <cfRule type="expression" dxfId="2473" priority="4349">
      <formula>IF(RIGHT(TEXT(AI460,"0.#"),1)=".",FALSE,TRUE)</formula>
    </cfRule>
    <cfRule type="expression" dxfId="2472" priority="4350">
      <formula>IF(RIGHT(TEXT(AI460,"0.#"),1)=".",TRUE,FALSE)</formula>
    </cfRule>
  </conditionalFormatting>
  <conditionalFormatting sqref="AI458">
    <cfRule type="expression" dxfId="2471" priority="4353">
      <formula>IF(RIGHT(TEXT(AI458,"0.#"),1)=".",FALSE,TRUE)</formula>
    </cfRule>
    <cfRule type="expression" dxfId="2470" priority="4354">
      <formula>IF(RIGHT(TEXT(AI458,"0.#"),1)=".",TRUE,FALSE)</formula>
    </cfRule>
  </conditionalFormatting>
  <conditionalFormatting sqref="AI459">
    <cfRule type="expression" dxfId="2469" priority="4351">
      <formula>IF(RIGHT(TEXT(AI459,"0.#"),1)=".",FALSE,TRUE)</formula>
    </cfRule>
    <cfRule type="expression" dxfId="2468" priority="4352">
      <formula>IF(RIGHT(TEXT(AI459,"0.#"),1)=".",TRUE,FALSE)</formula>
    </cfRule>
  </conditionalFormatting>
  <conditionalFormatting sqref="AQ459">
    <cfRule type="expression" dxfId="2467" priority="4347">
      <formula>IF(RIGHT(TEXT(AQ459,"0.#"),1)=".",FALSE,TRUE)</formula>
    </cfRule>
    <cfRule type="expression" dxfId="2466" priority="4348">
      <formula>IF(RIGHT(TEXT(AQ459,"0.#"),1)=".",TRUE,FALSE)</formula>
    </cfRule>
  </conditionalFormatting>
  <conditionalFormatting sqref="AQ460">
    <cfRule type="expression" dxfId="2465" priority="4345">
      <formula>IF(RIGHT(TEXT(AQ460,"0.#"),1)=".",FALSE,TRUE)</formula>
    </cfRule>
    <cfRule type="expression" dxfId="2464" priority="4346">
      <formula>IF(RIGHT(TEXT(AQ460,"0.#"),1)=".",TRUE,FALSE)</formula>
    </cfRule>
  </conditionalFormatting>
  <conditionalFormatting sqref="AQ458">
    <cfRule type="expression" dxfId="2463" priority="4343">
      <formula>IF(RIGHT(TEXT(AQ458,"0.#"),1)=".",FALSE,TRUE)</formula>
    </cfRule>
    <cfRule type="expression" dxfId="2462" priority="4344">
      <formula>IF(RIGHT(TEXT(AQ458,"0.#"),1)=".",TRUE,FALSE)</formula>
    </cfRule>
  </conditionalFormatting>
  <conditionalFormatting sqref="AE120 AM120">
    <cfRule type="expression" dxfId="2461" priority="3021">
      <formula>IF(RIGHT(TEXT(AE120,"0.#"),1)=".",FALSE,TRUE)</formula>
    </cfRule>
    <cfRule type="expression" dxfId="2460" priority="3022">
      <formula>IF(RIGHT(TEXT(AE120,"0.#"),1)=".",TRUE,FALSE)</formula>
    </cfRule>
  </conditionalFormatting>
  <conditionalFormatting sqref="AI126">
    <cfRule type="expression" dxfId="2459" priority="3011">
      <formula>IF(RIGHT(TEXT(AI126,"0.#"),1)=".",FALSE,TRUE)</formula>
    </cfRule>
    <cfRule type="expression" dxfId="2458" priority="3012">
      <formula>IF(RIGHT(TEXT(AI126,"0.#"),1)=".",TRUE,FALSE)</formula>
    </cfRule>
  </conditionalFormatting>
  <conditionalFormatting sqref="AI120">
    <cfRule type="expression" dxfId="2457" priority="3019">
      <formula>IF(RIGHT(TEXT(AI120,"0.#"),1)=".",FALSE,TRUE)</formula>
    </cfRule>
    <cfRule type="expression" dxfId="2456" priority="3020">
      <formula>IF(RIGHT(TEXT(AI120,"0.#"),1)=".",TRUE,FALSE)</formula>
    </cfRule>
  </conditionalFormatting>
  <conditionalFormatting sqref="AE123 AM123">
    <cfRule type="expression" dxfId="2455" priority="3017">
      <formula>IF(RIGHT(TEXT(AE123,"0.#"),1)=".",FALSE,TRUE)</formula>
    </cfRule>
    <cfRule type="expression" dxfId="2454" priority="3018">
      <formula>IF(RIGHT(TEXT(AE123,"0.#"),1)=".",TRUE,FALSE)</formula>
    </cfRule>
  </conditionalFormatting>
  <conditionalFormatting sqref="AI123">
    <cfRule type="expression" dxfId="2453" priority="3015">
      <formula>IF(RIGHT(TEXT(AI123,"0.#"),1)=".",FALSE,TRUE)</formula>
    </cfRule>
    <cfRule type="expression" dxfId="2452" priority="3016">
      <formula>IF(RIGHT(TEXT(AI123,"0.#"),1)=".",TRUE,FALSE)</formula>
    </cfRule>
  </conditionalFormatting>
  <conditionalFormatting sqref="AE126 AM126">
    <cfRule type="expression" dxfId="2451" priority="3013">
      <formula>IF(RIGHT(TEXT(AE126,"0.#"),1)=".",FALSE,TRUE)</formula>
    </cfRule>
    <cfRule type="expression" dxfId="2450" priority="3014">
      <formula>IF(RIGHT(TEXT(AE126,"0.#"),1)=".",TRUE,FALSE)</formula>
    </cfRule>
  </conditionalFormatting>
  <conditionalFormatting sqref="AE129 AM129">
    <cfRule type="expression" dxfId="2449" priority="3009">
      <formula>IF(RIGHT(TEXT(AE129,"0.#"),1)=".",FALSE,TRUE)</formula>
    </cfRule>
    <cfRule type="expression" dxfId="2448" priority="3010">
      <formula>IF(RIGHT(TEXT(AE129,"0.#"),1)=".",TRUE,FALSE)</formula>
    </cfRule>
  </conditionalFormatting>
  <conditionalFormatting sqref="AI129">
    <cfRule type="expression" dxfId="2447" priority="3007">
      <formula>IF(RIGHT(TEXT(AI129,"0.#"),1)=".",FALSE,TRUE)</formula>
    </cfRule>
    <cfRule type="expression" dxfId="2446" priority="3008">
      <formula>IF(RIGHT(TEXT(AI129,"0.#"),1)=".",TRUE,FALSE)</formula>
    </cfRule>
  </conditionalFormatting>
  <conditionalFormatting sqref="Y848:Y867">
    <cfRule type="expression" dxfId="2445" priority="3005">
      <formula>IF(RIGHT(TEXT(Y848,"0.#"),1)=".",FALSE,TRUE)</formula>
    </cfRule>
    <cfRule type="expression" dxfId="2444" priority="3006">
      <formula>IF(RIGHT(TEXT(Y848,"0.#"),1)=".",TRUE,FALSE)</formula>
    </cfRule>
  </conditionalFormatting>
  <conditionalFormatting sqref="AU518">
    <cfRule type="expression" dxfId="2443" priority="1515">
      <formula>IF(RIGHT(TEXT(AU518,"0.#"),1)=".",FALSE,TRUE)</formula>
    </cfRule>
    <cfRule type="expression" dxfId="2442" priority="1516">
      <formula>IF(RIGHT(TEXT(AU518,"0.#"),1)=".",TRUE,FALSE)</formula>
    </cfRule>
  </conditionalFormatting>
  <conditionalFormatting sqref="AQ551">
    <cfRule type="expression" dxfId="2441" priority="1291">
      <formula>IF(RIGHT(TEXT(AQ551,"0.#"),1)=".",FALSE,TRUE)</formula>
    </cfRule>
    <cfRule type="expression" dxfId="2440" priority="1292">
      <formula>IF(RIGHT(TEXT(AQ551,"0.#"),1)=".",TRUE,FALSE)</formula>
    </cfRule>
  </conditionalFormatting>
  <conditionalFormatting sqref="AE556">
    <cfRule type="expression" dxfId="2439" priority="1289">
      <formula>IF(RIGHT(TEXT(AE556,"0.#"),1)=".",FALSE,TRUE)</formula>
    </cfRule>
    <cfRule type="expression" dxfId="2438" priority="1290">
      <formula>IF(RIGHT(TEXT(AE556,"0.#"),1)=".",TRUE,FALSE)</formula>
    </cfRule>
  </conditionalFormatting>
  <conditionalFormatting sqref="AE557">
    <cfRule type="expression" dxfId="2437" priority="1287">
      <formula>IF(RIGHT(TEXT(AE557,"0.#"),1)=".",FALSE,TRUE)</formula>
    </cfRule>
    <cfRule type="expression" dxfId="2436" priority="1288">
      <formula>IF(RIGHT(TEXT(AE557,"0.#"),1)=".",TRUE,FALSE)</formula>
    </cfRule>
  </conditionalFormatting>
  <conditionalFormatting sqref="AE558">
    <cfRule type="expression" dxfId="2435" priority="1285">
      <formula>IF(RIGHT(TEXT(AE558,"0.#"),1)=".",FALSE,TRUE)</formula>
    </cfRule>
    <cfRule type="expression" dxfId="2434" priority="1286">
      <formula>IF(RIGHT(TEXT(AE558,"0.#"),1)=".",TRUE,FALSE)</formula>
    </cfRule>
  </conditionalFormatting>
  <conditionalFormatting sqref="AU556">
    <cfRule type="expression" dxfId="2433" priority="1277">
      <formula>IF(RIGHT(TEXT(AU556,"0.#"),1)=".",FALSE,TRUE)</formula>
    </cfRule>
    <cfRule type="expression" dxfId="2432" priority="1278">
      <formula>IF(RIGHT(TEXT(AU556,"0.#"),1)=".",TRUE,FALSE)</formula>
    </cfRule>
  </conditionalFormatting>
  <conditionalFormatting sqref="AU557">
    <cfRule type="expression" dxfId="2431" priority="1275">
      <formula>IF(RIGHT(TEXT(AU557,"0.#"),1)=".",FALSE,TRUE)</formula>
    </cfRule>
    <cfRule type="expression" dxfId="2430" priority="1276">
      <formula>IF(RIGHT(TEXT(AU557,"0.#"),1)=".",TRUE,FALSE)</formula>
    </cfRule>
  </conditionalFormatting>
  <conditionalFormatting sqref="AU558">
    <cfRule type="expression" dxfId="2429" priority="1273">
      <formula>IF(RIGHT(TEXT(AU558,"0.#"),1)=".",FALSE,TRUE)</formula>
    </cfRule>
    <cfRule type="expression" dxfId="2428" priority="1274">
      <formula>IF(RIGHT(TEXT(AU558,"0.#"),1)=".",TRUE,FALSE)</formula>
    </cfRule>
  </conditionalFormatting>
  <conditionalFormatting sqref="AQ557">
    <cfRule type="expression" dxfId="2427" priority="1265">
      <formula>IF(RIGHT(TEXT(AQ557,"0.#"),1)=".",FALSE,TRUE)</formula>
    </cfRule>
    <cfRule type="expression" dxfId="2426" priority="1266">
      <formula>IF(RIGHT(TEXT(AQ557,"0.#"),1)=".",TRUE,FALSE)</formula>
    </cfRule>
  </conditionalFormatting>
  <conditionalFormatting sqref="AQ558">
    <cfRule type="expression" dxfId="2425" priority="1263">
      <formula>IF(RIGHT(TEXT(AQ558,"0.#"),1)=".",FALSE,TRUE)</formula>
    </cfRule>
    <cfRule type="expression" dxfId="2424" priority="1264">
      <formula>IF(RIGHT(TEXT(AQ558,"0.#"),1)=".",TRUE,FALSE)</formula>
    </cfRule>
  </conditionalFormatting>
  <conditionalFormatting sqref="AQ556">
    <cfRule type="expression" dxfId="2423" priority="1261">
      <formula>IF(RIGHT(TEXT(AQ556,"0.#"),1)=".",FALSE,TRUE)</formula>
    </cfRule>
    <cfRule type="expression" dxfId="2422" priority="1262">
      <formula>IF(RIGHT(TEXT(AQ556,"0.#"),1)=".",TRUE,FALSE)</formula>
    </cfRule>
  </conditionalFormatting>
  <conditionalFormatting sqref="AE561">
    <cfRule type="expression" dxfId="2421" priority="1259">
      <formula>IF(RIGHT(TEXT(AE561,"0.#"),1)=".",FALSE,TRUE)</formula>
    </cfRule>
    <cfRule type="expression" dxfId="2420" priority="1260">
      <formula>IF(RIGHT(TEXT(AE561,"0.#"),1)=".",TRUE,FALSE)</formula>
    </cfRule>
  </conditionalFormatting>
  <conditionalFormatting sqref="AE562">
    <cfRule type="expression" dxfId="2419" priority="1257">
      <formula>IF(RIGHT(TEXT(AE562,"0.#"),1)=".",FALSE,TRUE)</formula>
    </cfRule>
    <cfRule type="expression" dxfId="2418" priority="1258">
      <formula>IF(RIGHT(TEXT(AE562,"0.#"),1)=".",TRUE,FALSE)</formula>
    </cfRule>
  </conditionalFormatting>
  <conditionalFormatting sqref="AE563">
    <cfRule type="expression" dxfId="2417" priority="1255">
      <formula>IF(RIGHT(TEXT(AE563,"0.#"),1)=".",FALSE,TRUE)</formula>
    </cfRule>
    <cfRule type="expression" dxfId="2416" priority="1256">
      <formula>IF(RIGHT(TEXT(AE563,"0.#"),1)=".",TRUE,FALSE)</formula>
    </cfRule>
  </conditionalFormatting>
  <conditionalFormatting sqref="AL1103:AO1132">
    <cfRule type="expression" dxfId="2415" priority="2911">
      <formula>IF(AND(AL1103&gt;=0, RIGHT(TEXT(AL1103,"0.#"),1)&lt;&gt;"."),TRUE,FALSE)</formula>
    </cfRule>
    <cfRule type="expression" dxfId="2414" priority="2912">
      <formula>IF(AND(AL1103&gt;=0, RIGHT(TEXT(AL1103,"0.#"),1)="."),TRUE,FALSE)</formula>
    </cfRule>
    <cfRule type="expression" dxfId="2413" priority="2913">
      <formula>IF(AND(AL1103&lt;0, RIGHT(TEXT(AL1103,"0.#"),1)&lt;&gt;"."),TRUE,FALSE)</formula>
    </cfRule>
    <cfRule type="expression" dxfId="2412" priority="2914">
      <formula>IF(AND(AL1103&lt;0, RIGHT(TEXT(AL1103,"0.#"),1)="."),TRUE,FALSE)</formula>
    </cfRule>
  </conditionalFormatting>
  <conditionalFormatting sqref="Y1103:Y1132">
    <cfRule type="expression" dxfId="2411" priority="2909">
      <formula>IF(RIGHT(TEXT(Y1103,"0.#"),1)=".",FALSE,TRUE)</formula>
    </cfRule>
    <cfRule type="expression" dxfId="2410" priority="2910">
      <formula>IF(RIGHT(TEXT(Y1103,"0.#"),1)=".",TRUE,FALSE)</formula>
    </cfRule>
  </conditionalFormatting>
  <conditionalFormatting sqref="AQ553">
    <cfRule type="expression" dxfId="2409" priority="1293">
      <formula>IF(RIGHT(TEXT(AQ553,"0.#"),1)=".",FALSE,TRUE)</formula>
    </cfRule>
    <cfRule type="expression" dxfId="2408" priority="1294">
      <formula>IF(RIGHT(TEXT(AQ553,"0.#"),1)=".",TRUE,FALSE)</formula>
    </cfRule>
  </conditionalFormatting>
  <conditionalFormatting sqref="AU552">
    <cfRule type="expression" dxfId="2407" priority="1305">
      <formula>IF(RIGHT(TEXT(AU552,"0.#"),1)=".",FALSE,TRUE)</formula>
    </cfRule>
    <cfRule type="expression" dxfId="2406" priority="1306">
      <formula>IF(RIGHT(TEXT(AU552,"0.#"),1)=".",TRUE,FALSE)</formula>
    </cfRule>
  </conditionalFormatting>
  <conditionalFormatting sqref="AE552">
    <cfRule type="expression" dxfId="2405" priority="1317">
      <formula>IF(RIGHT(TEXT(AE552,"0.#"),1)=".",FALSE,TRUE)</formula>
    </cfRule>
    <cfRule type="expression" dxfId="2404" priority="1318">
      <formula>IF(RIGHT(TEXT(AE552,"0.#"),1)=".",TRUE,FALSE)</formula>
    </cfRule>
  </conditionalFormatting>
  <conditionalFormatting sqref="AQ548">
    <cfRule type="expression" dxfId="2403" priority="1323">
      <formula>IF(RIGHT(TEXT(AQ548,"0.#"),1)=".",FALSE,TRUE)</formula>
    </cfRule>
    <cfRule type="expression" dxfId="2402" priority="1324">
      <formula>IF(RIGHT(TEXT(AQ548,"0.#"),1)=".",TRUE,FALSE)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M138:AM139 AQ138:AQ139 AU138:AU139">
    <cfRule type="expression" dxfId="2191" priority="1997">
      <formula>IF(RIGHT(TEXT(AM138,"0.#"),1)=".",FALSE,TRUE)</formula>
    </cfRule>
    <cfRule type="expression" dxfId="2190" priority="1998">
      <formula>IF(RIGHT(TEXT(AM138,"0.#"),1)=".",TRUE,FALSE)</formula>
    </cfRule>
  </conditionalFormatting>
  <conditionalFormatting sqref="AM142:AM143 AQ142:AQ143 AU142:AU143">
    <cfRule type="expression" dxfId="2189" priority="1995">
      <formula>IF(RIGHT(TEXT(AM142,"0.#"),1)=".",FALSE,TRUE)</formula>
    </cfRule>
    <cfRule type="expression" dxfId="2188" priority="1996">
      <formula>IF(RIGHT(TEXT(AM142,"0.#"),1)=".",TRUE,FALSE)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81:Y900">
    <cfRule type="expression" dxfId="2085" priority="2121">
      <formula>IF(RIGHT(TEXT(Y881,"0.#"),1)=".",FALSE,TRUE)</formula>
    </cfRule>
    <cfRule type="expression" dxfId="2084" priority="2122">
      <formula>IF(RIGHT(TEXT(Y881,"0.#"),1)=".",TRUE,FALSE)</formula>
    </cfRule>
  </conditionalFormatting>
  <conditionalFormatting sqref="Y906:Y933">
    <cfRule type="expression" dxfId="2083" priority="2109">
      <formula>IF(RIGHT(TEXT(Y906,"0.#"),1)=".",FALSE,TRUE)</formula>
    </cfRule>
    <cfRule type="expression" dxfId="2082" priority="2110">
      <formula>IF(RIGHT(TEXT(Y906,"0.#"),1)=".",TRUE,FALSE)</formula>
    </cfRule>
  </conditionalFormatting>
  <conditionalFormatting sqref="Y904:Y905">
    <cfRule type="expression" dxfId="2081" priority="2103">
      <formula>IF(RIGHT(TEXT(Y904,"0.#"),1)=".",FALSE,TRUE)</formula>
    </cfRule>
    <cfRule type="expression" dxfId="2080" priority="2104">
      <formula>IF(RIGHT(TEXT(Y904,"0.#"),1)=".",TRUE,FALSE)</formula>
    </cfRule>
  </conditionalFormatting>
  <conditionalFormatting sqref="Y939:Y966">
    <cfRule type="expression" dxfId="2079" priority="2097">
      <formula>IF(RIGHT(TEXT(Y939,"0.#"),1)=".",FALSE,TRUE)</formula>
    </cfRule>
    <cfRule type="expression" dxfId="2078" priority="2098">
      <formula>IF(RIGHT(TEXT(Y939,"0.#"),1)=".",TRUE,FALSE)</formula>
    </cfRule>
  </conditionalFormatting>
  <conditionalFormatting sqref="Y937:Y938">
    <cfRule type="expression" dxfId="2077" priority="2091">
      <formula>IF(RIGHT(TEXT(Y937,"0.#"),1)=".",FALSE,TRUE)</formula>
    </cfRule>
    <cfRule type="expression" dxfId="2076" priority="2092">
      <formula>IF(RIGHT(TEXT(Y937,"0.#"),1)=".",TRUE,FALSE)</formula>
    </cfRule>
  </conditionalFormatting>
  <conditionalFormatting sqref="Y972:Y999">
    <cfRule type="expression" dxfId="2075" priority="2085">
      <formula>IF(RIGHT(TEXT(Y972,"0.#"),1)=".",FALSE,TRUE)</formula>
    </cfRule>
    <cfRule type="expression" dxfId="2074" priority="2086">
      <formula>IF(RIGHT(TEXT(Y972,"0.#"),1)=".",TRUE,FALSE)</formula>
    </cfRule>
  </conditionalFormatting>
  <conditionalFormatting sqref="Y970:Y971">
    <cfRule type="expression" dxfId="2073" priority="2079">
      <formula>IF(RIGHT(TEXT(Y970,"0.#"),1)=".",FALSE,TRUE)</formula>
    </cfRule>
    <cfRule type="expression" dxfId="2072" priority="2080">
      <formula>IF(RIGHT(TEXT(Y970,"0.#"),1)=".",TRUE,FALSE)</formula>
    </cfRule>
  </conditionalFormatting>
  <conditionalFormatting sqref="Y1005:Y1032">
    <cfRule type="expression" dxfId="2071" priority="2073">
      <formula>IF(RIGHT(TEXT(Y1005,"0.#"),1)=".",FALSE,TRUE)</formula>
    </cfRule>
    <cfRule type="expression" dxfId="2070" priority="2074">
      <formula>IF(RIGHT(TEXT(Y1005,"0.#"),1)=".",TRUE,FALSE)</formula>
    </cfRule>
  </conditionalFormatting>
  <conditionalFormatting sqref="W23">
    <cfRule type="expression" dxfId="2069" priority="2357">
      <formula>IF(RIGHT(TEXT(W23,"0.#"),1)=".",FALSE,TRUE)</formula>
    </cfRule>
    <cfRule type="expression" dxfId="2068" priority="2358">
      <formula>IF(RIGHT(TEXT(W23,"0.#"),1)=".",TRUE,FALSE)</formula>
    </cfRule>
  </conditionalFormatting>
  <conditionalFormatting sqref="W24:W27">
    <cfRule type="expression" dxfId="2067" priority="2355">
      <formula>IF(RIGHT(TEXT(W24,"0.#"),1)=".",FALSE,TRUE)</formula>
    </cfRule>
    <cfRule type="expression" dxfId="2066" priority="2356">
      <formula>IF(RIGHT(TEXT(W24,"0.#"),1)=".",TRUE,FALSE)</formula>
    </cfRule>
  </conditionalFormatting>
  <conditionalFormatting sqref="W28">
    <cfRule type="expression" dxfId="2065" priority="2347">
      <formula>IF(RIGHT(TEXT(W28,"0.#"),1)=".",FALSE,TRUE)</formula>
    </cfRule>
    <cfRule type="expression" dxfId="2064" priority="2348">
      <formula>IF(RIGHT(TEXT(W28,"0.#"),1)=".",TRUE,FALSE)</formula>
    </cfRule>
  </conditionalFormatting>
  <conditionalFormatting sqref="P23">
    <cfRule type="expression" dxfId="2063" priority="2345">
      <formula>IF(RIGHT(TEXT(P23,"0.#"),1)=".",FALSE,TRUE)</formula>
    </cfRule>
    <cfRule type="expression" dxfId="2062" priority="2346">
      <formula>IF(RIGHT(TEXT(P23,"0.#"),1)=".",TRUE,FALSE)</formula>
    </cfRule>
  </conditionalFormatting>
  <conditionalFormatting sqref="P24:P27">
    <cfRule type="expression" dxfId="2061" priority="2343">
      <formula>IF(RIGHT(TEXT(P24,"0.#"),1)=".",FALSE,TRUE)</formula>
    </cfRule>
    <cfRule type="expression" dxfId="2060" priority="2344">
      <formula>IF(RIGHT(TEXT(P24,"0.#"),1)=".",TRUE,FALSE)</formula>
    </cfRule>
  </conditionalFormatting>
  <conditionalFormatting sqref="P28">
    <cfRule type="expression" dxfId="2059" priority="2341">
      <formula>IF(RIGHT(TEXT(P28,"0.#"),1)=".",FALSE,TRUE)</formula>
    </cfRule>
    <cfRule type="expression" dxfId="2058" priority="2342">
      <formula>IF(RIGHT(TEXT(P28,"0.#"),1)=".",TRUE,FALSE)</formula>
    </cfRule>
  </conditionalFormatting>
  <conditionalFormatting sqref="AQ114">
    <cfRule type="expression" dxfId="2057" priority="2325">
      <formula>IF(RIGHT(TEXT(AQ114,"0.#"),1)=".",FALSE,TRUE)</formula>
    </cfRule>
    <cfRule type="expression" dxfId="2056" priority="2326">
      <formula>IF(RIGHT(TEXT(AQ114,"0.#"),1)=".",TRUE,FALSE)</formula>
    </cfRule>
  </conditionalFormatting>
  <conditionalFormatting sqref="AQ105">
    <cfRule type="expression" dxfId="2055" priority="2337">
      <formula>IF(RIGHT(TEXT(AQ105,"0.#"),1)=".",FALSE,TRUE)</formula>
    </cfRule>
    <cfRule type="expression" dxfId="2054" priority="2338">
      <formula>IF(RIGHT(TEXT(AQ105,"0.#"),1)=".",TRUE,FALSE)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1:AO900">
    <cfRule type="expression" dxfId="1995" priority="2123">
      <formula>IF(AND(AL881&gt;=0, RIGHT(TEXT(AL881,"0.#"),1)&lt;&gt;"."),TRUE,FALSE)</formula>
    </cfRule>
    <cfRule type="expression" dxfId="1994" priority="2124">
      <formula>IF(AND(AL881&gt;=0, RIGHT(TEXT(AL881,"0.#"),1)="."),TRUE,FALSE)</formula>
    </cfRule>
    <cfRule type="expression" dxfId="1993" priority="2125">
      <formula>IF(AND(AL881&lt;0, RIGHT(TEXT(AL881,"0.#"),1)&lt;&gt;"."),TRUE,FALSE)</formula>
    </cfRule>
    <cfRule type="expression" dxfId="1992" priority="2126">
      <formula>IF(AND(AL881&lt;0, RIGHT(TEXT(AL881,"0.#"),1)="."),TRUE,FALSE)</formula>
    </cfRule>
  </conditionalFormatting>
  <conditionalFormatting sqref="AL906:AO933">
    <cfRule type="expression" dxfId="1991" priority="2111">
      <formula>IF(AND(AL906&gt;=0, RIGHT(TEXT(AL906,"0.#"),1)&lt;&gt;"."),TRUE,FALSE)</formula>
    </cfRule>
    <cfRule type="expression" dxfId="1990" priority="2112">
      <formula>IF(AND(AL906&gt;=0, RIGHT(TEXT(AL906,"0.#"),1)="."),TRUE,FALSE)</formula>
    </cfRule>
    <cfRule type="expression" dxfId="1989" priority="2113">
      <formula>IF(AND(AL906&lt;0, RIGHT(TEXT(AL906,"0.#"),1)&lt;&gt;"."),TRUE,FALSE)</formula>
    </cfRule>
    <cfRule type="expression" dxfId="1988" priority="2114">
      <formula>IF(AND(AL906&lt;0, RIGHT(TEXT(AL906,"0.#"),1)="."),TRUE,FALSE)</formula>
    </cfRule>
  </conditionalFormatting>
  <conditionalFormatting sqref="AL904:AO905">
    <cfRule type="expression" dxfId="1987" priority="2105">
      <formula>IF(AND(AL904&gt;=0, RIGHT(TEXT(AL904,"0.#"),1)&lt;&gt;"."),TRUE,FALSE)</formula>
    </cfRule>
    <cfRule type="expression" dxfId="1986" priority="2106">
      <formula>IF(AND(AL904&gt;=0, RIGHT(TEXT(AL904,"0.#"),1)="."),TRUE,FALSE)</formula>
    </cfRule>
    <cfRule type="expression" dxfId="1985" priority="2107">
      <formula>IF(AND(AL904&lt;0, RIGHT(TEXT(AL904,"0.#"),1)&lt;&gt;"."),TRUE,FALSE)</formula>
    </cfRule>
    <cfRule type="expression" dxfId="1984" priority="2108">
      <formula>IF(AND(AL904&lt;0, RIGHT(TEXT(AL904,"0.#"),1)="."),TRUE,FALSE)</formula>
    </cfRule>
  </conditionalFormatting>
  <conditionalFormatting sqref="AL939:AO966">
    <cfRule type="expression" dxfId="1983" priority="2099">
      <formula>IF(AND(AL939&gt;=0, RIGHT(TEXT(AL939,"0.#"),1)&lt;&gt;"."),TRUE,FALSE)</formula>
    </cfRule>
    <cfRule type="expression" dxfId="1982" priority="2100">
      <formula>IF(AND(AL939&gt;=0, RIGHT(TEXT(AL939,"0.#"),1)="."),TRUE,FALSE)</formula>
    </cfRule>
    <cfRule type="expression" dxfId="1981" priority="2101">
      <formula>IF(AND(AL939&lt;0, RIGHT(TEXT(AL939,"0.#"),1)&lt;&gt;"."),TRUE,FALSE)</formula>
    </cfRule>
    <cfRule type="expression" dxfId="1980" priority="2102">
      <formula>IF(AND(AL939&lt;0, RIGHT(TEXT(AL939,"0.#"),1)="."),TRUE,FALSE)</formula>
    </cfRule>
  </conditionalFormatting>
  <conditionalFormatting sqref="AL937:AO938">
    <cfRule type="expression" dxfId="1979" priority="2093">
      <formula>IF(AND(AL937&gt;=0, RIGHT(TEXT(AL937,"0.#"),1)&lt;&gt;"."),TRUE,FALSE)</formula>
    </cfRule>
    <cfRule type="expression" dxfId="1978" priority="2094">
      <formula>IF(AND(AL937&gt;=0, RIGHT(TEXT(AL937,"0.#"),1)="."),TRUE,FALSE)</formula>
    </cfRule>
    <cfRule type="expression" dxfId="1977" priority="2095">
      <formula>IF(AND(AL937&lt;0, RIGHT(TEXT(AL937,"0.#"),1)&lt;&gt;"."),TRUE,FALSE)</formula>
    </cfRule>
    <cfRule type="expression" dxfId="1976" priority="2096">
      <formula>IF(AND(AL937&lt;0, RIGHT(TEXT(AL937,"0.#"),1)="."),TRUE,FALSE)</formula>
    </cfRule>
  </conditionalFormatting>
  <conditionalFormatting sqref="AL972:AO999">
    <cfRule type="expression" dxfId="1975" priority="2087">
      <formula>IF(AND(AL972&gt;=0, RIGHT(TEXT(AL972,"0.#"),1)&lt;&gt;"."),TRUE,FALSE)</formula>
    </cfRule>
    <cfRule type="expression" dxfId="1974" priority="2088">
      <formula>IF(AND(AL972&gt;=0, RIGHT(TEXT(AL972,"0.#"),1)="."),TRUE,FALSE)</formula>
    </cfRule>
    <cfRule type="expression" dxfId="1973" priority="2089">
      <formula>IF(AND(AL972&lt;0, RIGHT(TEXT(AL972,"0.#"),1)&lt;&gt;"."),TRUE,FALSE)</formula>
    </cfRule>
    <cfRule type="expression" dxfId="1972" priority="2090">
      <formula>IF(AND(AL972&lt;0, RIGHT(TEXT(AL972,"0.#"),1)="."),TRUE,FALSE)</formula>
    </cfRule>
  </conditionalFormatting>
  <conditionalFormatting sqref="AL970:AO971">
    <cfRule type="expression" dxfId="1971" priority="2081">
      <formula>IF(AND(AL970&gt;=0, RIGHT(TEXT(AL970,"0.#"),1)&lt;&gt;"."),TRUE,FALSE)</formula>
    </cfRule>
    <cfRule type="expression" dxfId="1970" priority="2082">
      <formula>IF(AND(AL970&gt;=0, RIGHT(TEXT(AL970,"0.#"),1)="."),TRUE,FALSE)</formula>
    </cfRule>
    <cfRule type="expression" dxfId="1969" priority="2083">
      <formula>IF(AND(AL970&lt;0, RIGHT(TEXT(AL970,"0.#"),1)&lt;&gt;"."),TRUE,FALSE)</formula>
    </cfRule>
    <cfRule type="expression" dxfId="1968" priority="2084">
      <formula>IF(AND(AL970&lt;0, RIGHT(TEXT(AL970,"0.#"),1)="."),TRUE,FALSE)</formula>
    </cfRule>
  </conditionalFormatting>
  <conditionalFormatting sqref="AL1005:AO1032">
    <cfRule type="expression" dxfId="1967" priority="2075">
      <formula>IF(AND(AL1005&gt;=0, RIGHT(TEXT(AL1005,"0.#"),1)&lt;&gt;"."),TRUE,FALSE)</formula>
    </cfRule>
    <cfRule type="expression" dxfId="1966" priority="2076">
      <formula>IF(AND(AL1005&gt;=0, RIGHT(TEXT(AL1005,"0.#"),1)="."),TRUE,FALSE)</formula>
    </cfRule>
    <cfRule type="expression" dxfId="1965" priority="2077">
      <formula>IF(AND(AL1005&lt;0, RIGHT(TEXT(AL1005,"0.#"),1)&lt;&gt;"."),TRUE,FALSE)</formula>
    </cfRule>
    <cfRule type="expression" dxfId="1964" priority="2078">
      <formula>IF(AND(AL1005&lt;0, RIGHT(TEXT(AL1005,"0.#"),1)="."),TRUE,FALSE)</formula>
    </cfRule>
  </conditionalFormatting>
  <conditionalFormatting sqref="AL1003:AO1004">
    <cfRule type="expression" dxfId="1963" priority="2069">
      <formula>IF(AND(AL1003&gt;=0, RIGHT(TEXT(AL1003,"0.#"),1)&lt;&gt;"."),TRUE,FALSE)</formula>
    </cfRule>
    <cfRule type="expression" dxfId="1962" priority="2070">
      <formula>IF(AND(AL1003&gt;=0, RIGHT(TEXT(AL1003,"0.#"),1)="."),TRUE,FALSE)</formula>
    </cfRule>
    <cfRule type="expression" dxfId="1961" priority="2071">
      <formula>IF(AND(AL1003&lt;0, RIGHT(TEXT(AL1003,"0.#"),1)&lt;&gt;"."),TRUE,FALSE)</formula>
    </cfRule>
    <cfRule type="expression" dxfId="1960" priority="2072">
      <formula>IF(AND(AL1003&lt;0, RIGHT(TEXT(AL1003,"0.#"),1)="."),TRUE,FALSE)</formula>
    </cfRule>
  </conditionalFormatting>
  <conditionalFormatting sqref="Y1003:Y1004">
    <cfRule type="expression" dxfId="1959" priority="2067">
      <formula>IF(RIGHT(TEXT(Y1003,"0.#"),1)=".",FALSE,TRUE)</formula>
    </cfRule>
    <cfRule type="expression" dxfId="1958" priority="2068">
      <formula>IF(RIGHT(TEXT(Y1003,"0.#"),1)=".",TRUE,FALSE)</formula>
    </cfRule>
  </conditionalFormatting>
  <conditionalFormatting sqref="AL1038:AO1065">
    <cfRule type="expression" dxfId="1957" priority="2063">
      <formula>IF(AND(AL1038&gt;=0, RIGHT(TEXT(AL1038,"0.#"),1)&lt;&gt;"."),TRUE,FALSE)</formula>
    </cfRule>
    <cfRule type="expression" dxfId="1956" priority="2064">
      <formula>IF(AND(AL1038&gt;=0, RIGHT(TEXT(AL1038,"0.#"),1)="."),TRUE,FALSE)</formula>
    </cfRule>
    <cfRule type="expression" dxfId="1955" priority="2065">
      <formula>IF(AND(AL1038&lt;0, RIGHT(TEXT(AL1038,"0.#"),1)&lt;&gt;"."),TRUE,FALSE)</formula>
    </cfRule>
    <cfRule type="expression" dxfId="1954" priority="2066">
      <formula>IF(AND(AL1038&lt;0, RIGHT(TEXT(AL1038,"0.#"),1)="."),TRUE,FALSE)</formula>
    </cfRule>
  </conditionalFormatting>
  <conditionalFormatting sqref="Y1038:Y1065">
    <cfRule type="expression" dxfId="1953" priority="2061">
      <formula>IF(RIGHT(TEXT(Y1038,"0.#"),1)=".",FALSE,TRUE)</formula>
    </cfRule>
    <cfRule type="expression" dxfId="1952" priority="2062">
      <formula>IF(RIGHT(TEXT(Y1038,"0.#"),1)=".",TRUE,FALSE)</formula>
    </cfRule>
  </conditionalFormatting>
  <conditionalFormatting sqref="AL1036:AO1037">
    <cfRule type="expression" dxfId="1951" priority="2057">
      <formula>IF(AND(AL1036&gt;=0, RIGHT(TEXT(AL1036,"0.#"),1)&lt;&gt;"."),TRUE,FALSE)</formula>
    </cfRule>
    <cfRule type="expression" dxfId="1950" priority="2058">
      <formula>IF(AND(AL1036&gt;=0, RIGHT(TEXT(AL1036,"0.#"),1)="."),TRUE,FALSE)</formula>
    </cfRule>
    <cfRule type="expression" dxfId="1949" priority="2059">
      <formula>IF(AND(AL1036&lt;0, RIGHT(TEXT(AL1036,"0.#"),1)&lt;&gt;"."),TRUE,FALSE)</formula>
    </cfRule>
    <cfRule type="expression" dxfId="1948" priority="2060">
      <formula>IF(AND(AL1036&lt;0, RIGHT(TEXT(AL1036,"0.#"),1)="."),TRUE,FALSE)</formula>
    </cfRule>
  </conditionalFormatting>
  <conditionalFormatting sqref="Y1036:Y1037">
    <cfRule type="expression" dxfId="1947" priority="2055">
      <formula>IF(RIGHT(TEXT(Y1036,"0.#"),1)=".",FALSE,TRUE)</formula>
    </cfRule>
    <cfRule type="expression" dxfId="1946" priority="2056">
      <formula>IF(RIGHT(TEXT(Y1036,"0.#"),1)=".",TRUE,FALSE)</formula>
    </cfRule>
  </conditionalFormatting>
  <conditionalFormatting sqref="AL1071:AO1098">
    <cfRule type="expression" dxfId="1945" priority="2051">
      <formula>IF(AND(AL1071&gt;=0, RIGHT(TEXT(AL1071,"0.#"),1)&lt;&gt;"."),TRUE,FALSE)</formula>
    </cfRule>
    <cfRule type="expression" dxfId="1944" priority="2052">
      <formula>IF(AND(AL1071&gt;=0, RIGHT(TEXT(AL1071,"0.#"),1)="."),TRUE,FALSE)</formula>
    </cfRule>
    <cfRule type="expression" dxfId="1943" priority="2053">
      <formula>IF(AND(AL1071&lt;0, RIGHT(TEXT(AL1071,"0.#"),1)&lt;&gt;"."),TRUE,FALSE)</formula>
    </cfRule>
    <cfRule type="expression" dxfId="1942" priority="2054">
      <formula>IF(AND(AL1071&lt;0, RIGHT(TEXT(AL1071,"0.#"),1)="."),TRUE,FALSE)</formula>
    </cfRule>
  </conditionalFormatting>
  <conditionalFormatting sqref="Y1071:Y1098">
    <cfRule type="expression" dxfId="1941" priority="2049">
      <formula>IF(RIGHT(TEXT(Y1071,"0.#"),1)=".",FALSE,TRUE)</formula>
    </cfRule>
    <cfRule type="expression" dxfId="1940" priority="2050">
      <formula>IF(RIGHT(TEXT(Y1071,"0.#"),1)=".",TRUE,FALSE)</formula>
    </cfRule>
  </conditionalFormatting>
  <conditionalFormatting sqref="AL1069:AO1070">
    <cfRule type="expression" dxfId="1939" priority="2045">
      <formula>IF(AND(AL1069&gt;=0, RIGHT(TEXT(AL1069,"0.#"),1)&lt;&gt;"."),TRUE,FALSE)</formula>
    </cfRule>
    <cfRule type="expression" dxfId="1938" priority="2046">
      <formula>IF(AND(AL1069&gt;=0, RIGHT(TEXT(AL1069,"0.#"),1)="."),TRUE,FALSE)</formula>
    </cfRule>
    <cfRule type="expression" dxfId="1937" priority="2047">
      <formula>IF(AND(AL1069&lt;0, RIGHT(TEXT(AL1069,"0.#"),1)&lt;&gt;"."),TRUE,FALSE)</formula>
    </cfRule>
    <cfRule type="expression" dxfId="1936" priority="2048">
      <formula>IF(AND(AL1069&lt;0, RIGHT(TEXT(AL1069,"0.#"),1)="."),TRUE,FALSE)</formula>
    </cfRule>
  </conditionalFormatting>
  <conditionalFormatting sqref="Y1069:Y1070">
    <cfRule type="expression" dxfId="1935" priority="2043">
      <formula>IF(RIGHT(TEXT(Y1069,"0.#"),1)=".",FALSE,TRUE)</formula>
    </cfRule>
    <cfRule type="expression" dxfId="1934" priority="2044">
      <formula>IF(RIGHT(TEXT(Y1069,"0.#"),1)=".",TRUE,FALSE)</formula>
    </cfRule>
  </conditionalFormatting>
  <conditionalFormatting sqref="AE39">
    <cfRule type="expression" dxfId="1933" priority="2041">
      <formula>IF(RIGHT(TEXT(AE39,"0.#"),1)=".",FALSE,TRUE)</formula>
    </cfRule>
    <cfRule type="expression" dxfId="1932" priority="2042">
      <formula>IF(RIGHT(TEXT(AE39,"0.#"),1)=".",TRUE,FALSE)</formula>
    </cfRule>
  </conditionalFormatting>
  <conditionalFormatting sqref="AM41">
    <cfRule type="expression" dxfId="1931" priority="2025">
      <formula>IF(RIGHT(TEXT(AM41,"0.#"),1)=".",FALSE,TRUE)</formula>
    </cfRule>
    <cfRule type="expression" dxfId="1930" priority="2026">
      <formula>IF(RIGHT(TEXT(AM41,"0.#"),1)=".",TRUE,FALSE)</formula>
    </cfRule>
  </conditionalFormatting>
  <conditionalFormatting sqref="AE40">
    <cfRule type="expression" dxfId="1929" priority="2039">
      <formula>IF(RIGHT(TEXT(AE40,"0.#"),1)=".",FALSE,TRUE)</formula>
    </cfRule>
    <cfRule type="expression" dxfId="1928" priority="2040">
      <formula>IF(RIGHT(TEXT(AE40,"0.#"),1)=".",TRUE,FALSE)</formula>
    </cfRule>
  </conditionalFormatting>
  <conditionalFormatting sqref="AE41">
    <cfRule type="expression" dxfId="1927" priority="2037">
      <formula>IF(RIGHT(TEXT(AE41,"0.#"),1)=".",FALSE,TRUE)</formula>
    </cfRule>
    <cfRule type="expression" dxfId="1926" priority="2038">
      <formula>IF(RIGHT(TEXT(AE41,"0.#"),1)=".",TRUE,FALSE)</formula>
    </cfRule>
  </conditionalFormatting>
  <conditionalFormatting sqref="AI41">
    <cfRule type="expression" dxfId="1925" priority="2035">
      <formula>IF(RIGHT(TEXT(AI41,"0.#"),1)=".",FALSE,TRUE)</formula>
    </cfRule>
    <cfRule type="expression" dxfId="1924" priority="2036">
      <formula>IF(RIGHT(TEXT(AI41,"0.#"),1)=".",TRUE,FALSE)</formula>
    </cfRule>
  </conditionalFormatting>
  <conditionalFormatting sqref="AI40">
    <cfRule type="expression" dxfId="1923" priority="2033">
      <formula>IF(RIGHT(TEXT(AI40,"0.#"),1)=".",FALSE,TRUE)</formula>
    </cfRule>
    <cfRule type="expression" dxfId="1922" priority="2034">
      <formula>IF(RIGHT(TEXT(AI40,"0.#"),1)=".",TRUE,FALSE)</formula>
    </cfRule>
  </conditionalFormatting>
  <conditionalFormatting sqref="AI39">
    <cfRule type="expression" dxfId="1921" priority="2031">
      <formula>IF(RIGHT(TEXT(AI39,"0.#"),1)=".",FALSE,TRUE)</formula>
    </cfRule>
    <cfRule type="expression" dxfId="1920" priority="2032">
      <formula>IF(RIGHT(TEXT(AI39,"0.#"),1)=".",TRUE,FALSE)</formula>
    </cfRule>
  </conditionalFormatting>
  <conditionalFormatting sqref="AM39">
    <cfRule type="expression" dxfId="1919" priority="2029">
      <formula>IF(RIGHT(TEXT(AM39,"0.#"),1)=".",FALSE,TRUE)</formula>
    </cfRule>
    <cfRule type="expression" dxfId="1918" priority="2030">
      <formula>IF(RIGHT(TEXT(AM39,"0.#"),1)=".",TRUE,FALSE)</formula>
    </cfRule>
  </conditionalFormatting>
  <conditionalFormatting sqref="AM40">
    <cfRule type="expression" dxfId="1917" priority="2027">
      <formula>IF(RIGHT(TEXT(AM40,"0.#"),1)=".",FALSE,TRUE)</formula>
    </cfRule>
    <cfRule type="expression" dxfId="1916" priority="2028">
      <formula>IF(RIGHT(TEXT(AM40,"0.#"),1)=".",TRUE,FALSE)</formula>
    </cfRule>
  </conditionalFormatting>
  <conditionalFormatting sqref="AQ39:AQ41">
    <cfRule type="expression" dxfId="1915" priority="2023">
      <formula>IF(RIGHT(TEXT(AQ39,"0.#"),1)=".",FALSE,TRUE)</formula>
    </cfRule>
    <cfRule type="expression" dxfId="1914" priority="2024">
      <formula>IF(RIGHT(TEXT(AQ39,"0.#"),1)=".",TRUE,FALSE)</formula>
    </cfRule>
  </conditionalFormatting>
  <conditionalFormatting sqref="AU39:AU41">
    <cfRule type="expression" dxfId="1913" priority="2021">
      <formula>IF(RIGHT(TEXT(AU39,"0.#"),1)=".",FALSE,TRUE)</formula>
    </cfRule>
    <cfRule type="expression" dxfId="1912" priority="2022">
      <formula>IF(RIGHT(TEXT(AU39,"0.#"),1)=".",TRUE,FALSE)</formula>
    </cfRule>
  </conditionalFormatting>
  <conditionalFormatting sqref="AE46">
    <cfRule type="expression" dxfId="1911" priority="2019">
      <formula>IF(RIGHT(TEXT(AE46,"0.#"),1)=".",FALSE,TRUE)</formula>
    </cfRule>
    <cfRule type="expression" dxfId="1910" priority="2020">
      <formula>IF(RIGHT(TEXT(AE46,"0.#"),1)=".",TRUE,FALSE)</formula>
    </cfRule>
  </conditionalFormatting>
  <conditionalFormatting sqref="AE47">
    <cfRule type="expression" dxfId="1909" priority="2017">
      <formula>IF(RIGHT(TEXT(AE47,"0.#"),1)=".",FALSE,TRUE)</formula>
    </cfRule>
    <cfRule type="expression" dxfId="1908" priority="2018">
      <formula>IF(RIGHT(TEXT(AE47,"0.#"),1)=".",TRUE,FALSE)</formula>
    </cfRule>
  </conditionalFormatting>
  <conditionalFormatting sqref="AE48">
    <cfRule type="expression" dxfId="1907" priority="2015">
      <formula>IF(RIGHT(TEXT(AE48,"0.#"),1)=".",FALSE,TRUE)</formula>
    </cfRule>
    <cfRule type="expression" dxfId="1906" priority="2016">
      <formula>IF(RIGHT(TEXT(AE48,"0.#"),1)=".",TRUE,FALSE)</formula>
    </cfRule>
  </conditionalFormatting>
  <conditionalFormatting sqref="AI48">
    <cfRule type="expression" dxfId="1905" priority="2013">
      <formula>IF(RIGHT(TEXT(AI48,"0.#"),1)=".",FALSE,TRUE)</formula>
    </cfRule>
    <cfRule type="expression" dxfId="1904" priority="2014">
      <formula>IF(RIGHT(TEXT(AI48,"0.#"),1)=".",TRUE,FALSE)</formula>
    </cfRule>
  </conditionalFormatting>
  <conditionalFormatting sqref="AI47">
    <cfRule type="expression" dxfId="1903" priority="2011">
      <formula>IF(RIGHT(TEXT(AI47,"0.#"),1)=".",FALSE,TRUE)</formula>
    </cfRule>
    <cfRule type="expression" dxfId="1902" priority="2012">
      <formula>IF(RIGHT(TEXT(AI47,"0.#"),1)=".",TRUE,FALSE)</formula>
    </cfRule>
  </conditionalFormatting>
  <conditionalFormatting sqref="AE448">
    <cfRule type="expression" dxfId="1901" priority="1889">
      <formula>IF(RIGHT(TEXT(AE448,"0.#"),1)=".",FALSE,TRUE)</formula>
    </cfRule>
    <cfRule type="expression" dxfId="1900" priority="1890">
      <formula>IF(RIGHT(TEXT(AE448,"0.#"),1)=".",TRUE,FALSE)</formula>
    </cfRule>
  </conditionalFormatting>
  <conditionalFormatting sqref="AM450">
    <cfRule type="expression" dxfId="1899" priority="1879">
      <formula>IF(RIGHT(TEXT(AM450,"0.#"),1)=".",FALSE,TRUE)</formula>
    </cfRule>
    <cfRule type="expression" dxfId="1898" priority="1880">
      <formula>IF(RIGHT(TEXT(AM450,"0.#"),1)=".",TRUE,FALSE)</formula>
    </cfRule>
  </conditionalFormatting>
  <conditionalFormatting sqref="AE449">
    <cfRule type="expression" dxfId="1897" priority="1887">
      <formula>IF(RIGHT(TEXT(AE449,"0.#"),1)=".",FALSE,TRUE)</formula>
    </cfRule>
    <cfRule type="expression" dxfId="1896" priority="1888">
      <formula>IF(RIGHT(TEXT(AE449,"0.#"),1)=".",TRUE,FALSE)</formula>
    </cfRule>
  </conditionalFormatting>
  <conditionalFormatting sqref="AE450">
    <cfRule type="expression" dxfId="1895" priority="1885">
      <formula>IF(RIGHT(TEXT(AE450,"0.#"),1)=".",FALSE,TRUE)</formula>
    </cfRule>
    <cfRule type="expression" dxfId="1894" priority="1886">
      <formula>IF(RIGHT(TEXT(AE450,"0.#"),1)=".",TRUE,FALSE)</formula>
    </cfRule>
  </conditionalFormatting>
  <conditionalFormatting sqref="AM448">
    <cfRule type="expression" dxfId="1893" priority="1883">
      <formula>IF(RIGHT(TEXT(AM448,"0.#"),1)=".",FALSE,TRUE)</formula>
    </cfRule>
    <cfRule type="expression" dxfId="1892" priority="1884">
      <formula>IF(RIGHT(TEXT(AM448,"0.#"),1)=".",TRUE,FALSE)</formula>
    </cfRule>
  </conditionalFormatting>
  <conditionalFormatting sqref="AM449">
    <cfRule type="expression" dxfId="1891" priority="1881">
      <formula>IF(RIGHT(TEXT(AM449,"0.#"),1)=".",FALSE,TRUE)</formula>
    </cfRule>
    <cfRule type="expression" dxfId="1890" priority="1882">
      <formula>IF(RIGHT(TEXT(AM449,"0.#"),1)=".",TRUE,FALSE)</formula>
    </cfRule>
  </conditionalFormatting>
  <conditionalFormatting sqref="AU448">
    <cfRule type="expression" dxfId="1889" priority="1877">
      <formula>IF(RIGHT(TEXT(AU448,"0.#"),1)=".",FALSE,TRUE)</formula>
    </cfRule>
    <cfRule type="expression" dxfId="1888" priority="1878">
      <formula>IF(RIGHT(TEXT(AU448,"0.#"),1)=".",TRUE,FALSE)</formula>
    </cfRule>
  </conditionalFormatting>
  <conditionalFormatting sqref="AU449">
    <cfRule type="expression" dxfId="1887" priority="1875">
      <formula>IF(RIGHT(TEXT(AU449,"0.#"),1)=".",FALSE,TRUE)</formula>
    </cfRule>
    <cfRule type="expression" dxfId="1886" priority="1876">
      <formula>IF(RIGHT(TEXT(AU449,"0.#"),1)=".",TRUE,FALSE)</formula>
    </cfRule>
  </conditionalFormatting>
  <conditionalFormatting sqref="AU450">
    <cfRule type="expression" dxfId="1885" priority="1873">
      <formula>IF(RIGHT(TEXT(AU450,"0.#"),1)=".",FALSE,TRUE)</formula>
    </cfRule>
    <cfRule type="expression" dxfId="1884" priority="1874">
      <formula>IF(RIGHT(TEXT(AU450,"0.#"),1)=".",TRUE,FALSE)</formula>
    </cfRule>
  </conditionalFormatting>
  <conditionalFormatting sqref="AI450">
    <cfRule type="expression" dxfId="1883" priority="1867">
      <formula>IF(RIGHT(TEXT(AI450,"0.#"),1)=".",FALSE,TRUE)</formula>
    </cfRule>
    <cfRule type="expression" dxfId="1882" priority="1868">
      <formula>IF(RIGHT(TEXT(AI450,"0.#"),1)=".",TRUE,FALSE)</formula>
    </cfRule>
  </conditionalFormatting>
  <conditionalFormatting sqref="AI448">
    <cfRule type="expression" dxfId="1881" priority="1871">
      <formula>IF(RIGHT(TEXT(AI448,"0.#"),1)=".",FALSE,TRUE)</formula>
    </cfRule>
    <cfRule type="expression" dxfId="1880" priority="1872">
      <formula>IF(RIGHT(TEXT(AI448,"0.#"),1)=".",TRUE,FALSE)</formula>
    </cfRule>
  </conditionalFormatting>
  <conditionalFormatting sqref="AI449">
    <cfRule type="expression" dxfId="1879" priority="1869">
      <formula>IF(RIGHT(TEXT(AI449,"0.#"),1)=".",FALSE,TRUE)</formula>
    </cfRule>
    <cfRule type="expression" dxfId="1878" priority="1870">
      <formula>IF(RIGHT(TEXT(AI449,"0.#"),1)=".",TRUE,FALSE)</formula>
    </cfRule>
  </conditionalFormatting>
  <conditionalFormatting sqref="AQ449">
    <cfRule type="expression" dxfId="1877" priority="1865">
      <formula>IF(RIGHT(TEXT(AQ449,"0.#"),1)=".",FALSE,TRUE)</formula>
    </cfRule>
    <cfRule type="expression" dxfId="1876" priority="1866">
      <formula>IF(RIGHT(TEXT(AQ449,"0.#"),1)=".",TRUE,FALSE)</formula>
    </cfRule>
  </conditionalFormatting>
  <conditionalFormatting sqref="AQ450">
    <cfRule type="expression" dxfId="1875" priority="1863">
      <formula>IF(RIGHT(TEXT(AQ450,"0.#"),1)=".",FALSE,TRUE)</formula>
    </cfRule>
    <cfRule type="expression" dxfId="1874" priority="1864">
      <formula>IF(RIGHT(TEXT(AQ450,"0.#"),1)=".",TRUE,FALSE)</formula>
    </cfRule>
  </conditionalFormatting>
  <conditionalFormatting sqref="AQ448">
    <cfRule type="expression" dxfId="1873" priority="1861">
      <formula>IF(RIGHT(TEXT(AQ448,"0.#"),1)=".",FALSE,TRUE)</formula>
    </cfRule>
    <cfRule type="expression" dxfId="1872" priority="1862">
      <formula>IF(RIGHT(TEXT(AQ448,"0.#"),1)=".",TRUE,FALSE)</formula>
    </cfRule>
  </conditionalFormatting>
  <conditionalFormatting sqref="AE453">
    <cfRule type="expression" dxfId="1871" priority="1859">
      <formula>IF(RIGHT(TEXT(AE453,"0.#"),1)=".",FALSE,TRUE)</formula>
    </cfRule>
    <cfRule type="expression" dxfId="1870" priority="1860">
      <formula>IF(RIGHT(TEXT(AE453,"0.#"),1)=".",TRUE,FALSE)</formula>
    </cfRule>
  </conditionalFormatting>
  <conditionalFormatting sqref="AM455">
    <cfRule type="expression" dxfId="1869" priority="1849">
      <formula>IF(RIGHT(TEXT(AM455,"0.#"),1)=".",FALSE,TRUE)</formula>
    </cfRule>
    <cfRule type="expression" dxfId="1868" priority="1850">
      <formula>IF(RIGHT(TEXT(AM455,"0.#"),1)=".",TRUE,FALSE)</formula>
    </cfRule>
  </conditionalFormatting>
  <conditionalFormatting sqref="AE454">
    <cfRule type="expression" dxfId="1867" priority="1857">
      <formula>IF(RIGHT(TEXT(AE454,"0.#"),1)=".",FALSE,TRUE)</formula>
    </cfRule>
    <cfRule type="expression" dxfId="1866" priority="1858">
      <formula>IF(RIGHT(TEXT(AE454,"0.#"),1)=".",TRUE,FALSE)</formula>
    </cfRule>
  </conditionalFormatting>
  <conditionalFormatting sqref="AE455">
    <cfRule type="expression" dxfId="1865" priority="1855">
      <formula>IF(RIGHT(TEXT(AE455,"0.#"),1)=".",FALSE,TRUE)</formula>
    </cfRule>
    <cfRule type="expression" dxfId="1864" priority="1856">
      <formula>IF(RIGHT(TEXT(AE455,"0.#"),1)=".",TRUE,FALSE)</formula>
    </cfRule>
  </conditionalFormatting>
  <conditionalFormatting sqref="AM453">
    <cfRule type="expression" dxfId="1863" priority="1853">
      <formula>IF(RIGHT(TEXT(AM453,"0.#"),1)=".",FALSE,TRUE)</formula>
    </cfRule>
    <cfRule type="expression" dxfId="1862" priority="1854">
      <formula>IF(RIGHT(TEXT(AM453,"0.#"),1)=".",TRUE,FALSE)</formula>
    </cfRule>
  </conditionalFormatting>
  <conditionalFormatting sqref="AM454">
    <cfRule type="expression" dxfId="1861" priority="1851">
      <formula>IF(RIGHT(TEXT(AM454,"0.#"),1)=".",FALSE,TRUE)</formula>
    </cfRule>
    <cfRule type="expression" dxfId="1860" priority="1852">
      <formula>IF(RIGHT(TEXT(AM454,"0.#"),1)=".",TRUE,FALSE)</formula>
    </cfRule>
  </conditionalFormatting>
  <conditionalFormatting sqref="AU453">
    <cfRule type="expression" dxfId="1859" priority="1847">
      <formula>IF(RIGHT(TEXT(AU453,"0.#"),1)=".",FALSE,TRUE)</formula>
    </cfRule>
    <cfRule type="expression" dxfId="1858" priority="1848">
      <formula>IF(RIGHT(TEXT(AU453,"0.#"),1)=".",TRUE,FALSE)</formula>
    </cfRule>
  </conditionalFormatting>
  <conditionalFormatting sqref="AU454">
    <cfRule type="expression" dxfId="1857" priority="1845">
      <formula>IF(RIGHT(TEXT(AU454,"0.#"),1)=".",FALSE,TRUE)</formula>
    </cfRule>
    <cfRule type="expression" dxfId="1856" priority="1846">
      <formula>IF(RIGHT(TEXT(AU454,"0.#"),1)=".",TRUE,FALSE)</formula>
    </cfRule>
  </conditionalFormatting>
  <conditionalFormatting sqref="AU455">
    <cfRule type="expression" dxfId="1855" priority="1843">
      <formula>IF(RIGHT(TEXT(AU455,"0.#"),1)=".",FALSE,TRUE)</formula>
    </cfRule>
    <cfRule type="expression" dxfId="1854" priority="1844">
      <formula>IF(RIGHT(TEXT(AU455,"0.#"),1)=".",TRUE,FALSE)</formula>
    </cfRule>
  </conditionalFormatting>
  <conditionalFormatting sqref="AI455">
    <cfRule type="expression" dxfId="1853" priority="1837">
      <formula>IF(RIGHT(TEXT(AI455,"0.#"),1)=".",FALSE,TRUE)</formula>
    </cfRule>
    <cfRule type="expression" dxfId="1852" priority="1838">
      <formula>IF(RIGHT(TEXT(AI455,"0.#"),1)=".",TRUE,FALSE)</formula>
    </cfRule>
  </conditionalFormatting>
  <conditionalFormatting sqref="AI453">
    <cfRule type="expression" dxfId="1851" priority="1841">
      <formula>IF(RIGHT(TEXT(AI453,"0.#"),1)=".",FALSE,TRUE)</formula>
    </cfRule>
    <cfRule type="expression" dxfId="1850" priority="1842">
      <formula>IF(RIGHT(TEXT(AI453,"0.#"),1)=".",TRUE,FALSE)</formula>
    </cfRule>
  </conditionalFormatting>
  <conditionalFormatting sqref="AI454">
    <cfRule type="expression" dxfId="1849" priority="1839">
      <formula>IF(RIGHT(TEXT(AI454,"0.#"),1)=".",FALSE,TRUE)</formula>
    </cfRule>
    <cfRule type="expression" dxfId="1848" priority="1840">
      <formula>IF(RIGHT(TEXT(AI454,"0.#"),1)=".",TRUE,FALSE)</formula>
    </cfRule>
  </conditionalFormatting>
  <conditionalFormatting sqref="AQ454">
    <cfRule type="expression" dxfId="1847" priority="1835">
      <formula>IF(RIGHT(TEXT(AQ454,"0.#"),1)=".",FALSE,TRUE)</formula>
    </cfRule>
    <cfRule type="expression" dxfId="1846" priority="1836">
      <formula>IF(RIGHT(TEXT(AQ454,"0.#"),1)=".",TRUE,FALSE)</formula>
    </cfRule>
  </conditionalFormatting>
  <conditionalFormatting sqref="AQ455">
    <cfRule type="expression" dxfId="1845" priority="1833">
      <formula>IF(RIGHT(TEXT(AQ455,"0.#"),1)=".",FALSE,TRUE)</formula>
    </cfRule>
    <cfRule type="expression" dxfId="1844" priority="1834">
      <formula>IF(RIGHT(TEXT(AQ455,"0.#"),1)=".",TRUE,FALSE)</formula>
    </cfRule>
  </conditionalFormatting>
  <conditionalFormatting sqref="AQ453">
    <cfRule type="expression" dxfId="1843" priority="1831">
      <formula>IF(RIGHT(TEXT(AQ453,"0.#"),1)=".",FALSE,TRUE)</formula>
    </cfRule>
    <cfRule type="expression" dxfId="1842" priority="1832">
      <formula>IF(RIGHT(TEXT(AQ453,"0.#"),1)=".",TRUE,FALSE)</formula>
    </cfRule>
  </conditionalFormatting>
  <conditionalFormatting sqref="AE487">
    <cfRule type="expression" dxfId="1841" priority="1709">
      <formula>IF(RIGHT(TEXT(AE487,"0.#"),1)=".",FALSE,TRUE)</formula>
    </cfRule>
    <cfRule type="expression" dxfId="1840" priority="1710">
      <formula>IF(RIGHT(TEXT(AE487,"0.#"),1)=".",TRUE,FALSE)</formula>
    </cfRule>
  </conditionalFormatting>
  <conditionalFormatting sqref="AE488">
    <cfRule type="expression" dxfId="1839" priority="1707">
      <formula>IF(RIGHT(TEXT(AE488,"0.#"),1)=".",FALSE,TRUE)</formula>
    </cfRule>
    <cfRule type="expression" dxfId="1838" priority="1708">
      <formula>IF(RIGHT(TEXT(AE488,"0.#"),1)=".",TRUE,FALSE)</formula>
    </cfRule>
  </conditionalFormatting>
  <conditionalFormatting sqref="AE489">
    <cfRule type="expression" dxfId="1837" priority="1705">
      <formula>IF(RIGHT(TEXT(AE489,"0.#"),1)=".",FALSE,TRUE)</formula>
    </cfRule>
    <cfRule type="expression" dxfId="1836" priority="1706">
      <formula>IF(RIGHT(TEXT(AE489,"0.#"),1)=".",TRUE,FALSE)</formula>
    </cfRule>
  </conditionalFormatting>
  <conditionalFormatting sqref="AU487">
    <cfRule type="expression" dxfId="1835" priority="1697">
      <formula>IF(RIGHT(TEXT(AU487,"0.#"),1)=".",FALSE,TRUE)</formula>
    </cfRule>
    <cfRule type="expression" dxfId="1834" priority="1698">
      <formula>IF(RIGHT(TEXT(AU487,"0.#"),1)=".",TRUE,FALSE)</formula>
    </cfRule>
  </conditionalFormatting>
  <conditionalFormatting sqref="AU488">
    <cfRule type="expression" dxfId="1833" priority="1695">
      <formula>IF(RIGHT(TEXT(AU488,"0.#"),1)=".",FALSE,TRUE)</formula>
    </cfRule>
    <cfRule type="expression" dxfId="1832" priority="1696">
      <formula>IF(RIGHT(TEXT(AU488,"0.#"),1)=".",TRUE,FALSE)</formula>
    </cfRule>
  </conditionalFormatting>
  <conditionalFormatting sqref="AU489">
    <cfRule type="expression" dxfId="1831" priority="1693">
      <formula>IF(RIGHT(TEXT(AU489,"0.#"),1)=".",FALSE,TRUE)</formula>
    </cfRule>
    <cfRule type="expression" dxfId="1830" priority="1694">
      <formula>IF(RIGHT(TEXT(AU489,"0.#"),1)=".",TRUE,FALSE)</formula>
    </cfRule>
  </conditionalFormatting>
  <conditionalFormatting sqref="AQ488">
    <cfRule type="expression" dxfId="1829" priority="1685">
      <formula>IF(RIGHT(TEXT(AQ488,"0.#"),1)=".",FALSE,TRUE)</formula>
    </cfRule>
    <cfRule type="expression" dxfId="1828" priority="1686">
      <formula>IF(RIGHT(TEXT(AQ488,"0.#"),1)=".",TRUE,FALSE)</formula>
    </cfRule>
  </conditionalFormatting>
  <conditionalFormatting sqref="AQ489">
    <cfRule type="expression" dxfId="1827" priority="1683">
      <formula>IF(RIGHT(TEXT(AQ489,"0.#"),1)=".",FALSE,TRUE)</formula>
    </cfRule>
    <cfRule type="expression" dxfId="1826" priority="1684">
      <formula>IF(RIGHT(TEXT(AQ489,"0.#"),1)=".",TRUE,FALSE)</formula>
    </cfRule>
  </conditionalFormatting>
  <conditionalFormatting sqref="AQ487">
    <cfRule type="expression" dxfId="1825" priority="1681">
      <formula>IF(RIGHT(TEXT(AQ487,"0.#"),1)=".",FALSE,TRUE)</formula>
    </cfRule>
    <cfRule type="expression" dxfId="1824" priority="1682">
      <formula>IF(RIGHT(TEXT(AQ487,"0.#"),1)=".",TRUE,FALSE)</formula>
    </cfRule>
  </conditionalFormatting>
  <conditionalFormatting sqref="AE512">
    <cfRule type="expression" dxfId="1823" priority="1679">
      <formula>IF(RIGHT(TEXT(AE512,"0.#"),1)=".",FALSE,TRUE)</formula>
    </cfRule>
    <cfRule type="expression" dxfId="1822" priority="1680">
      <formula>IF(RIGHT(TEXT(AE512,"0.#"),1)=".",TRUE,FALSE)</formula>
    </cfRule>
  </conditionalFormatting>
  <conditionalFormatting sqref="AE513">
    <cfRule type="expression" dxfId="1821" priority="1677">
      <formula>IF(RIGHT(TEXT(AE513,"0.#"),1)=".",FALSE,TRUE)</formula>
    </cfRule>
    <cfRule type="expression" dxfId="1820" priority="1678">
      <formula>IF(RIGHT(TEXT(AE513,"0.#"),1)=".",TRUE,FALSE)</formula>
    </cfRule>
  </conditionalFormatting>
  <conditionalFormatting sqref="AE514">
    <cfRule type="expression" dxfId="1819" priority="1675">
      <formula>IF(RIGHT(TEXT(AE514,"0.#"),1)=".",FALSE,TRUE)</formula>
    </cfRule>
    <cfRule type="expression" dxfId="1818" priority="1676">
      <formula>IF(RIGHT(TEXT(AE514,"0.#"),1)=".",TRUE,FALSE)</formula>
    </cfRule>
  </conditionalFormatting>
  <conditionalFormatting sqref="AU512">
    <cfRule type="expression" dxfId="1817" priority="1667">
      <formula>IF(RIGHT(TEXT(AU512,"0.#"),1)=".",FALSE,TRUE)</formula>
    </cfRule>
    <cfRule type="expression" dxfId="1816" priority="1668">
      <formula>IF(RIGHT(TEXT(AU512,"0.#"),1)=".",TRUE,FALSE)</formula>
    </cfRule>
  </conditionalFormatting>
  <conditionalFormatting sqref="AU513">
    <cfRule type="expression" dxfId="1815" priority="1665">
      <formula>IF(RIGHT(TEXT(AU513,"0.#"),1)=".",FALSE,TRUE)</formula>
    </cfRule>
    <cfRule type="expression" dxfId="1814" priority="1666">
      <formula>IF(RIGHT(TEXT(AU513,"0.#"),1)=".",TRUE,FALSE)</formula>
    </cfRule>
  </conditionalFormatting>
  <conditionalFormatting sqref="AU514">
    <cfRule type="expression" dxfId="1813" priority="1663">
      <formula>IF(RIGHT(TEXT(AU514,"0.#"),1)=".",FALSE,TRUE)</formula>
    </cfRule>
    <cfRule type="expression" dxfId="1812" priority="1664">
      <formula>IF(RIGHT(TEXT(AU514,"0.#"),1)=".",TRUE,FALSE)</formula>
    </cfRule>
  </conditionalFormatting>
  <conditionalFormatting sqref="AQ513">
    <cfRule type="expression" dxfId="1811" priority="1655">
      <formula>IF(RIGHT(TEXT(AQ513,"0.#"),1)=".",FALSE,TRUE)</formula>
    </cfRule>
    <cfRule type="expression" dxfId="1810" priority="1656">
      <formula>IF(RIGHT(TEXT(AQ513,"0.#"),1)=".",TRUE,FALSE)</formula>
    </cfRule>
  </conditionalFormatting>
  <conditionalFormatting sqref="AQ514">
    <cfRule type="expression" dxfId="1809" priority="1653">
      <formula>IF(RIGHT(TEXT(AQ514,"0.#"),1)=".",FALSE,TRUE)</formula>
    </cfRule>
    <cfRule type="expression" dxfId="1808" priority="1654">
      <formula>IF(RIGHT(TEXT(AQ514,"0.#"),1)=".",TRUE,FALSE)</formula>
    </cfRule>
  </conditionalFormatting>
  <conditionalFormatting sqref="AQ512">
    <cfRule type="expression" dxfId="1807" priority="1651">
      <formula>IF(RIGHT(TEXT(AQ512,"0.#"),1)=".",FALSE,TRUE)</formula>
    </cfRule>
    <cfRule type="expression" dxfId="1806" priority="1652">
      <formula>IF(RIGHT(TEXT(AQ512,"0.#"),1)=".",TRUE,FALSE)</formula>
    </cfRule>
  </conditionalFormatting>
  <conditionalFormatting sqref="AE517">
    <cfRule type="expression" dxfId="1805" priority="1529">
      <formula>IF(RIGHT(TEXT(AE517,"0.#"),1)=".",FALSE,TRUE)</formula>
    </cfRule>
    <cfRule type="expression" dxfId="1804" priority="1530">
      <formula>IF(RIGHT(TEXT(AE517,"0.#"),1)=".",TRUE,FALSE)</formula>
    </cfRule>
  </conditionalFormatting>
  <conditionalFormatting sqref="AE518">
    <cfRule type="expression" dxfId="1803" priority="1527">
      <formula>IF(RIGHT(TEXT(AE518,"0.#"),1)=".",FALSE,TRUE)</formula>
    </cfRule>
    <cfRule type="expression" dxfId="1802" priority="1528">
      <formula>IF(RIGHT(TEXT(AE518,"0.#"),1)=".",TRUE,FALSE)</formula>
    </cfRule>
  </conditionalFormatting>
  <conditionalFormatting sqref="AE519">
    <cfRule type="expression" dxfId="1801" priority="1525">
      <formula>IF(RIGHT(TEXT(AE519,"0.#"),1)=".",FALSE,TRUE)</formula>
    </cfRule>
    <cfRule type="expression" dxfId="1800" priority="1526">
      <formula>IF(RIGHT(TEXT(AE519,"0.#"),1)=".",TRUE,FALSE)</formula>
    </cfRule>
  </conditionalFormatting>
  <conditionalFormatting sqref="AU517">
    <cfRule type="expression" dxfId="1799" priority="1517">
      <formula>IF(RIGHT(TEXT(AU517,"0.#"),1)=".",FALSE,TRUE)</formula>
    </cfRule>
    <cfRule type="expression" dxfId="1798" priority="1518">
      <formula>IF(RIGHT(TEXT(AU517,"0.#"),1)=".",TRUE,FALSE)</formula>
    </cfRule>
  </conditionalFormatting>
  <conditionalFormatting sqref="AU519">
    <cfRule type="expression" dxfId="1797" priority="1513">
      <formula>IF(RIGHT(TEXT(AU519,"0.#"),1)=".",FALSE,TRUE)</formula>
    </cfRule>
    <cfRule type="expression" dxfId="1796" priority="1514">
      <formula>IF(RIGHT(TEXT(AU519,"0.#"),1)=".",TRUE,FALSE)</formula>
    </cfRule>
  </conditionalFormatting>
  <conditionalFormatting sqref="AQ518">
    <cfRule type="expression" dxfId="1795" priority="1505">
      <formula>IF(RIGHT(TEXT(AQ518,"0.#"),1)=".",FALSE,TRUE)</formula>
    </cfRule>
    <cfRule type="expression" dxfId="1794" priority="1506">
      <formula>IF(RIGHT(TEXT(AQ518,"0.#"),1)=".",TRUE,FALSE)</formula>
    </cfRule>
  </conditionalFormatting>
  <conditionalFormatting sqref="AQ519">
    <cfRule type="expression" dxfId="1793" priority="1503">
      <formula>IF(RIGHT(TEXT(AQ519,"0.#"),1)=".",FALSE,TRUE)</formula>
    </cfRule>
    <cfRule type="expression" dxfId="1792" priority="1504">
      <formula>IF(RIGHT(TEXT(AQ519,"0.#"),1)=".",TRUE,FALSE)</formula>
    </cfRule>
  </conditionalFormatting>
  <conditionalFormatting sqref="AQ517">
    <cfRule type="expression" dxfId="1791" priority="1501">
      <formula>IF(RIGHT(TEXT(AQ517,"0.#"),1)=".",FALSE,TRUE)</formula>
    </cfRule>
    <cfRule type="expression" dxfId="1790" priority="1502">
      <formula>IF(RIGHT(TEXT(AQ517,"0.#"),1)=".",TRUE,FALSE)</formula>
    </cfRule>
  </conditionalFormatting>
  <conditionalFormatting sqref="AE522">
    <cfRule type="expression" dxfId="1789" priority="1499">
      <formula>IF(RIGHT(TEXT(AE522,"0.#"),1)=".",FALSE,TRUE)</formula>
    </cfRule>
    <cfRule type="expression" dxfId="1788" priority="1500">
      <formula>IF(RIGHT(TEXT(AE522,"0.#"),1)=".",TRUE,FALSE)</formula>
    </cfRule>
  </conditionalFormatting>
  <conditionalFormatting sqref="AE523">
    <cfRule type="expression" dxfId="1787" priority="1497">
      <formula>IF(RIGHT(TEXT(AE523,"0.#"),1)=".",FALSE,TRUE)</formula>
    </cfRule>
    <cfRule type="expression" dxfId="1786" priority="1498">
      <formula>IF(RIGHT(TEXT(AE523,"0.#"),1)=".",TRUE,FALSE)</formula>
    </cfRule>
  </conditionalFormatting>
  <conditionalFormatting sqref="AE524">
    <cfRule type="expression" dxfId="1785" priority="1495">
      <formula>IF(RIGHT(TEXT(AE524,"0.#"),1)=".",FALSE,TRUE)</formula>
    </cfRule>
    <cfRule type="expression" dxfId="1784" priority="1496">
      <formula>IF(RIGHT(TEXT(AE524,"0.#"),1)=".",TRUE,FALSE)</formula>
    </cfRule>
  </conditionalFormatting>
  <conditionalFormatting sqref="AU522">
    <cfRule type="expression" dxfId="1783" priority="1487">
      <formula>IF(RIGHT(TEXT(AU522,"0.#"),1)=".",FALSE,TRUE)</formula>
    </cfRule>
    <cfRule type="expression" dxfId="1782" priority="1488">
      <formula>IF(RIGHT(TEXT(AU522,"0.#"),1)=".",TRUE,FALSE)</formula>
    </cfRule>
  </conditionalFormatting>
  <conditionalFormatting sqref="AU523">
    <cfRule type="expression" dxfId="1781" priority="1485">
      <formula>IF(RIGHT(TEXT(AU523,"0.#"),1)=".",FALSE,TRUE)</formula>
    </cfRule>
    <cfRule type="expression" dxfId="1780" priority="1486">
      <formula>IF(RIGHT(TEXT(AU523,"0.#"),1)=".",TRUE,FALSE)</formula>
    </cfRule>
  </conditionalFormatting>
  <conditionalFormatting sqref="AU524">
    <cfRule type="expression" dxfId="1779" priority="1483">
      <formula>IF(RIGHT(TEXT(AU524,"0.#"),1)=".",FALSE,TRUE)</formula>
    </cfRule>
    <cfRule type="expression" dxfId="1778" priority="1484">
      <formula>IF(RIGHT(TEXT(AU524,"0.#"),1)=".",TRUE,FALSE)</formula>
    </cfRule>
  </conditionalFormatting>
  <conditionalFormatting sqref="AQ523">
    <cfRule type="expression" dxfId="1777" priority="1475">
      <formula>IF(RIGHT(TEXT(AQ523,"0.#"),1)=".",FALSE,TRUE)</formula>
    </cfRule>
    <cfRule type="expression" dxfId="1776" priority="1476">
      <formula>IF(RIGHT(TEXT(AQ523,"0.#"),1)=".",TRUE,FALSE)</formula>
    </cfRule>
  </conditionalFormatting>
  <conditionalFormatting sqref="AQ524">
    <cfRule type="expression" dxfId="1775" priority="1473">
      <formula>IF(RIGHT(TEXT(AQ524,"0.#"),1)=".",FALSE,TRUE)</formula>
    </cfRule>
    <cfRule type="expression" dxfId="1774" priority="1474">
      <formula>IF(RIGHT(TEXT(AQ524,"0.#"),1)=".",TRUE,FALSE)</formula>
    </cfRule>
  </conditionalFormatting>
  <conditionalFormatting sqref="AQ522">
    <cfRule type="expression" dxfId="1773" priority="1471">
      <formula>IF(RIGHT(TEXT(AQ522,"0.#"),1)=".",FALSE,TRUE)</formula>
    </cfRule>
    <cfRule type="expression" dxfId="1772" priority="1472">
      <formula>IF(RIGHT(TEXT(AQ522,"0.#"),1)=".",TRUE,FALSE)</formula>
    </cfRule>
  </conditionalFormatting>
  <conditionalFormatting sqref="AE527">
    <cfRule type="expression" dxfId="1771" priority="1469">
      <formula>IF(RIGHT(TEXT(AE527,"0.#"),1)=".",FALSE,TRUE)</formula>
    </cfRule>
    <cfRule type="expression" dxfId="1770" priority="1470">
      <formula>IF(RIGHT(TEXT(AE527,"0.#"),1)=".",TRUE,FALSE)</formula>
    </cfRule>
  </conditionalFormatting>
  <conditionalFormatting sqref="AE528">
    <cfRule type="expression" dxfId="1769" priority="1467">
      <formula>IF(RIGHT(TEXT(AE528,"0.#"),1)=".",FALSE,TRUE)</formula>
    </cfRule>
    <cfRule type="expression" dxfId="1768" priority="1468">
      <formula>IF(RIGHT(TEXT(AE528,"0.#"),1)=".",TRUE,FALSE)</formula>
    </cfRule>
  </conditionalFormatting>
  <conditionalFormatting sqref="AE529">
    <cfRule type="expression" dxfId="1767" priority="1465">
      <formula>IF(RIGHT(TEXT(AE529,"0.#"),1)=".",FALSE,TRUE)</formula>
    </cfRule>
    <cfRule type="expression" dxfId="1766" priority="1466">
      <formula>IF(RIGHT(TEXT(AE529,"0.#"),1)=".",TRUE,FALSE)</formula>
    </cfRule>
  </conditionalFormatting>
  <conditionalFormatting sqref="AU527">
    <cfRule type="expression" dxfId="1765" priority="1457">
      <formula>IF(RIGHT(TEXT(AU527,"0.#"),1)=".",FALSE,TRUE)</formula>
    </cfRule>
    <cfRule type="expression" dxfId="1764" priority="1458">
      <formula>IF(RIGHT(TEXT(AU527,"0.#"),1)=".",TRUE,FALSE)</formula>
    </cfRule>
  </conditionalFormatting>
  <conditionalFormatting sqref="AU528">
    <cfRule type="expression" dxfId="1763" priority="1455">
      <formula>IF(RIGHT(TEXT(AU528,"0.#"),1)=".",FALSE,TRUE)</formula>
    </cfRule>
    <cfRule type="expression" dxfId="1762" priority="1456">
      <formula>IF(RIGHT(TEXT(AU528,"0.#"),1)=".",TRUE,FALSE)</formula>
    </cfRule>
  </conditionalFormatting>
  <conditionalFormatting sqref="AU529">
    <cfRule type="expression" dxfId="1761" priority="1453">
      <formula>IF(RIGHT(TEXT(AU529,"0.#"),1)=".",FALSE,TRUE)</formula>
    </cfRule>
    <cfRule type="expression" dxfId="1760" priority="1454">
      <formula>IF(RIGHT(TEXT(AU529,"0.#"),1)=".",TRUE,FALSE)</formula>
    </cfRule>
  </conditionalFormatting>
  <conditionalFormatting sqref="AQ528">
    <cfRule type="expression" dxfId="1759" priority="1445">
      <formula>IF(RIGHT(TEXT(AQ528,"0.#"),1)=".",FALSE,TRUE)</formula>
    </cfRule>
    <cfRule type="expression" dxfId="1758" priority="1446">
      <formula>IF(RIGHT(TEXT(AQ528,"0.#"),1)=".",TRUE,FALSE)</formula>
    </cfRule>
  </conditionalFormatting>
  <conditionalFormatting sqref="AQ529">
    <cfRule type="expression" dxfId="1757" priority="1443">
      <formula>IF(RIGHT(TEXT(AQ529,"0.#"),1)=".",FALSE,TRUE)</formula>
    </cfRule>
    <cfRule type="expression" dxfId="1756" priority="1444">
      <formula>IF(RIGHT(TEXT(AQ529,"0.#"),1)=".",TRUE,FALSE)</formula>
    </cfRule>
  </conditionalFormatting>
  <conditionalFormatting sqref="AQ527">
    <cfRule type="expression" dxfId="1755" priority="1441">
      <formula>IF(RIGHT(TEXT(AQ527,"0.#"),1)=".",FALSE,TRUE)</formula>
    </cfRule>
    <cfRule type="expression" dxfId="1754" priority="1442">
      <formula>IF(RIGHT(TEXT(AQ527,"0.#"),1)=".",TRUE,FALSE)</formula>
    </cfRule>
  </conditionalFormatting>
  <conditionalFormatting sqref="AE532">
    <cfRule type="expression" dxfId="1753" priority="1439">
      <formula>IF(RIGHT(TEXT(AE532,"0.#"),1)=".",FALSE,TRUE)</formula>
    </cfRule>
    <cfRule type="expression" dxfId="1752" priority="1440">
      <formula>IF(RIGHT(TEXT(AE532,"0.#"),1)=".",TRUE,FALSE)</formula>
    </cfRule>
  </conditionalFormatting>
  <conditionalFormatting sqref="AM534">
    <cfRule type="expression" dxfId="1751" priority="1429">
      <formula>IF(RIGHT(TEXT(AM534,"0.#"),1)=".",FALSE,TRUE)</formula>
    </cfRule>
    <cfRule type="expression" dxfId="1750" priority="1430">
      <formula>IF(RIGHT(TEXT(AM534,"0.#"),1)=".",TRUE,FALSE)</formula>
    </cfRule>
  </conditionalFormatting>
  <conditionalFormatting sqref="AE533">
    <cfRule type="expression" dxfId="1749" priority="1437">
      <formula>IF(RIGHT(TEXT(AE533,"0.#"),1)=".",FALSE,TRUE)</formula>
    </cfRule>
    <cfRule type="expression" dxfId="1748" priority="1438">
      <formula>IF(RIGHT(TEXT(AE533,"0.#"),1)=".",TRUE,FALSE)</formula>
    </cfRule>
  </conditionalFormatting>
  <conditionalFormatting sqref="AE534">
    <cfRule type="expression" dxfId="1747" priority="1435">
      <formula>IF(RIGHT(TEXT(AE534,"0.#"),1)=".",FALSE,TRUE)</formula>
    </cfRule>
    <cfRule type="expression" dxfId="1746" priority="1436">
      <formula>IF(RIGHT(TEXT(AE534,"0.#"),1)=".",TRUE,FALSE)</formula>
    </cfRule>
  </conditionalFormatting>
  <conditionalFormatting sqref="AM532">
    <cfRule type="expression" dxfId="1745" priority="1433">
      <formula>IF(RIGHT(TEXT(AM532,"0.#"),1)=".",FALSE,TRUE)</formula>
    </cfRule>
    <cfRule type="expression" dxfId="1744" priority="1434">
      <formula>IF(RIGHT(TEXT(AM532,"0.#"),1)=".",TRUE,FALSE)</formula>
    </cfRule>
  </conditionalFormatting>
  <conditionalFormatting sqref="AM533">
    <cfRule type="expression" dxfId="1743" priority="1431">
      <formula>IF(RIGHT(TEXT(AM533,"0.#"),1)=".",FALSE,TRUE)</formula>
    </cfRule>
    <cfRule type="expression" dxfId="1742" priority="1432">
      <formula>IF(RIGHT(TEXT(AM533,"0.#"),1)=".",TRUE,FALSE)</formula>
    </cfRule>
  </conditionalFormatting>
  <conditionalFormatting sqref="AU532">
    <cfRule type="expression" dxfId="1741" priority="1427">
      <formula>IF(RIGHT(TEXT(AU532,"0.#"),1)=".",FALSE,TRUE)</formula>
    </cfRule>
    <cfRule type="expression" dxfId="1740" priority="1428">
      <formula>IF(RIGHT(TEXT(AU532,"0.#"),1)=".",TRUE,FALSE)</formula>
    </cfRule>
  </conditionalFormatting>
  <conditionalFormatting sqref="AU533">
    <cfRule type="expression" dxfId="1739" priority="1425">
      <formula>IF(RIGHT(TEXT(AU533,"0.#"),1)=".",FALSE,TRUE)</formula>
    </cfRule>
    <cfRule type="expression" dxfId="1738" priority="1426">
      <formula>IF(RIGHT(TEXT(AU533,"0.#"),1)=".",TRUE,FALSE)</formula>
    </cfRule>
  </conditionalFormatting>
  <conditionalFormatting sqref="AU534">
    <cfRule type="expression" dxfId="1737" priority="1423">
      <formula>IF(RIGHT(TEXT(AU534,"0.#"),1)=".",FALSE,TRUE)</formula>
    </cfRule>
    <cfRule type="expression" dxfId="1736" priority="1424">
      <formula>IF(RIGHT(TEXT(AU534,"0.#"),1)=".",TRUE,FALSE)</formula>
    </cfRule>
  </conditionalFormatting>
  <conditionalFormatting sqref="AI534">
    <cfRule type="expression" dxfId="1735" priority="1417">
      <formula>IF(RIGHT(TEXT(AI534,"0.#"),1)=".",FALSE,TRUE)</formula>
    </cfRule>
    <cfRule type="expression" dxfId="1734" priority="1418">
      <formula>IF(RIGHT(TEXT(AI534,"0.#"),1)=".",TRUE,FALSE)</formula>
    </cfRule>
  </conditionalFormatting>
  <conditionalFormatting sqref="AI532">
    <cfRule type="expression" dxfId="1733" priority="1421">
      <formula>IF(RIGHT(TEXT(AI532,"0.#"),1)=".",FALSE,TRUE)</formula>
    </cfRule>
    <cfRule type="expression" dxfId="1732" priority="1422">
      <formula>IF(RIGHT(TEXT(AI532,"0.#"),1)=".",TRUE,FALSE)</formula>
    </cfRule>
  </conditionalFormatting>
  <conditionalFormatting sqref="AI533">
    <cfRule type="expression" dxfId="1731" priority="1419">
      <formula>IF(RIGHT(TEXT(AI533,"0.#"),1)=".",FALSE,TRUE)</formula>
    </cfRule>
    <cfRule type="expression" dxfId="1730" priority="1420">
      <formula>IF(RIGHT(TEXT(AI533,"0.#"),1)=".",TRUE,FALSE)</formula>
    </cfRule>
  </conditionalFormatting>
  <conditionalFormatting sqref="AQ533">
    <cfRule type="expression" dxfId="1729" priority="1415">
      <formula>IF(RIGHT(TEXT(AQ533,"0.#"),1)=".",FALSE,TRUE)</formula>
    </cfRule>
    <cfRule type="expression" dxfId="1728" priority="1416">
      <formula>IF(RIGHT(TEXT(AQ533,"0.#"),1)=".",TRUE,FALSE)</formula>
    </cfRule>
  </conditionalFormatting>
  <conditionalFormatting sqref="AQ534">
    <cfRule type="expression" dxfId="1727" priority="1413">
      <formula>IF(RIGHT(TEXT(AQ534,"0.#"),1)=".",FALSE,TRUE)</formula>
    </cfRule>
    <cfRule type="expression" dxfId="1726" priority="1414">
      <formula>IF(RIGHT(TEXT(AQ534,"0.#"),1)=".",TRUE,FALSE)</formula>
    </cfRule>
  </conditionalFormatting>
  <conditionalFormatting sqref="AQ532">
    <cfRule type="expression" dxfId="1725" priority="1411">
      <formula>IF(RIGHT(TEXT(AQ532,"0.#"),1)=".",FALSE,TRUE)</formula>
    </cfRule>
    <cfRule type="expression" dxfId="1724" priority="1412">
      <formula>IF(RIGHT(TEXT(AQ532,"0.#"),1)=".",TRUE,FALSE)</formula>
    </cfRule>
  </conditionalFormatting>
  <conditionalFormatting sqref="AE541">
    <cfRule type="expression" dxfId="1723" priority="1409">
      <formula>IF(RIGHT(TEXT(AE541,"0.#"),1)=".",FALSE,TRUE)</formula>
    </cfRule>
    <cfRule type="expression" dxfId="1722" priority="1410">
      <formula>IF(RIGHT(TEXT(AE541,"0.#"),1)=".",TRUE,FALSE)</formula>
    </cfRule>
  </conditionalFormatting>
  <conditionalFormatting sqref="AE542">
    <cfRule type="expression" dxfId="1721" priority="1407">
      <formula>IF(RIGHT(TEXT(AE542,"0.#"),1)=".",FALSE,TRUE)</formula>
    </cfRule>
    <cfRule type="expression" dxfId="1720" priority="1408">
      <formula>IF(RIGHT(TEXT(AE542,"0.#"),1)=".",TRUE,FALSE)</formula>
    </cfRule>
  </conditionalFormatting>
  <conditionalFormatting sqref="AE543">
    <cfRule type="expression" dxfId="1719" priority="1405">
      <formula>IF(RIGHT(TEXT(AE543,"0.#"),1)=".",FALSE,TRUE)</formula>
    </cfRule>
    <cfRule type="expression" dxfId="1718" priority="1406">
      <formula>IF(RIGHT(TEXT(AE543,"0.#"),1)=".",TRUE,FALSE)</formula>
    </cfRule>
  </conditionalFormatting>
  <conditionalFormatting sqref="AU541">
    <cfRule type="expression" dxfId="1717" priority="1397">
      <formula>IF(RIGHT(TEXT(AU541,"0.#"),1)=".",FALSE,TRUE)</formula>
    </cfRule>
    <cfRule type="expression" dxfId="1716" priority="1398">
      <formula>IF(RIGHT(TEXT(AU541,"0.#"),1)=".",TRUE,FALSE)</formula>
    </cfRule>
  </conditionalFormatting>
  <conditionalFormatting sqref="AU542">
    <cfRule type="expression" dxfId="1715" priority="1395">
      <formula>IF(RIGHT(TEXT(AU542,"0.#"),1)=".",FALSE,TRUE)</formula>
    </cfRule>
    <cfRule type="expression" dxfId="1714" priority="1396">
      <formula>IF(RIGHT(TEXT(AU542,"0.#"),1)=".",TRUE,FALSE)</formula>
    </cfRule>
  </conditionalFormatting>
  <conditionalFormatting sqref="AU543">
    <cfRule type="expression" dxfId="1713" priority="1393">
      <formula>IF(RIGHT(TEXT(AU543,"0.#"),1)=".",FALSE,TRUE)</formula>
    </cfRule>
    <cfRule type="expression" dxfId="1712" priority="1394">
      <formula>IF(RIGHT(TEXT(AU543,"0.#"),1)=".",TRUE,FALSE)</formula>
    </cfRule>
  </conditionalFormatting>
  <conditionalFormatting sqref="AQ542">
    <cfRule type="expression" dxfId="1711" priority="1385">
      <formula>IF(RIGHT(TEXT(AQ542,"0.#"),1)=".",FALSE,TRUE)</formula>
    </cfRule>
    <cfRule type="expression" dxfId="1710" priority="1386">
      <formula>IF(RIGHT(TEXT(AQ542,"0.#"),1)=".",TRUE,FALSE)</formula>
    </cfRule>
  </conditionalFormatting>
  <conditionalFormatting sqref="AQ543">
    <cfRule type="expression" dxfId="1709" priority="1383">
      <formula>IF(RIGHT(TEXT(AQ543,"0.#"),1)=".",FALSE,TRUE)</formula>
    </cfRule>
    <cfRule type="expression" dxfId="1708" priority="1384">
      <formula>IF(RIGHT(TEXT(AQ543,"0.#"),1)=".",TRUE,FALSE)</formula>
    </cfRule>
  </conditionalFormatting>
  <conditionalFormatting sqref="AQ541">
    <cfRule type="expression" dxfId="1707" priority="1381">
      <formula>IF(RIGHT(TEXT(AQ541,"0.#"),1)=".",FALSE,TRUE)</formula>
    </cfRule>
    <cfRule type="expression" dxfId="1706" priority="1382">
      <formula>IF(RIGHT(TEXT(AQ541,"0.#"),1)=".",TRUE,FALSE)</formula>
    </cfRule>
  </conditionalFormatting>
  <conditionalFormatting sqref="AE566">
    <cfRule type="expression" dxfId="1705" priority="1379">
      <formula>IF(RIGHT(TEXT(AE566,"0.#"),1)=".",FALSE,TRUE)</formula>
    </cfRule>
    <cfRule type="expression" dxfId="1704" priority="1380">
      <formula>IF(RIGHT(TEXT(AE566,"0.#"),1)=".",TRUE,FALSE)</formula>
    </cfRule>
  </conditionalFormatting>
  <conditionalFormatting sqref="AE567">
    <cfRule type="expression" dxfId="1703" priority="1377">
      <formula>IF(RIGHT(TEXT(AE567,"0.#"),1)=".",FALSE,TRUE)</formula>
    </cfRule>
    <cfRule type="expression" dxfId="1702" priority="1378">
      <formula>IF(RIGHT(TEXT(AE567,"0.#"),1)=".",TRUE,FALSE)</formula>
    </cfRule>
  </conditionalFormatting>
  <conditionalFormatting sqref="AE568">
    <cfRule type="expression" dxfId="1701" priority="1375">
      <formula>IF(RIGHT(TEXT(AE568,"0.#"),1)=".",FALSE,TRUE)</formula>
    </cfRule>
    <cfRule type="expression" dxfId="1700" priority="1376">
      <formula>IF(RIGHT(TEXT(AE568,"0.#"),1)=".",TRUE,FALSE)</formula>
    </cfRule>
  </conditionalFormatting>
  <conditionalFormatting sqref="AU566">
    <cfRule type="expression" dxfId="1699" priority="1367">
      <formula>IF(RIGHT(TEXT(AU566,"0.#"),1)=".",FALSE,TRUE)</formula>
    </cfRule>
    <cfRule type="expression" dxfId="1698" priority="1368">
      <formula>IF(RIGHT(TEXT(AU566,"0.#"),1)=".",TRUE,FALSE)</formula>
    </cfRule>
  </conditionalFormatting>
  <conditionalFormatting sqref="AU567">
    <cfRule type="expression" dxfId="1697" priority="1365">
      <formula>IF(RIGHT(TEXT(AU567,"0.#"),1)=".",FALSE,TRUE)</formula>
    </cfRule>
    <cfRule type="expression" dxfId="1696" priority="1366">
      <formula>IF(RIGHT(TEXT(AU567,"0.#"),1)=".",TRUE,FALSE)</formula>
    </cfRule>
  </conditionalFormatting>
  <conditionalFormatting sqref="AU568">
    <cfRule type="expression" dxfId="1695" priority="1363">
      <formula>IF(RIGHT(TEXT(AU568,"0.#"),1)=".",FALSE,TRUE)</formula>
    </cfRule>
    <cfRule type="expression" dxfId="1694" priority="1364">
      <formula>IF(RIGHT(TEXT(AU568,"0.#"),1)=".",TRUE,FALSE)</formula>
    </cfRule>
  </conditionalFormatting>
  <conditionalFormatting sqref="AQ567">
    <cfRule type="expression" dxfId="1693" priority="1355">
      <formula>IF(RIGHT(TEXT(AQ567,"0.#"),1)=".",FALSE,TRUE)</formula>
    </cfRule>
    <cfRule type="expression" dxfId="1692" priority="1356">
      <formula>IF(RIGHT(TEXT(AQ567,"0.#"),1)=".",TRUE,FALSE)</formula>
    </cfRule>
  </conditionalFormatting>
  <conditionalFormatting sqref="AQ568">
    <cfRule type="expression" dxfId="1691" priority="1353">
      <formula>IF(RIGHT(TEXT(AQ568,"0.#"),1)=".",FALSE,TRUE)</formula>
    </cfRule>
    <cfRule type="expression" dxfId="1690" priority="1354">
      <formula>IF(RIGHT(TEXT(AQ568,"0.#"),1)=".",TRUE,FALSE)</formula>
    </cfRule>
  </conditionalFormatting>
  <conditionalFormatting sqref="AQ566">
    <cfRule type="expression" dxfId="1689" priority="1351">
      <formula>IF(RIGHT(TEXT(AQ566,"0.#"),1)=".",FALSE,TRUE)</formula>
    </cfRule>
    <cfRule type="expression" dxfId="1688" priority="1352">
      <formula>IF(RIGHT(TEXT(AQ566,"0.#"),1)=".",TRUE,FALSE)</formula>
    </cfRule>
  </conditionalFormatting>
  <conditionalFormatting sqref="AE546">
    <cfRule type="expression" dxfId="1687" priority="1349">
      <formula>IF(RIGHT(TEXT(AE546,"0.#"),1)=".",FALSE,TRUE)</formula>
    </cfRule>
    <cfRule type="expression" dxfId="1686" priority="1350">
      <formula>IF(RIGHT(TEXT(AE546,"0.#"),1)=".",TRUE,FALSE)</formula>
    </cfRule>
  </conditionalFormatting>
  <conditionalFormatting sqref="AE547">
    <cfRule type="expression" dxfId="1685" priority="1347">
      <formula>IF(RIGHT(TEXT(AE547,"0.#"),1)=".",FALSE,TRUE)</formula>
    </cfRule>
    <cfRule type="expression" dxfId="1684" priority="1348">
      <formula>IF(RIGHT(TEXT(AE547,"0.#"),1)=".",TRUE,FALSE)</formula>
    </cfRule>
  </conditionalFormatting>
  <conditionalFormatting sqref="AE548">
    <cfRule type="expression" dxfId="1683" priority="1345">
      <formula>IF(RIGHT(TEXT(AE548,"0.#"),1)=".",FALSE,TRUE)</formula>
    </cfRule>
    <cfRule type="expression" dxfId="1682" priority="1346">
      <formula>IF(RIGHT(TEXT(AE548,"0.#"),1)=".",TRUE,FALSE)</formula>
    </cfRule>
  </conditionalFormatting>
  <conditionalFormatting sqref="AU546">
    <cfRule type="expression" dxfId="1681" priority="1337">
      <formula>IF(RIGHT(TEXT(AU546,"0.#"),1)=".",FALSE,TRUE)</formula>
    </cfRule>
    <cfRule type="expression" dxfId="1680" priority="1338">
      <formula>IF(RIGHT(TEXT(AU546,"0.#"),1)=".",TRUE,FALSE)</formula>
    </cfRule>
  </conditionalFormatting>
  <conditionalFormatting sqref="AU547">
    <cfRule type="expression" dxfId="1679" priority="1335">
      <formula>IF(RIGHT(TEXT(AU547,"0.#"),1)=".",FALSE,TRUE)</formula>
    </cfRule>
    <cfRule type="expression" dxfId="1678" priority="1336">
      <formula>IF(RIGHT(TEXT(AU547,"0.#"),1)=".",TRUE,FALSE)</formula>
    </cfRule>
  </conditionalFormatting>
  <conditionalFormatting sqref="AU548">
    <cfRule type="expression" dxfId="1677" priority="1333">
      <formula>IF(RIGHT(TEXT(AU548,"0.#"),1)=".",FALSE,TRUE)</formula>
    </cfRule>
    <cfRule type="expression" dxfId="1676" priority="1334">
      <formula>IF(RIGHT(TEXT(AU548,"0.#"),1)=".",TRUE,FALSE)</formula>
    </cfRule>
  </conditionalFormatting>
  <conditionalFormatting sqref="AQ547">
    <cfRule type="expression" dxfId="1675" priority="1325">
      <formula>IF(RIGHT(TEXT(AQ547,"0.#"),1)=".",FALSE,TRUE)</formula>
    </cfRule>
    <cfRule type="expression" dxfId="1674" priority="1326">
      <formula>IF(RIGHT(TEXT(AQ547,"0.#"),1)=".",TRUE,FALSE)</formula>
    </cfRule>
  </conditionalFormatting>
  <conditionalFormatting sqref="AQ546">
    <cfRule type="expression" dxfId="1673" priority="1321">
      <formula>IF(RIGHT(TEXT(AQ546,"0.#"),1)=".",FALSE,TRUE)</formula>
    </cfRule>
    <cfRule type="expression" dxfId="1672" priority="1322">
      <formula>IF(RIGHT(TEXT(AQ546,"0.#"),1)=".",TRUE,FALSE)</formula>
    </cfRule>
  </conditionalFormatting>
  <conditionalFormatting sqref="AE551">
    <cfRule type="expression" dxfId="1671" priority="1319">
      <formula>IF(RIGHT(TEXT(AE551,"0.#"),1)=".",FALSE,TRUE)</formula>
    </cfRule>
    <cfRule type="expression" dxfId="1670" priority="1320">
      <formula>IF(RIGHT(TEXT(AE551,"0.#"),1)=".",TRUE,FALSE)</formula>
    </cfRule>
  </conditionalFormatting>
  <conditionalFormatting sqref="AE553">
    <cfRule type="expression" dxfId="1669" priority="1315">
      <formula>IF(RIGHT(TEXT(AE553,"0.#"),1)=".",FALSE,TRUE)</formula>
    </cfRule>
    <cfRule type="expression" dxfId="1668" priority="1316">
      <formula>IF(RIGHT(TEXT(AE553,"0.#"),1)=".",TRUE,FALSE)</formula>
    </cfRule>
  </conditionalFormatting>
  <conditionalFormatting sqref="AU551">
    <cfRule type="expression" dxfId="1667" priority="1307">
      <formula>IF(RIGHT(TEXT(AU551,"0.#"),1)=".",FALSE,TRUE)</formula>
    </cfRule>
    <cfRule type="expression" dxfId="1666" priority="1308">
      <formula>IF(RIGHT(TEXT(AU551,"0.#"),1)=".",TRUE,FALSE)</formula>
    </cfRule>
  </conditionalFormatting>
  <conditionalFormatting sqref="AU553">
    <cfRule type="expression" dxfId="1665" priority="1303">
      <formula>IF(RIGHT(TEXT(AU553,"0.#"),1)=".",FALSE,TRUE)</formula>
    </cfRule>
    <cfRule type="expression" dxfId="1664" priority="1304">
      <formula>IF(RIGHT(TEXT(AU553,"0.#"),1)=".",TRUE,FALSE)</formula>
    </cfRule>
  </conditionalFormatting>
  <conditionalFormatting sqref="AQ552">
    <cfRule type="expression" dxfId="1663" priority="1295">
      <formula>IF(RIGHT(TEXT(AQ552,"0.#"),1)=".",FALSE,TRUE)</formula>
    </cfRule>
    <cfRule type="expression" dxfId="1662" priority="1296">
      <formula>IF(RIGHT(TEXT(AQ552,"0.#"),1)=".",TRUE,FALSE)</formula>
    </cfRule>
  </conditionalFormatting>
  <conditionalFormatting sqref="AU561">
    <cfRule type="expression" dxfId="1661" priority="1247">
      <formula>IF(RIGHT(TEXT(AU561,"0.#"),1)=".",FALSE,TRUE)</formula>
    </cfRule>
    <cfRule type="expression" dxfId="1660" priority="1248">
      <formula>IF(RIGHT(TEXT(AU561,"0.#"),1)=".",TRUE,FALSE)</formula>
    </cfRule>
  </conditionalFormatting>
  <conditionalFormatting sqref="AU562">
    <cfRule type="expression" dxfId="1659" priority="1245">
      <formula>IF(RIGHT(TEXT(AU562,"0.#"),1)=".",FALSE,TRUE)</formula>
    </cfRule>
    <cfRule type="expression" dxfId="1658" priority="1246">
      <formula>IF(RIGHT(TEXT(AU562,"0.#"),1)=".",TRUE,FALSE)</formula>
    </cfRule>
  </conditionalFormatting>
  <conditionalFormatting sqref="AU563">
    <cfRule type="expression" dxfId="1657" priority="1243">
      <formula>IF(RIGHT(TEXT(AU563,"0.#"),1)=".",FALSE,TRUE)</formula>
    </cfRule>
    <cfRule type="expression" dxfId="1656" priority="1244">
      <formula>IF(RIGHT(TEXT(AU563,"0.#"),1)=".",TRUE,FALSE)</formula>
    </cfRule>
  </conditionalFormatting>
  <conditionalFormatting sqref="AQ562">
    <cfRule type="expression" dxfId="1655" priority="1235">
      <formula>IF(RIGHT(TEXT(AQ562,"0.#"),1)=".",FALSE,TRUE)</formula>
    </cfRule>
    <cfRule type="expression" dxfId="1654" priority="1236">
      <formula>IF(RIGHT(TEXT(AQ562,"0.#"),1)=".",TRUE,FALSE)</formula>
    </cfRule>
  </conditionalFormatting>
  <conditionalFormatting sqref="AQ563">
    <cfRule type="expression" dxfId="1653" priority="1233">
      <formula>IF(RIGHT(TEXT(AQ563,"0.#"),1)=".",FALSE,TRUE)</formula>
    </cfRule>
    <cfRule type="expression" dxfId="1652" priority="1234">
      <formula>IF(RIGHT(TEXT(AQ563,"0.#"),1)=".",TRUE,FALSE)</formula>
    </cfRule>
  </conditionalFormatting>
  <conditionalFormatting sqref="AQ561">
    <cfRule type="expression" dxfId="1651" priority="1231">
      <formula>IF(RIGHT(TEXT(AQ561,"0.#"),1)=".",FALSE,TRUE)</formula>
    </cfRule>
    <cfRule type="expression" dxfId="1650" priority="1232">
      <formula>IF(RIGHT(TEXT(AQ561,"0.#"),1)=".",TRUE,FALSE)</formula>
    </cfRule>
  </conditionalFormatting>
  <conditionalFormatting sqref="AE571">
    <cfRule type="expression" dxfId="1649" priority="1229">
      <formula>IF(RIGHT(TEXT(AE571,"0.#"),1)=".",FALSE,TRUE)</formula>
    </cfRule>
    <cfRule type="expression" dxfId="1648" priority="1230">
      <formula>IF(RIGHT(TEXT(AE571,"0.#"),1)=".",TRUE,FALSE)</formula>
    </cfRule>
  </conditionalFormatting>
  <conditionalFormatting sqref="AE572">
    <cfRule type="expression" dxfId="1647" priority="1227">
      <formula>IF(RIGHT(TEXT(AE572,"0.#"),1)=".",FALSE,TRUE)</formula>
    </cfRule>
    <cfRule type="expression" dxfId="1646" priority="1228">
      <formula>IF(RIGHT(TEXT(AE572,"0.#"),1)=".",TRUE,FALSE)</formula>
    </cfRule>
  </conditionalFormatting>
  <conditionalFormatting sqref="AE573">
    <cfRule type="expression" dxfId="1645" priority="1225">
      <formula>IF(RIGHT(TEXT(AE573,"0.#"),1)=".",FALSE,TRUE)</formula>
    </cfRule>
    <cfRule type="expression" dxfId="1644" priority="1226">
      <formula>IF(RIGHT(TEXT(AE573,"0.#"),1)=".",TRUE,FALSE)</formula>
    </cfRule>
  </conditionalFormatting>
  <conditionalFormatting sqref="AU571">
    <cfRule type="expression" dxfId="1643" priority="1217">
      <formula>IF(RIGHT(TEXT(AU571,"0.#"),1)=".",FALSE,TRUE)</formula>
    </cfRule>
    <cfRule type="expression" dxfId="1642" priority="1218">
      <formula>IF(RIGHT(TEXT(AU571,"0.#"),1)=".",TRUE,FALSE)</formula>
    </cfRule>
  </conditionalFormatting>
  <conditionalFormatting sqref="AU572">
    <cfRule type="expression" dxfId="1641" priority="1215">
      <formula>IF(RIGHT(TEXT(AU572,"0.#"),1)=".",FALSE,TRUE)</formula>
    </cfRule>
    <cfRule type="expression" dxfId="1640" priority="1216">
      <formula>IF(RIGHT(TEXT(AU572,"0.#"),1)=".",TRUE,FALSE)</formula>
    </cfRule>
  </conditionalFormatting>
  <conditionalFormatting sqref="AU573">
    <cfRule type="expression" dxfId="1639" priority="1213">
      <formula>IF(RIGHT(TEXT(AU573,"0.#"),1)=".",FALSE,TRUE)</formula>
    </cfRule>
    <cfRule type="expression" dxfId="1638" priority="1214">
      <formula>IF(RIGHT(TEXT(AU573,"0.#"),1)=".",TRUE,FALSE)</formula>
    </cfRule>
  </conditionalFormatting>
  <conditionalFormatting sqref="AQ572">
    <cfRule type="expression" dxfId="1637" priority="1205">
      <formula>IF(RIGHT(TEXT(AQ572,"0.#"),1)=".",FALSE,TRUE)</formula>
    </cfRule>
    <cfRule type="expression" dxfId="1636" priority="1206">
      <formula>IF(RIGHT(TEXT(AQ572,"0.#"),1)=".",TRUE,FALSE)</formula>
    </cfRule>
  </conditionalFormatting>
  <conditionalFormatting sqref="AQ573">
    <cfRule type="expression" dxfId="1635" priority="1203">
      <formula>IF(RIGHT(TEXT(AQ573,"0.#"),1)=".",FALSE,TRUE)</formula>
    </cfRule>
    <cfRule type="expression" dxfId="1634" priority="1204">
      <formula>IF(RIGHT(TEXT(AQ573,"0.#"),1)=".",TRUE,FALSE)</formula>
    </cfRule>
  </conditionalFormatting>
  <conditionalFormatting sqref="AQ571">
    <cfRule type="expression" dxfId="1633" priority="1201">
      <formula>IF(RIGHT(TEXT(AQ571,"0.#"),1)=".",FALSE,TRUE)</formula>
    </cfRule>
    <cfRule type="expression" dxfId="1632" priority="1202">
      <formula>IF(RIGHT(TEXT(AQ571,"0.#"),1)=".",TRUE,FALSE)</formula>
    </cfRule>
  </conditionalFormatting>
  <conditionalFormatting sqref="AE576">
    <cfRule type="expression" dxfId="1631" priority="1199">
      <formula>IF(RIGHT(TEXT(AE576,"0.#"),1)=".",FALSE,TRUE)</formula>
    </cfRule>
    <cfRule type="expression" dxfId="1630" priority="1200">
      <formula>IF(RIGHT(TEXT(AE576,"0.#"),1)=".",TRUE,FALSE)</formula>
    </cfRule>
  </conditionalFormatting>
  <conditionalFormatting sqref="AE577">
    <cfRule type="expression" dxfId="1629" priority="1197">
      <formula>IF(RIGHT(TEXT(AE577,"0.#"),1)=".",FALSE,TRUE)</formula>
    </cfRule>
    <cfRule type="expression" dxfId="1628" priority="1198">
      <formula>IF(RIGHT(TEXT(AE577,"0.#"),1)=".",TRUE,FALSE)</formula>
    </cfRule>
  </conditionalFormatting>
  <conditionalFormatting sqref="AE578">
    <cfRule type="expression" dxfId="1627" priority="1195">
      <formula>IF(RIGHT(TEXT(AE578,"0.#"),1)=".",FALSE,TRUE)</formula>
    </cfRule>
    <cfRule type="expression" dxfId="1626" priority="1196">
      <formula>IF(RIGHT(TEXT(AE578,"0.#"),1)=".",TRUE,FALSE)</formula>
    </cfRule>
  </conditionalFormatting>
  <conditionalFormatting sqref="AU576">
    <cfRule type="expression" dxfId="1625" priority="1187">
      <formula>IF(RIGHT(TEXT(AU576,"0.#"),1)=".",FALSE,TRUE)</formula>
    </cfRule>
    <cfRule type="expression" dxfId="1624" priority="1188">
      <formula>IF(RIGHT(TEXT(AU576,"0.#"),1)=".",TRUE,FALSE)</formula>
    </cfRule>
  </conditionalFormatting>
  <conditionalFormatting sqref="AU577">
    <cfRule type="expression" dxfId="1623" priority="1185">
      <formula>IF(RIGHT(TEXT(AU577,"0.#"),1)=".",FALSE,TRUE)</formula>
    </cfRule>
    <cfRule type="expression" dxfId="1622" priority="1186">
      <formula>IF(RIGHT(TEXT(AU577,"0.#"),1)=".",TRUE,FALSE)</formula>
    </cfRule>
  </conditionalFormatting>
  <conditionalFormatting sqref="AU578">
    <cfRule type="expression" dxfId="1621" priority="1183">
      <formula>IF(RIGHT(TEXT(AU578,"0.#"),1)=".",FALSE,TRUE)</formula>
    </cfRule>
    <cfRule type="expression" dxfId="1620" priority="1184">
      <formula>IF(RIGHT(TEXT(AU578,"0.#"),1)=".",TRUE,FALSE)</formula>
    </cfRule>
  </conditionalFormatting>
  <conditionalFormatting sqref="AQ577">
    <cfRule type="expression" dxfId="1619" priority="1175">
      <formula>IF(RIGHT(TEXT(AQ577,"0.#"),1)=".",FALSE,TRUE)</formula>
    </cfRule>
    <cfRule type="expression" dxfId="1618" priority="1176">
      <formula>IF(RIGHT(TEXT(AQ577,"0.#"),1)=".",TRUE,FALSE)</formula>
    </cfRule>
  </conditionalFormatting>
  <conditionalFormatting sqref="AQ578">
    <cfRule type="expression" dxfId="1617" priority="1173">
      <formula>IF(RIGHT(TEXT(AQ578,"0.#"),1)=".",FALSE,TRUE)</formula>
    </cfRule>
    <cfRule type="expression" dxfId="1616" priority="1174">
      <formula>IF(RIGHT(TEXT(AQ578,"0.#"),1)=".",TRUE,FALSE)</formula>
    </cfRule>
  </conditionalFormatting>
  <conditionalFormatting sqref="AQ576">
    <cfRule type="expression" dxfId="1615" priority="1171">
      <formula>IF(RIGHT(TEXT(AQ576,"0.#"),1)=".",FALSE,TRUE)</formula>
    </cfRule>
    <cfRule type="expression" dxfId="1614" priority="1172">
      <formula>IF(RIGHT(TEXT(AQ576,"0.#"),1)=".",TRUE,FALSE)</formula>
    </cfRule>
  </conditionalFormatting>
  <conditionalFormatting sqref="AE581">
    <cfRule type="expression" dxfId="1613" priority="1169">
      <formula>IF(RIGHT(TEXT(AE581,"0.#"),1)=".",FALSE,TRUE)</formula>
    </cfRule>
    <cfRule type="expression" dxfId="1612" priority="1170">
      <formula>IF(RIGHT(TEXT(AE581,"0.#"),1)=".",TRUE,FALSE)</formula>
    </cfRule>
  </conditionalFormatting>
  <conditionalFormatting sqref="AE582">
    <cfRule type="expression" dxfId="1611" priority="1167">
      <formula>IF(RIGHT(TEXT(AE582,"0.#"),1)=".",FALSE,TRUE)</formula>
    </cfRule>
    <cfRule type="expression" dxfId="1610" priority="1168">
      <formula>IF(RIGHT(TEXT(AE582,"0.#"),1)=".",TRUE,FALSE)</formula>
    </cfRule>
  </conditionalFormatting>
  <conditionalFormatting sqref="AE583">
    <cfRule type="expression" dxfId="1609" priority="1165">
      <formula>IF(RIGHT(TEXT(AE583,"0.#"),1)=".",FALSE,TRUE)</formula>
    </cfRule>
    <cfRule type="expression" dxfId="1608" priority="1166">
      <formula>IF(RIGHT(TEXT(AE583,"0.#"),1)=".",TRUE,FALSE)</formula>
    </cfRule>
  </conditionalFormatting>
  <conditionalFormatting sqref="AU581">
    <cfRule type="expression" dxfId="1607" priority="1157">
      <formula>IF(RIGHT(TEXT(AU581,"0.#"),1)=".",FALSE,TRUE)</formula>
    </cfRule>
    <cfRule type="expression" dxfId="1606" priority="1158">
      <formula>IF(RIGHT(TEXT(AU581,"0.#"),1)=".",TRUE,FALSE)</formula>
    </cfRule>
  </conditionalFormatting>
  <conditionalFormatting sqref="AQ582">
    <cfRule type="expression" dxfId="1605" priority="1145">
      <formula>IF(RIGHT(TEXT(AQ582,"0.#"),1)=".",FALSE,TRUE)</formula>
    </cfRule>
    <cfRule type="expression" dxfId="1604" priority="1146">
      <formula>IF(RIGHT(TEXT(AQ582,"0.#"),1)=".",TRUE,FALSE)</formula>
    </cfRule>
  </conditionalFormatting>
  <conditionalFormatting sqref="AQ583">
    <cfRule type="expression" dxfId="1603" priority="1143">
      <formula>IF(RIGHT(TEXT(AQ583,"0.#"),1)=".",FALSE,TRUE)</formula>
    </cfRule>
    <cfRule type="expression" dxfId="1602" priority="1144">
      <formula>IF(RIGHT(TEXT(AQ583,"0.#"),1)=".",TRUE,FALSE)</formula>
    </cfRule>
  </conditionalFormatting>
  <conditionalFormatting sqref="AQ581">
    <cfRule type="expression" dxfId="1601" priority="1141">
      <formula>IF(RIGHT(TEXT(AQ581,"0.#"),1)=".",FALSE,TRUE)</formula>
    </cfRule>
    <cfRule type="expression" dxfId="1600" priority="1142">
      <formula>IF(RIGHT(TEXT(AQ581,"0.#"),1)=".",TRUE,FALSE)</formula>
    </cfRule>
  </conditionalFormatting>
  <conditionalFormatting sqref="AE586">
    <cfRule type="expression" dxfId="1599" priority="1139">
      <formula>IF(RIGHT(TEXT(AE586,"0.#"),1)=".",FALSE,TRUE)</formula>
    </cfRule>
    <cfRule type="expression" dxfId="1598" priority="1140">
      <formula>IF(RIGHT(TEXT(AE586,"0.#"),1)=".",TRUE,FALSE)</formula>
    </cfRule>
  </conditionalFormatting>
  <conditionalFormatting sqref="AM588">
    <cfRule type="expression" dxfId="1597" priority="1129">
      <formula>IF(RIGHT(TEXT(AM588,"0.#"),1)=".",FALSE,TRUE)</formula>
    </cfRule>
    <cfRule type="expression" dxfId="1596" priority="1130">
      <formula>IF(RIGHT(TEXT(AM588,"0.#"),1)=".",TRUE,FALSE)</formula>
    </cfRule>
  </conditionalFormatting>
  <conditionalFormatting sqref="AE587">
    <cfRule type="expression" dxfId="1595" priority="1137">
      <formula>IF(RIGHT(TEXT(AE587,"0.#"),1)=".",FALSE,TRUE)</formula>
    </cfRule>
    <cfRule type="expression" dxfId="1594" priority="1138">
      <formula>IF(RIGHT(TEXT(AE587,"0.#"),1)=".",TRUE,FALSE)</formula>
    </cfRule>
  </conditionalFormatting>
  <conditionalFormatting sqref="AE588">
    <cfRule type="expression" dxfId="1593" priority="1135">
      <formula>IF(RIGHT(TEXT(AE588,"0.#"),1)=".",FALSE,TRUE)</formula>
    </cfRule>
    <cfRule type="expression" dxfId="1592" priority="1136">
      <formula>IF(RIGHT(TEXT(AE588,"0.#"),1)=".",TRUE,FALSE)</formula>
    </cfRule>
  </conditionalFormatting>
  <conditionalFormatting sqref="AM586">
    <cfRule type="expression" dxfId="1591" priority="1133">
      <formula>IF(RIGHT(TEXT(AM586,"0.#"),1)=".",FALSE,TRUE)</formula>
    </cfRule>
    <cfRule type="expression" dxfId="1590" priority="1134">
      <formula>IF(RIGHT(TEXT(AM586,"0.#"),1)=".",TRUE,FALSE)</formula>
    </cfRule>
  </conditionalFormatting>
  <conditionalFormatting sqref="AM587">
    <cfRule type="expression" dxfId="1589" priority="1131">
      <formula>IF(RIGHT(TEXT(AM587,"0.#"),1)=".",FALSE,TRUE)</formula>
    </cfRule>
    <cfRule type="expression" dxfId="1588" priority="1132">
      <formula>IF(RIGHT(TEXT(AM587,"0.#"),1)=".",TRUE,FALSE)</formula>
    </cfRule>
  </conditionalFormatting>
  <conditionalFormatting sqref="AU586">
    <cfRule type="expression" dxfId="1587" priority="1127">
      <formula>IF(RIGHT(TEXT(AU586,"0.#"),1)=".",FALSE,TRUE)</formula>
    </cfRule>
    <cfRule type="expression" dxfId="1586" priority="1128">
      <formula>IF(RIGHT(TEXT(AU586,"0.#"),1)=".",TRUE,FALSE)</formula>
    </cfRule>
  </conditionalFormatting>
  <conditionalFormatting sqref="AU587">
    <cfRule type="expression" dxfId="1585" priority="1125">
      <formula>IF(RIGHT(TEXT(AU587,"0.#"),1)=".",FALSE,TRUE)</formula>
    </cfRule>
    <cfRule type="expression" dxfId="1584" priority="1126">
      <formula>IF(RIGHT(TEXT(AU587,"0.#"),1)=".",TRUE,FALSE)</formula>
    </cfRule>
  </conditionalFormatting>
  <conditionalFormatting sqref="AU588">
    <cfRule type="expression" dxfId="1583" priority="1123">
      <formula>IF(RIGHT(TEXT(AU588,"0.#"),1)=".",FALSE,TRUE)</formula>
    </cfRule>
    <cfRule type="expression" dxfId="1582" priority="1124">
      <formula>IF(RIGHT(TEXT(AU588,"0.#"),1)=".",TRUE,FALSE)</formula>
    </cfRule>
  </conditionalFormatting>
  <conditionalFormatting sqref="AI588">
    <cfRule type="expression" dxfId="1581" priority="1117">
      <formula>IF(RIGHT(TEXT(AI588,"0.#"),1)=".",FALSE,TRUE)</formula>
    </cfRule>
    <cfRule type="expression" dxfId="1580" priority="1118">
      <formula>IF(RIGHT(TEXT(AI588,"0.#"),1)=".",TRUE,FALSE)</formula>
    </cfRule>
  </conditionalFormatting>
  <conditionalFormatting sqref="AI586">
    <cfRule type="expression" dxfId="1579" priority="1121">
      <formula>IF(RIGHT(TEXT(AI586,"0.#"),1)=".",FALSE,TRUE)</formula>
    </cfRule>
    <cfRule type="expression" dxfId="1578" priority="1122">
      <formula>IF(RIGHT(TEXT(AI586,"0.#"),1)=".",TRUE,FALSE)</formula>
    </cfRule>
  </conditionalFormatting>
  <conditionalFormatting sqref="AI587">
    <cfRule type="expression" dxfId="1577" priority="1119">
      <formula>IF(RIGHT(TEXT(AI587,"0.#"),1)=".",FALSE,TRUE)</formula>
    </cfRule>
    <cfRule type="expression" dxfId="1576" priority="1120">
      <formula>IF(RIGHT(TEXT(AI587,"0.#"),1)=".",TRUE,FALSE)</formula>
    </cfRule>
  </conditionalFormatting>
  <conditionalFormatting sqref="AQ587">
    <cfRule type="expression" dxfId="1575" priority="1115">
      <formula>IF(RIGHT(TEXT(AQ587,"0.#"),1)=".",FALSE,TRUE)</formula>
    </cfRule>
    <cfRule type="expression" dxfId="1574" priority="1116">
      <formula>IF(RIGHT(TEXT(AQ587,"0.#"),1)=".",TRUE,FALSE)</formula>
    </cfRule>
  </conditionalFormatting>
  <conditionalFormatting sqref="AQ588">
    <cfRule type="expression" dxfId="1573" priority="1113">
      <formula>IF(RIGHT(TEXT(AQ588,"0.#"),1)=".",FALSE,TRUE)</formula>
    </cfRule>
    <cfRule type="expression" dxfId="1572" priority="1114">
      <formula>IF(RIGHT(TEXT(AQ588,"0.#"),1)=".",TRUE,FALSE)</formula>
    </cfRule>
  </conditionalFormatting>
  <conditionalFormatting sqref="AQ586">
    <cfRule type="expression" dxfId="1571" priority="1111">
      <formula>IF(RIGHT(TEXT(AQ586,"0.#"),1)=".",FALSE,TRUE)</formula>
    </cfRule>
    <cfRule type="expression" dxfId="1570" priority="1112">
      <formula>IF(RIGHT(TEXT(AQ586,"0.#"),1)=".",TRUE,FALSE)</formula>
    </cfRule>
  </conditionalFormatting>
  <conditionalFormatting sqref="AE595">
    <cfRule type="expression" dxfId="1569" priority="1109">
      <formula>IF(RIGHT(TEXT(AE595,"0.#"),1)=".",FALSE,TRUE)</formula>
    </cfRule>
    <cfRule type="expression" dxfId="1568" priority="1110">
      <formula>IF(RIGHT(TEXT(AE595,"0.#"),1)=".",TRUE,FALSE)</formula>
    </cfRule>
  </conditionalFormatting>
  <conditionalFormatting sqref="AE596">
    <cfRule type="expression" dxfId="1567" priority="1107">
      <formula>IF(RIGHT(TEXT(AE596,"0.#"),1)=".",FALSE,TRUE)</formula>
    </cfRule>
    <cfRule type="expression" dxfId="1566" priority="1108">
      <formula>IF(RIGHT(TEXT(AE596,"0.#"),1)=".",TRUE,FALSE)</formula>
    </cfRule>
  </conditionalFormatting>
  <conditionalFormatting sqref="AE597">
    <cfRule type="expression" dxfId="1565" priority="1105">
      <formula>IF(RIGHT(TEXT(AE597,"0.#"),1)=".",FALSE,TRUE)</formula>
    </cfRule>
    <cfRule type="expression" dxfId="1564" priority="1106">
      <formula>IF(RIGHT(TEXT(AE597,"0.#"),1)=".",TRUE,FALSE)</formula>
    </cfRule>
  </conditionalFormatting>
  <conditionalFormatting sqref="AU595">
    <cfRule type="expression" dxfId="1563" priority="1097">
      <formula>IF(RIGHT(TEXT(AU595,"0.#"),1)=".",FALSE,TRUE)</formula>
    </cfRule>
    <cfRule type="expression" dxfId="1562" priority="1098">
      <formula>IF(RIGHT(TEXT(AU595,"0.#"),1)=".",TRUE,FALSE)</formula>
    </cfRule>
  </conditionalFormatting>
  <conditionalFormatting sqref="AU596">
    <cfRule type="expression" dxfId="1561" priority="1095">
      <formula>IF(RIGHT(TEXT(AU596,"0.#"),1)=".",FALSE,TRUE)</formula>
    </cfRule>
    <cfRule type="expression" dxfId="1560" priority="1096">
      <formula>IF(RIGHT(TEXT(AU596,"0.#"),1)=".",TRUE,FALSE)</formula>
    </cfRule>
  </conditionalFormatting>
  <conditionalFormatting sqref="AU597">
    <cfRule type="expression" dxfId="1559" priority="1093">
      <formula>IF(RIGHT(TEXT(AU597,"0.#"),1)=".",FALSE,TRUE)</formula>
    </cfRule>
    <cfRule type="expression" dxfId="1558" priority="1094">
      <formula>IF(RIGHT(TEXT(AU597,"0.#"),1)=".",TRUE,FALSE)</formula>
    </cfRule>
  </conditionalFormatting>
  <conditionalFormatting sqref="AQ596">
    <cfRule type="expression" dxfId="1557" priority="1085">
      <formula>IF(RIGHT(TEXT(AQ596,"0.#"),1)=".",FALSE,TRUE)</formula>
    </cfRule>
    <cfRule type="expression" dxfId="1556" priority="1086">
      <formula>IF(RIGHT(TEXT(AQ596,"0.#"),1)=".",TRUE,FALSE)</formula>
    </cfRule>
  </conditionalFormatting>
  <conditionalFormatting sqref="AQ597">
    <cfRule type="expression" dxfId="1555" priority="1083">
      <formula>IF(RIGHT(TEXT(AQ597,"0.#"),1)=".",FALSE,TRUE)</formula>
    </cfRule>
    <cfRule type="expression" dxfId="1554" priority="1084">
      <formula>IF(RIGHT(TEXT(AQ597,"0.#"),1)=".",TRUE,FALSE)</formula>
    </cfRule>
  </conditionalFormatting>
  <conditionalFormatting sqref="AQ595">
    <cfRule type="expression" dxfId="1553" priority="1081">
      <formula>IF(RIGHT(TEXT(AQ595,"0.#"),1)=".",FALSE,TRUE)</formula>
    </cfRule>
    <cfRule type="expression" dxfId="1552" priority="1082">
      <formula>IF(RIGHT(TEXT(AQ595,"0.#"),1)=".",TRUE,FALSE)</formula>
    </cfRule>
  </conditionalFormatting>
  <conditionalFormatting sqref="AE620">
    <cfRule type="expression" dxfId="1551" priority="1079">
      <formula>IF(RIGHT(TEXT(AE620,"0.#"),1)=".",FALSE,TRUE)</formula>
    </cfRule>
    <cfRule type="expression" dxfId="1550" priority="1080">
      <formula>IF(RIGHT(TEXT(AE620,"0.#"),1)=".",TRUE,FALSE)</formula>
    </cfRule>
  </conditionalFormatting>
  <conditionalFormatting sqref="AE621">
    <cfRule type="expression" dxfId="1549" priority="1077">
      <formula>IF(RIGHT(TEXT(AE621,"0.#"),1)=".",FALSE,TRUE)</formula>
    </cfRule>
    <cfRule type="expression" dxfId="1548" priority="1078">
      <formula>IF(RIGHT(TEXT(AE621,"0.#"),1)=".",TRUE,FALSE)</formula>
    </cfRule>
  </conditionalFormatting>
  <conditionalFormatting sqref="AE622">
    <cfRule type="expression" dxfId="1547" priority="1075">
      <formula>IF(RIGHT(TEXT(AE622,"0.#"),1)=".",FALSE,TRUE)</formula>
    </cfRule>
    <cfRule type="expression" dxfId="1546" priority="1076">
      <formula>IF(RIGHT(TEXT(AE622,"0.#"),1)=".",TRUE,FALSE)</formula>
    </cfRule>
  </conditionalFormatting>
  <conditionalFormatting sqref="AU620">
    <cfRule type="expression" dxfId="1545" priority="1067">
      <formula>IF(RIGHT(TEXT(AU620,"0.#"),1)=".",FALSE,TRUE)</formula>
    </cfRule>
    <cfRule type="expression" dxfId="1544" priority="1068">
      <formula>IF(RIGHT(TEXT(AU620,"0.#"),1)=".",TRUE,FALSE)</formula>
    </cfRule>
  </conditionalFormatting>
  <conditionalFormatting sqref="AU621">
    <cfRule type="expression" dxfId="1543" priority="1065">
      <formula>IF(RIGHT(TEXT(AU621,"0.#"),1)=".",FALSE,TRUE)</formula>
    </cfRule>
    <cfRule type="expression" dxfId="1542" priority="1066">
      <formula>IF(RIGHT(TEXT(AU621,"0.#"),1)=".",TRUE,FALSE)</formula>
    </cfRule>
  </conditionalFormatting>
  <conditionalFormatting sqref="AU622">
    <cfRule type="expression" dxfId="1541" priority="1063">
      <formula>IF(RIGHT(TEXT(AU622,"0.#"),1)=".",FALSE,TRUE)</formula>
    </cfRule>
    <cfRule type="expression" dxfId="1540" priority="1064">
      <formula>IF(RIGHT(TEXT(AU622,"0.#"),1)=".",TRUE,FALSE)</formula>
    </cfRule>
  </conditionalFormatting>
  <conditionalFormatting sqref="AQ621">
    <cfRule type="expression" dxfId="1539" priority="1055">
      <formula>IF(RIGHT(TEXT(AQ621,"0.#"),1)=".",FALSE,TRUE)</formula>
    </cfRule>
    <cfRule type="expression" dxfId="1538" priority="1056">
      <formula>IF(RIGHT(TEXT(AQ621,"0.#"),1)=".",TRUE,FALSE)</formula>
    </cfRule>
  </conditionalFormatting>
  <conditionalFormatting sqref="AQ622">
    <cfRule type="expression" dxfId="1537" priority="1053">
      <formula>IF(RIGHT(TEXT(AQ622,"0.#"),1)=".",FALSE,TRUE)</formula>
    </cfRule>
    <cfRule type="expression" dxfId="1536" priority="1054">
      <formula>IF(RIGHT(TEXT(AQ622,"0.#"),1)=".",TRUE,FALSE)</formula>
    </cfRule>
  </conditionalFormatting>
  <conditionalFormatting sqref="AQ620">
    <cfRule type="expression" dxfId="1535" priority="1051">
      <formula>IF(RIGHT(TEXT(AQ620,"0.#"),1)=".",FALSE,TRUE)</formula>
    </cfRule>
    <cfRule type="expression" dxfId="1534" priority="1052">
      <formula>IF(RIGHT(TEXT(AQ620,"0.#"),1)=".",TRUE,FALSE)</formula>
    </cfRule>
  </conditionalFormatting>
  <conditionalFormatting sqref="AE600">
    <cfRule type="expression" dxfId="1533" priority="1049">
      <formula>IF(RIGHT(TEXT(AE600,"0.#"),1)=".",FALSE,TRUE)</formula>
    </cfRule>
    <cfRule type="expression" dxfId="1532" priority="1050">
      <formula>IF(RIGHT(TEXT(AE600,"0.#"),1)=".",TRUE,FALSE)</formula>
    </cfRule>
  </conditionalFormatting>
  <conditionalFormatting sqref="AE601">
    <cfRule type="expression" dxfId="1531" priority="1047">
      <formula>IF(RIGHT(TEXT(AE601,"0.#"),1)=".",FALSE,TRUE)</formula>
    </cfRule>
    <cfRule type="expression" dxfId="1530" priority="1048">
      <formula>IF(RIGHT(TEXT(AE601,"0.#"),1)=".",TRUE,FALSE)</formula>
    </cfRule>
  </conditionalFormatting>
  <conditionalFormatting sqref="AE602">
    <cfRule type="expression" dxfId="1529" priority="1045">
      <formula>IF(RIGHT(TEXT(AE602,"0.#"),1)=".",FALSE,TRUE)</formula>
    </cfRule>
    <cfRule type="expression" dxfId="1528" priority="1046">
      <formula>IF(RIGHT(TEXT(AE602,"0.#"),1)=".",TRUE,FALSE)</formula>
    </cfRule>
  </conditionalFormatting>
  <conditionalFormatting sqref="AU600">
    <cfRule type="expression" dxfId="1527" priority="1037">
      <formula>IF(RIGHT(TEXT(AU600,"0.#"),1)=".",FALSE,TRUE)</formula>
    </cfRule>
    <cfRule type="expression" dxfId="1526" priority="1038">
      <formula>IF(RIGHT(TEXT(AU600,"0.#"),1)=".",TRUE,FALSE)</formula>
    </cfRule>
  </conditionalFormatting>
  <conditionalFormatting sqref="AU601">
    <cfRule type="expression" dxfId="1525" priority="1035">
      <formula>IF(RIGHT(TEXT(AU601,"0.#"),1)=".",FALSE,TRUE)</formula>
    </cfRule>
    <cfRule type="expression" dxfId="1524" priority="1036">
      <formula>IF(RIGHT(TEXT(AU601,"0.#"),1)=".",TRUE,FALSE)</formula>
    </cfRule>
  </conditionalFormatting>
  <conditionalFormatting sqref="AU602">
    <cfRule type="expression" dxfId="1523" priority="1033">
      <formula>IF(RIGHT(TEXT(AU602,"0.#"),1)=".",FALSE,TRUE)</formula>
    </cfRule>
    <cfRule type="expression" dxfId="1522" priority="1034">
      <formula>IF(RIGHT(TEXT(AU602,"0.#"),1)=".",TRUE,FALSE)</formula>
    </cfRule>
  </conditionalFormatting>
  <conditionalFormatting sqref="AQ601">
    <cfRule type="expression" dxfId="1521" priority="1025">
      <formula>IF(RIGHT(TEXT(AQ601,"0.#"),1)=".",FALSE,TRUE)</formula>
    </cfRule>
    <cfRule type="expression" dxfId="1520" priority="1026">
      <formula>IF(RIGHT(TEXT(AQ601,"0.#"),1)=".",TRUE,FALSE)</formula>
    </cfRule>
  </conditionalFormatting>
  <conditionalFormatting sqref="AQ602">
    <cfRule type="expression" dxfId="1519" priority="1023">
      <formula>IF(RIGHT(TEXT(AQ602,"0.#"),1)=".",FALSE,TRUE)</formula>
    </cfRule>
    <cfRule type="expression" dxfId="1518" priority="1024">
      <formula>IF(RIGHT(TEXT(AQ602,"0.#"),1)=".",TRUE,FALSE)</formula>
    </cfRule>
  </conditionalFormatting>
  <conditionalFormatting sqref="AQ600">
    <cfRule type="expression" dxfId="1517" priority="1021">
      <formula>IF(RIGHT(TEXT(AQ600,"0.#"),1)=".",FALSE,TRUE)</formula>
    </cfRule>
    <cfRule type="expression" dxfId="1516" priority="1022">
      <formula>IF(RIGHT(TEXT(AQ600,"0.#"),1)=".",TRUE,FALSE)</formula>
    </cfRule>
  </conditionalFormatting>
  <conditionalFormatting sqref="AE605">
    <cfRule type="expression" dxfId="1515" priority="1019">
      <formula>IF(RIGHT(TEXT(AE605,"0.#"),1)=".",FALSE,TRUE)</formula>
    </cfRule>
    <cfRule type="expression" dxfId="1514" priority="1020">
      <formula>IF(RIGHT(TEXT(AE605,"0.#"),1)=".",TRUE,FALSE)</formula>
    </cfRule>
  </conditionalFormatting>
  <conditionalFormatting sqref="AE606">
    <cfRule type="expression" dxfId="1513" priority="1017">
      <formula>IF(RIGHT(TEXT(AE606,"0.#"),1)=".",FALSE,TRUE)</formula>
    </cfRule>
    <cfRule type="expression" dxfId="1512" priority="1018">
      <formula>IF(RIGHT(TEXT(AE606,"0.#"),1)=".",TRUE,FALSE)</formula>
    </cfRule>
  </conditionalFormatting>
  <conditionalFormatting sqref="AE607">
    <cfRule type="expression" dxfId="1511" priority="1015">
      <formula>IF(RIGHT(TEXT(AE607,"0.#"),1)=".",FALSE,TRUE)</formula>
    </cfRule>
    <cfRule type="expression" dxfId="1510" priority="1016">
      <formula>IF(RIGHT(TEXT(AE607,"0.#"),1)=".",TRUE,FALSE)</formula>
    </cfRule>
  </conditionalFormatting>
  <conditionalFormatting sqref="AU605">
    <cfRule type="expression" dxfId="1509" priority="1007">
      <formula>IF(RIGHT(TEXT(AU605,"0.#"),1)=".",FALSE,TRUE)</formula>
    </cfRule>
    <cfRule type="expression" dxfId="1508" priority="1008">
      <formula>IF(RIGHT(TEXT(AU605,"0.#"),1)=".",TRUE,FALSE)</formula>
    </cfRule>
  </conditionalFormatting>
  <conditionalFormatting sqref="AU606">
    <cfRule type="expression" dxfId="1507" priority="1005">
      <formula>IF(RIGHT(TEXT(AU606,"0.#"),1)=".",FALSE,TRUE)</formula>
    </cfRule>
    <cfRule type="expression" dxfId="1506" priority="1006">
      <formula>IF(RIGHT(TEXT(AU606,"0.#"),1)=".",TRUE,FALSE)</formula>
    </cfRule>
  </conditionalFormatting>
  <conditionalFormatting sqref="AU607">
    <cfRule type="expression" dxfId="1505" priority="1003">
      <formula>IF(RIGHT(TEXT(AU607,"0.#"),1)=".",FALSE,TRUE)</formula>
    </cfRule>
    <cfRule type="expression" dxfId="1504" priority="1004">
      <formula>IF(RIGHT(TEXT(AU607,"0.#"),1)=".",TRUE,FALSE)</formula>
    </cfRule>
  </conditionalFormatting>
  <conditionalFormatting sqref="AQ606">
    <cfRule type="expression" dxfId="1503" priority="995">
      <formula>IF(RIGHT(TEXT(AQ606,"0.#"),1)=".",FALSE,TRUE)</formula>
    </cfRule>
    <cfRule type="expression" dxfId="1502" priority="996">
      <formula>IF(RIGHT(TEXT(AQ606,"0.#"),1)=".",TRUE,FALSE)</formula>
    </cfRule>
  </conditionalFormatting>
  <conditionalFormatting sqref="AQ607">
    <cfRule type="expression" dxfId="1501" priority="993">
      <formula>IF(RIGHT(TEXT(AQ607,"0.#"),1)=".",FALSE,TRUE)</formula>
    </cfRule>
    <cfRule type="expression" dxfId="1500" priority="994">
      <formula>IF(RIGHT(TEXT(AQ607,"0.#"),1)=".",TRUE,FALSE)</formula>
    </cfRule>
  </conditionalFormatting>
  <conditionalFormatting sqref="AQ605">
    <cfRule type="expression" dxfId="1499" priority="991">
      <formula>IF(RIGHT(TEXT(AQ605,"0.#"),1)=".",FALSE,TRUE)</formula>
    </cfRule>
    <cfRule type="expression" dxfId="1498" priority="992">
      <formula>IF(RIGHT(TEXT(AQ605,"0.#"),1)=".",TRUE,FALSE)</formula>
    </cfRule>
  </conditionalFormatting>
  <conditionalFormatting sqref="AE610">
    <cfRule type="expression" dxfId="1497" priority="989">
      <formula>IF(RIGHT(TEXT(AE610,"0.#"),1)=".",FALSE,TRUE)</formula>
    </cfRule>
    <cfRule type="expression" dxfId="1496" priority="990">
      <formula>IF(RIGHT(TEXT(AE610,"0.#"),1)=".",TRUE,FALSE)</formula>
    </cfRule>
  </conditionalFormatting>
  <conditionalFormatting sqref="AE611">
    <cfRule type="expression" dxfId="1495" priority="987">
      <formula>IF(RIGHT(TEXT(AE611,"0.#"),1)=".",FALSE,TRUE)</formula>
    </cfRule>
    <cfRule type="expression" dxfId="1494" priority="988">
      <formula>IF(RIGHT(TEXT(AE611,"0.#"),1)=".",TRUE,FALSE)</formula>
    </cfRule>
  </conditionalFormatting>
  <conditionalFormatting sqref="AE612">
    <cfRule type="expression" dxfId="1493" priority="985">
      <formula>IF(RIGHT(TEXT(AE612,"0.#"),1)=".",FALSE,TRUE)</formula>
    </cfRule>
    <cfRule type="expression" dxfId="1492" priority="986">
      <formula>IF(RIGHT(TEXT(AE612,"0.#"),1)=".",TRUE,FALSE)</formula>
    </cfRule>
  </conditionalFormatting>
  <conditionalFormatting sqref="AU610">
    <cfRule type="expression" dxfId="1491" priority="977">
      <formula>IF(RIGHT(TEXT(AU610,"0.#"),1)=".",FALSE,TRUE)</formula>
    </cfRule>
    <cfRule type="expression" dxfId="1490" priority="978">
      <formula>IF(RIGHT(TEXT(AU610,"0.#"),1)=".",TRUE,FALSE)</formula>
    </cfRule>
  </conditionalFormatting>
  <conditionalFormatting sqref="AU611">
    <cfRule type="expression" dxfId="1489" priority="975">
      <formula>IF(RIGHT(TEXT(AU611,"0.#"),1)=".",FALSE,TRUE)</formula>
    </cfRule>
    <cfRule type="expression" dxfId="1488" priority="976">
      <formula>IF(RIGHT(TEXT(AU611,"0.#"),1)=".",TRUE,FALSE)</formula>
    </cfRule>
  </conditionalFormatting>
  <conditionalFormatting sqref="AU612">
    <cfRule type="expression" dxfId="1487" priority="973">
      <formula>IF(RIGHT(TEXT(AU612,"0.#"),1)=".",FALSE,TRUE)</formula>
    </cfRule>
    <cfRule type="expression" dxfId="1486" priority="974">
      <formula>IF(RIGHT(TEXT(AU612,"0.#"),1)=".",TRUE,FALSE)</formula>
    </cfRule>
  </conditionalFormatting>
  <conditionalFormatting sqref="AQ611">
    <cfRule type="expression" dxfId="1485" priority="965">
      <formula>IF(RIGHT(TEXT(AQ611,"0.#"),1)=".",FALSE,TRUE)</formula>
    </cfRule>
    <cfRule type="expression" dxfId="1484" priority="966">
      <formula>IF(RIGHT(TEXT(AQ611,"0.#"),1)=".",TRUE,FALSE)</formula>
    </cfRule>
  </conditionalFormatting>
  <conditionalFormatting sqref="AQ612">
    <cfRule type="expression" dxfId="1483" priority="963">
      <formula>IF(RIGHT(TEXT(AQ612,"0.#"),1)=".",FALSE,TRUE)</formula>
    </cfRule>
    <cfRule type="expression" dxfId="1482" priority="964">
      <formula>IF(RIGHT(TEXT(AQ612,"0.#"),1)=".",TRUE,FALSE)</formula>
    </cfRule>
  </conditionalFormatting>
  <conditionalFormatting sqref="AQ610">
    <cfRule type="expression" dxfId="1481" priority="961">
      <formula>IF(RIGHT(TEXT(AQ610,"0.#"),1)=".",FALSE,TRUE)</formula>
    </cfRule>
    <cfRule type="expression" dxfId="1480" priority="962">
      <formula>IF(RIGHT(TEXT(AQ610,"0.#"),1)=".",TRUE,FALSE)</formula>
    </cfRule>
  </conditionalFormatting>
  <conditionalFormatting sqref="AE615">
    <cfRule type="expression" dxfId="1479" priority="959">
      <formula>IF(RIGHT(TEXT(AE615,"0.#"),1)=".",FALSE,TRUE)</formula>
    </cfRule>
    <cfRule type="expression" dxfId="1478" priority="960">
      <formula>IF(RIGHT(TEXT(AE615,"0.#"),1)=".",TRUE,FALSE)</formula>
    </cfRule>
  </conditionalFormatting>
  <conditionalFormatting sqref="AE616">
    <cfRule type="expression" dxfId="1477" priority="957">
      <formula>IF(RIGHT(TEXT(AE616,"0.#"),1)=".",FALSE,TRUE)</formula>
    </cfRule>
    <cfRule type="expression" dxfId="1476" priority="958">
      <formula>IF(RIGHT(TEXT(AE616,"0.#"),1)=".",TRUE,FALSE)</formula>
    </cfRule>
  </conditionalFormatting>
  <conditionalFormatting sqref="AE617">
    <cfRule type="expression" dxfId="1475" priority="955">
      <formula>IF(RIGHT(TEXT(AE617,"0.#"),1)=".",FALSE,TRUE)</formula>
    </cfRule>
    <cfRule type="expression" dxfId="1474" priority="956">
      <formula>IF(RIGHT(TEXT(AE617,"0.#"),1)=".",TRUE,FALSE)</formula>
    </cfRule>
  </conditionalFormatting>
  <conditionalFormatting sqref="AU615">
    <cfRule type="expression" dxfId="1473" priority="947">
      <formula>IF(RIGHT(TEXT(AU615,"0.#"),1)=".",FALSE,TRUE)</formula>
    </cfRule>
    <cfRule type="expression" dxfId="1472" priority="948">
      <formula>IF(RIGHT(TEXT(AU615,"0.#"),1)=".",TRUE,FALSE)</formula>
    </cfRule>
  </conditionalFormatting>
  <conditionalFormatting sqref="AU616">
    <cfRule type="expression" dxfId="1471" priority="945">
      <formula>IF(RIGHT(TEXT(AU616,"0.#"),1)=".",FALSE,TRUE)</formula>
    </cfRule>
    <cfRule type="expression" dxfId="1470" priority="946">
      <formula>IF(RIGHT(TEXT(AU616,"0.#"),1)=".",TRUE,FALSE)</formula>
    </cfRule>
  </conditionalFormatting>
  <conditionalFormatting sqref="AU617">
    <cfRule type="expression" dxfId="1469" priority="943">
      <formula>IF(RIGHT(TEXT(AU617,"0.#"),1)=".",FALSE,TRUE)</formula>
    </cfRule>
    <cfRule type="expression" dxfId="1468" priority="944">
      <formula>IF(RIGHT(TEXT(AU617,"0.#"),1)=".",TRUE,FALSE)</formula>
    </cfRule>
  </conditionalFormatting>
  <conditionalFormatting sqref="AQ616">
    <cfRule type="expression" dxfId="1467" priority="935">
      <formula>IF(RIGHT(TEXT(AQ616,"0.#"),1)=".",FALSE,TRUE)</formula>
    </cfRule>
    <cfRule type="expression" dxfId="1466" priority="936">
      <formula>IF(RIGHT(TEXT(AQ616,"0.#"),1)=".",TRUE,FALSE)</formula>
    </cfRule>
  </conditionalFormatting>
  <conditionalFormatting sqref="AQ617">
    <cfRule type="expression" dxfId="1465" priority="933">
      <formula>IF(RIGHT(TEXT(AQ617,"0.#"),1)=".",FALSE,TRUE)</formula>
    </cfRule>
    <cfRule type="expression" dxfId="1464" priority="934">
      <formula>IF(RIGHT(TEXT(AQ617,"0.#"),1)=".",TRUE,FALSE)</formula>
    </cfRule>
  </conditionalFormatting>
  <conditionalFormatting sqref="AQ615">
    <cfRule type="expression" dxfId="1463" priority="931">
      <formula>IF(RIGHT(TEXT(AQ615,"0.#"),1)=".",FALSE,TRUE)</formula>
    </cfRule>
    <cfRule type="expression" dxfId="1462" priority="932">
      <formula>IF(RIGHT(TEXT(AQ615,"0.#"),1)=".",TRUE,FALSE)</formula>
    </cfRule>
  </conditionalFormatting>
  <conditionalFormatting sqref="AE625">
    <cfRule type="expression" dxfId="1461" priority="929">
      <formula>IF(RIGHT(TEXT(AE625,"0.#"),1)=".",FALSE,TRUE)</formula>
    </cfRule>
    <cfRule type="expression" dxfId="1460" priority="930">
      <formula>IF(RIGHT(TEXT(AE625,"0.#"),1)=".",TRUE,FALSE)</formula>
    </cfRule>
  </conditionalFormatting>
  <conditionalFormatting sqref="AE626">
    <cfRule type="expression" dxfId="1459" priority="927">
      <formula>IF(RIGHT(TEXT(AE626,"0.#"),1)=".",FALSE,TRUE)</formula>
    </cfRule>
    <cfRule type="expression" dxfId="1458" priority="928">
      <formula>IF(RIGHT(TEXT(AE626,"0.#"),1)=".",TRUE,FALSE)</formula>
    </cfRule>
  </conditionalFormatting>
  <conditionalFormatting sqref="AE627">
    <cfRule type="expression" dxfId="1457" priority="925">
      <formula>IF(RIGHT(TEXT(AE627,"0.#"),1)=".",FALSE,TRUE)</formula>
    </cfRule>
    <cfRule type="expression" dxfId="1456" priority="926">
      <formula>IF(RIGHT(TEXT(AE627,"0.#"),1)=".",TRUE,FALSE)</formula>
    </cfRule>
  </conditionalFormatting>
  <conditionalFormatting sqref="AU625">
    <cfRule type="expression" dxfId="1455" priority="917">
      <formula>IF(RIGHT(TEXT(AU625,"0.#"),1)=".",FALSE,TRUE)</formula>
    </cfRule>
    <cfRule type="expression" dxfId="1454" priority="918">
      <formula>IF(RIGHT(TEXT(AU625,"0.#"),1)=".",TRUE,FALSE)</formula>
    </cfRule>
  </conditionalFormatting>
  <conditionalFormatting sqref="AU626">
    <cfRule type="expression" dxfId="1453" priority="915">
      <formula>IF(RIGHT(TEXT(AU626,"0.#"),1)=".",FALSE,TRUE)</formula>
    </cfRule>
    <cfRule type="expression" dxfId="1452" priority="916">
      <formula>IF(RIGHT(TEXT(AU626,"0.#"),1)=".",TRUE,FALSE)</formula>
    </cfRule>
  </conditionalFormatting>
  <conditionalFormatting sqref="AU627">
    <cfRule type="expression" dxfId="1451" priority="913">
      <formula>IF(RIGHT(TEXT(AU627,"0.#"),1)=".",FALSE,TRUE)</formula>
    </cfRule>
    <cfRule type="expression" dxfId="1450" priority="914">
      <formula>IF(RIGHT(TEXT(AU627,"0.#"),1)=".",TRUE,FALSE)</formula>
    </cfRule>
  </conditionalFormatting>
  <conditionalFormatting sqref="AQ626">
    <cfRule type="expression" dxfId="1449" priority="905">
      <formula>IF(RIGHT(TEXT(AQ626,"0.#"),1)=".",FALSE,TRUE)</formula>
    </cfRule>
    <cfRule type="expression" dxfId="1448" priority="906">
      <formula>IF(RIGHT(TEXT(AQ626,"0.#"),1)=".",TRUE,FALSE)</formula>
    </cfRule>
  </conditionalFormatting>
  <conditionalFormatting sqref="AQ627">
    <cfRule type="expression" dxfId="1447" priority="903">
      <formula>IF(RIGHT(TEXT(AQ627,"0.#"),1)=".",FALSE,TRUE)</formula>
    </cfRule>
    <cfRule type="expression" dxfId="1446" priority="904">
      <formula>IF(RIGHT(TEXT(AQ627,"0.#"),1)=".",TRUE,FALSE)</formula>
    </cfRule>
  </conditionalFormatting>
  <conditionalFormatting sqref="AQ625">
    <cfRule type="expression" dxfId="1445" priority="901">
      <formula>IF(RIGHT(TEXT(AQ625,"0.#"),1)=".",FALSE,TRUE)</formula>
    </cfRule>
    <cfRule type="expression" dxfId="1444" priority="902">
      <formula>IF(RIGHT(TEXT(AQ625,"0.#"),1)=".",TRUE,FALSE)</formula>
    </cfRule>
  </conditionalFormatting>
  <conditionalFormatting sqref="AE630">
    <cfRule type="expression" dxfId="1443" priority="899">
      <formula>IF(RIGHT(TEXT(AE630,"0.#"),1)=".",FALSE,TRUE)</formula>
    </cfRule>
    <cfRule type="expression" dxfId="1442" priority="900">
      <formula>IF(RIGHT(TEXT(AE630,"0.#"),1)=".",TRUE,FALSE)</formula>
    </cfRule>
  </conditionalFormatting>
  <conditionalFormatting sqref="AE631">
    <cfRule type="expression" dxfId="1441" priority="897">
      <formula>IF(RIGHT(TEXT(AE631,"0.#"),1)=".",FALSE,TRUE)</formula>
    </cfRule>
    <cfRule type="expression" dxfId="1440" priority="898">
      <formula>IF(RIGHT(TEXT(AE631,"0.#"),1)=".",TRUE,FALSE)</formula>
    </cfRule>
  </conditionalFormatting>
  <conditionalFormatting sqref="AE632">
    <cfRule type="expression" dxfId="1439" priority="895">
      <formula>IF(RIGHT(TEXT(AE632,"0.#"),1)=".",FALSE,TRUE)</formula>
    </cfRule>
    <cfRule type="expression" dxfId="1438" priority="896">
      <formula>IF(RIGHT(TEXT(AE632,"0.#"),1)=".",TRUE,FALSE)</formula>
    </cfRule>
  </conditionalFormatting>
  <conditionalFormatting sqref="AU630">
    <cfRule type="expression" dxfId="1437" priority="887">
      <formula>IF(RIGHT(TEXT(AU630,"0.#"),1)=".",FALSE,TRUE)</formula>
    </cfRule>
    <cfRule type="expression" dxfId="1436" priority="888">
      <formula>IF(RIGHT(TEXT(AU630,"0.#"),1)=".",TRUE,FALSE)</formula>
    </cfRule>
  </conditionalFormatting>
  <conditionalFormatting sqref="AU631">
    <cfRule type="expression" dxfId="1435" priority="885">
      <formula>IF(RIGHT(TEXT(AU631,"0.#"),1)=".",FALSE,TRUE)</formula>
    </cfRule>
    <cfRule type="expression" dxfId="1434" priority="886">
      <formula>IF(RIGHT(TEXT(AU631,"0.#"),1)=".",TRUE,FALSE)</formula>
    </cfRule>
  </conditionalFormatting>
  <conditionalFormatting sqref="AU632">
    <cfRule type="expression" dxfId="1433" priority="883">
      <formula>IF(RIGHT(TEXT(AU632,"0.#"),1)=".",FALSE,TRUE)</formula>
    </cfRule>
    <cfRule type="expression" dxfId="1432" priority="884">
      <formula>IF(RIGHT(TEXT(AU632,"0.#"),1)=".",TRUE,FALSE)</formula>
    </cfRule>
  </conditionalFormatting>
  <conditionalFormatting sqref="AQ631">
    <cfRule type="expression" dxfId="1431" priority="875">
      <formula>IF(RIGHT(TEXT(AQ631,"0.#"),1)=".",FALSE,TRUE)</formula>
    </cfRule>
    <cfRule type="expression" dxfId="1430" priority="876">
      <formula>IF(RIGHT(TEXT(AQ631,"0.#"),1)=".",TRUE,FALSE)</formula>
    </cfRule>
  </conditionalFormatting>
  <conditionalFormatting sqref="AQ632">
    <cfRule type="expression" dxfId="1429" priority="873">
      <formula>IF(RIGHT(TEXT(AQ632,"0.#"),1)=".",FALSE,TRUE)</formula>
    </cfRule>
    <cfRule type="expression" dxfId="1428" priority="874">
      <formula>IF(RIGHT(TEXT(AQ632,"0.#"),1)=".",TRUE,FALSE)</formula>
    </cfRule>
  </conditionalFormatting>
  <conditionalFormatting sqref="AQ630">
    <cfRule type="expression" dxfId="1427" priority="871">
      <formula>IF(RIGHT(TEXT(AQ630,"0.#"),1)=".",FALSE,TRUE)</formula>
    </cfRule>
    <cfRule type="expression" dxfId="1426" priority="872">
      <formula>IF(RIGHT(TEXT(AQ630,"0.#"),1)=".",TRUE,FALSE)</formula>
    </cfRule>
  </conditionalFormatting>
  <conditionalFormatting sqref="AE635">
    <cfRule type="expression" dxfId="1425" priority="869">
      <formula>IF(RIGHT(TEXT(AE635,"0.#"),1)=".",FALSE,TRUE)</formula>
    </cfRule>
    <cfRule type="expression" dxfId="1424" priority="870">
      <formula>IF(RIGHT(TEXT(AE635,"0.#"),1)=".",TRUE,FALSE)</formula>
    </cfRule>
  </conditionalFormatting>
  <conditionalFormatting sqref="AE636">
    <cfRule type="expression" dxfId="1423" priority="867">
      <formula>IF(RIGHT(TEXT(AE636,"0.#"),1)=".",FALSE,TRUE)</formula>
    </cfRule>
    <cfRule type="expression" dxfId="1422" priority="868">
      <formula>IF(RIGHT(TEXT(AE636,"0.#"),1)=".",TRUE,FALSE)</formula>
    </cfRule>
  </conditionalFormatting>
  <conditionalFormatting sqref="AE637">
    <cfRule type="expression" dxfId="1421" priority="865">
      <formula>IF(RIGHT(TEXT(AE637,"0.#"),1)=".",FALSE,TRUE)</formula>
    </cfRule>
    <cfRule type="expression" dxfId="1420" priority="866">
      <formula>IF(RIGHT(TEXT(AE637,"0.#"),1)=".",TRUE,FALSE)</formula>
    </cfRule>
  </conditionalFormatting>
  <conditionalFormatting sqref="AU635">
    <cfRule type="expression" dxfId="1419" priority="857">
      <formula>IF(RIGHT(TEXT(AU635,"0.#"),1)=".",FALSE,TRUE)</formula>
    </cfRule>
    <cfRule type="expression" dxfId="1418" priority="858">
      <formula>IF(RIGHT(TEXT(AU635,"0.#"),1)=".",TRUE,FALSE)</formula>
    </cfRule>
  </conditionalFormatting>
  <conditionalFormatting sqref="AU636">
    <cfRule type="expression" dxfId="1417" priority="855">
      <formula>IF(RIGHT(TEXT(AU636,"0.#"),1)=".",FALSE,TRUE)</formula>
    </cfRule>
    <cfRule type="expression" dxfId="1416" priority="856">
      <formula>IF(RIGHT(TEXT(AU636,"0.#"),1)=".",TRUE,FALSE)</formula>
    </cfRule>
  </conditionalFormatting>
  <conditionalFormatting sqref="AU637">
    <cfRule type="expression" dxfId="1415" priority="853">
      <formula>IF(RIGHT(TEXT(AU637,"0.#"),1)=".",FALSE,TRUE)</formula>
    </cfRule>
    <cfRule type="expression" dxfId="1414" priority="854">
      <formula>IF(RIGHT(TEXT(AU637,"0.#"),1)=".",TRUE,FALSE)</formula>
    </cfRule>
  </conditionalFormatting>
  <conditionalFormatting sqref="AQ636">
    <cfRule type="expression" dxfId="1413" priority="845">
      <formula>IF(RIGHT(TEXT(AQ636,"0.#"),1)=".",FALSE,TRUE)</formula>
    </cfRule>
    <cfRule type="expression" dxfId="1412" priority="846">
      <formula>IF(RIGHT(TEXT(AQ636,"0.#"),1)=".",TRUE,FALSE)</formula>
    </cfRule>
  </conditionalFormatting>
  <conditionalFormatting sqref="AQ637">
    <cfRule type="expression" dxfId="1411" priority="843">
      <formula>IF(RIGHT(TEXT(AQ637,"0.#"),1)=".",FALSE,TRUE)</formula>
    </cfRule>
    <cfRule type="expression" dxfId="1410" priority="844">
      <formula>IF(RIGHT(TEXT(AQ637,"0.#"),1)=".",TRUE,FALSE)</formula>
    </cfRule>
  </conditionalFormatting>
  <conditionalFormatting sqref="AQ635">
    <cfRule type="expression" dxfId="1409" priority="841">
      <formula>IF(RIGHT(TEXT(AQ635,"0.#"),1)=".",FALSE,TRUE)</formula>
    </cfRule>
    <cfRule type="expression" dxfId="1408" priority="842">
      <formula>IF(RIGHT(TEXT(AQ635,"0.#"),1)=".",TRUE,FALSE)</formula>
    </cfRule>
  </conditionalFormatting>
  <conditionalFormatting sqref="AE640">
    <cfRule type="expression" dxfId="1407" priority="839">
      <formula>IF(RIGHT(TEXT(AE640,"0.#"),1)=".",FALSE,TRUE)</formula>
    </cfRule>
    <cfRule type="expression" dxfId="1406" priority="840">
      <formula>IF(RIGHT(TEXT(AE640,"0.#"),1)=".",TRUE,FALSE)</formula>
    </cfRule>
  </conditionalFormatting>
  <conditionalFormatting sqref="AM642">
    <cfRule type="expression" dxfId="1405" priority="829">
      <formula>IF(RIGHT(TEXT(AM642,"0.#"),1)=".",FALSE,TRUE)</formula>
    </cfRule>
    <cfRule type="expression" dxfId="1404" priority="830">
      <formula>IF(RIGHT(TEXT(AM642,"0.#"),1)=".",TRUE,FALSE)</formula>
    </cfRule>
  </conditionalFormatting>
  <conditionalFormatting sqref="AE641">
    <cfRule type="expression" dxfId="1403" priority="837">
      <formula>IF(RIGHT(TEXT(AE641,"0.#"),1)=".",FALSE,TRUE)</formula>
    </cfRule>
    <cfRule type="expression" dxfId="1402" priority="838">
      <formula>IF(RIGHT(TEXT(AE641,"0.#"),1)=".",TRUE,FALSE)</formula>
    </cfRule>
  </conditionalFormatting>
  <conditionalFormatting sqref="AE642">
    <cfRule type="expression" dxfId="1401" priority="835">
      <formula>IF(RIGHT(TEXT(AE642,"0.#"),1)=".",FALSE,TRUE)</formula>
    </cfRule>
    <cfRule type="expression" dxfId="1400" priority="836">
      <formula>IF(RIGHT(TEXT(AE642,"0.#"),1)=".",TRUE,FALSE)</formula>
    </cfRule>
  </conditionalFormatting>
  <conditionalFormatting sqref="AM640">
    <cfRule type="expression" dxfId="1399" priority="833">
      <formula>IF(RIGHT(TEXT(AM640,"0.#"),1)=".",FALSE,TRUE)</formula>
    </cfRule>
    <cfRule type="expression" dxfId="1398" priority="834">
      <formula>IF(RIGHT(TEXT(AM640,"0.#"),1)=".",TRUE,FALSE)</formula>
    </cfRule>
  </conditionalFormatting>
  <conditionalFormatting sqref="AM641">
    <cfRule type="expression" dxfId="1397" priority="831">
      <formula>IF(RIGHT(TEXT(AM641,"0.#"),1)=".",FALSE,TRUE)</formula>
    </cfRule>
    <cfRule type="expression" dxfId="1396" priority="832">
      <formula>IF(RIGHT(TEXT(AM641,"0.#"),1)=".",TRUE,FALSE)</formula>
    </cfRule>
  </conditionalFormatting>
  <conditionalFormatting sqref="AU640">
    <cfRule type="expression" dxfId="1395" priority="827">
      <formula>IF(RIGHT(TEXT(AU640,"0.#"),1)=".",FALSE,TRUE)</formula>
    </cfRule>
    <cfRule type="expression" dxfId="1394" priority="828">
      <formula>IF(RIGHT(TEXT(AU640,"0.#"),1)=".",TRUE,FALSE)</formula>
    </cfRule>
  </conditionalFormatting>
  <conditionalFormatting sqref="AU641">
    <cfRule type="expression" dxfId="1393" priority="825">
      <formula>IF(RIGHT(TEXT(AU641,"0.#"),1)=".",FALSE,TRUE)</formula>
    </cfRule>
    <cfRule type="expression" dxfId="1392" priority="826">
      <formula>IF(RIGHT(TEXT(AU641,"0.#"),1)=".",TRUE,FALSE)</formula>
    </cfRule>
  </conditionalFormatting>
  <conditionalFormatting sqref="AU642">
    <cfRule type="expression" dxfId="1391" priority="823">
      <formula>IF(RIGHT(TEXT(AU642,"0.#"),1)=".",FALSE,TRUE)</formula>
    </cfRule>
    <cfRule type="expression" dxfId="1390" priority="824">
      <formula>IF(RIGHT(TEXT(AU642,"0.#"),1)=".",TRUE,FALSE)</formula>
    </cfRule>
  </conditionalFormatting>
  <conditionalFormatting sqref="AI642">
    <cfRule type="expression" dxfId="1389" priority="817">
      <formula>IF(RIGHT(TEXT(AI642,"0.#"),1)=".",FALSE,TRUE)</formula>
    </cfRule>
    <cfRule type="expression" dxfId="1388" priority="818">
      <formula>IF(RIGHT(TEXT(AI642,"0.#"),1)=".",TRUE,FALSE)</formula>
    </cfRule>
  </conditionalFormatting>
  <conditionalFormatting sqref="AI640">
    <cfRule type="expression" dxfId="1387" priority="821">
      <formula>IF(RIGHT(TEXT(AI640,"0.#"),1)=".",FALSE,TRUE)</formula>
    </cfRule>
    <cfRule type="expression" dxfId="1386" priority="822">
      <formula>IF(RIGHT(TEXT(AI640,"0.#"),1)=".",TRUE,FALSE)</formula>
    </cfRule>
  </conditionalFormatting>
  <conditionalFormatting sqref="AI641">
    <cfRule type="expression" dxfId="1385" priority="819">
      <formula>IF(RIGHT(TEXT(AI641,"0.#"),1)=".",FALSE,TRUE)</formula>
    </cfRule>
    <cfRule type="expression" dxfId="1384" priority="820">
      <formula>IF(RIGHT(TEXT(AI641,"0.#"),1)=".",TRUE,FALSE)</formula>
    </cfRule>
  </conditionalFormatting>
  <conditionalFormatting sqref="AQ641">
    <cfRule type="expression" dxfId="1383" priority="815">
      <formula>IF(RIGHT(TEXT(AQ641,"0.#"),1)=".",FALSE,TRUE)</formula>
    </cfRule>
    <cfRule type="expression" dxfId="1382" priority="816">
      <formula>IF(RIGHT(TEXT(AQ641,"0.#"),1)=".",TRUE,FALSE)</formula>
    </cfRule>
  </conditionalFormatting>
  <conditionalFormatting sqref="AQ642">
    <cfRule type="expression" dxfId="1381" priority="813">
      <formula>IF(RIGHT(TEXT(AQ642,"0.#"),1)=".",FALSE,TRUE)</formula>
    </cfRule>
    <cfRule type="expression" dxfId="1380" priority="814">
      <formula>IF(RIGHT(TEXT(AQ642,"0.#"),1)=".",TRUE,FALSE)</formula>
    </cfRule>
  </conditionalFormatting>
  <conditionalFormatting sqref="AQ640">
    <cfRule type="expression" dxfId="1379" priority="811">
      <formula>IF(RIGHT(TEXT(AQ640,"0.#"),1)=".",FALSE,TRUE)</formula>
    </cfRule>
    <cfRule type="expression" dxfId="1378" priority="812">
      <formula>IF(RIGHT(TEXT(AQ640,"0.#"),1)=".",TRUE,FALSE)</formula>
    </cfRule>
  </conditionalFormatting>
  <conditionalFormatting sqref="AE649">
    <cfRule type="expression" dxfId="1377" priority="809">
      <formula>IF(RIGHT(TEXT(AE649,"0.#"),1)=".",FALSE,TRUE)</formula>
    </cfRule>
    <cfRule type="expression" dxfId="1376" priority="810">
      <formula>IF(RIGHT(TEXT(AE649,"0.#"),1)=".",TRUE,FALSE)</formula>
    </cfRule>
  </conditionalFormatting>
  <conditionalFormatting sqref="AE650">
    <cfRule type="expression" dxfId="1375" priority="807">
      <formula>IF(RIGHT(TEXT(AE650,"0.#"),1)=".",FALSE,TRUE)</formula>
    </cfRule>
    <cfRule type="expression" dxfId="1374" priority="808">
      <formula>IF(RIGHT(TEXT(AE650,"0.#"),1)=".",TRUE,FALSE)</formula>
    </cfRule>
  </conditionalFormatting>
  <conditionalFormatting sqref="AE651">
    <cfRule type="expression" dxfId="1373" priority="805">
      <formula>IF(RIGHT(TEXT(AE651,"0.#"),1)=".",FALSE,TRUE)</formula>
    </cfRule>
    <cfRule type="expression" dxfId="1372" priority="806">
      <formula>IF(RIGHT(TEXT(AE651,"0.#"),1)=".",TRUE,FALSE)</formula>
    </cfRule>
  </conditionalFormatting>
  <conditionalFormatting sqref="AU649">
    <cfRule type="expression" dxfId="1371" priority="797">
      <formula>IF(RIGHT(TEXT(AU649,"0.#"),1)=".",FALSE,TRUE)</formula>
    </cfRule>
    <cfRule type="expression" dxfId="1370" priority="798">
      <formula>IF(RIGHT(TEXT(AU649,"0.#"),1)=".",TRUE,FALSE)</formula>
    </cfRule>
  </conditionalFormatting>
  <conditionalFormatting sqref="AU650">
    <cfRule type="expression" dxfId="1369" priority="795">
      <formula>IF(RIGHT(TEXT(AU650,"0.#"),1)=".",FALSE,TRUE)</formula>
    </cfRule>
    <cfRule type="expression" dxfId="1368" priority="796">
      <formula>IF(RIGHT(TEXT(AU650,"0.#"),1)=".",TRUE,FALSE)</formula>
    </cfRule>
  </conditionalFormatting>
  <conditionalFormatting sqref="AU651">
    <cfRule type="expression" dxfId="1367" priority="793">
      <formula>IF(RIGHT(TEXT(AU651,"0.#"),1)=".",FALSE,TRUE)</formula>
    </cfRule>
    <cfRule type="expression" dxfId="1366" priority="794">
      <formula>IF(RIGHT(TEXT(AU651,"0.#"),1)=".",TRUE,FALSE)</formula>
    </cfRule>
  </conditionalFormatting>
  <conditionalFormatting sqref="AQ650">
    <cfRule type="expression" dxfId="1365" priority="785">
      <formula>IF(RIGHT(TEXT(AQ650,"0.#"),1)=".",FALSE,TRUE)</formula>
    </cfRule>
    <cfRule type="expression" dxfId="1364" priority="786">
      <formula>IF(RIGHT(TEXT(AQ650,"0.#"),1)=".",TRUE,FALSE)</formula>
    </cfRule>
  </conditionalFormatting>
  <conditionalFormatting sqref="AQ651">
    <cfRule type="expression" dxfId="1363" priority="783">
      <formula>IF(RIGHT(TEXT(AQ651,"0.#"),1)=".",FALSE,TRUE)</formula>
    </cfRule>
    <cfRule type="expression" dxfId="1362" priority="784">
      <formula>IF(RIGHT(TEXT(AQ651,"0.#"),1)=".",TRUE,FALSE)</formula>
    </cfRule>
  </conditionalFormatting>
  <conditionalFormatting sqref="AQ649">
    <cfRule type="expression" dxfId="1361" priority="781">
      <formula>IF(RIGHT(TEXT(AQ649,"0.#"),1)=".",FALSE,TRUE)</formula>
    </cfRule>
    <cfRule type="expression" dxfId="1360" priority="782">
      <formula>IF(RIGHT(TEXT(AQ649,"0.#"),1)=".",TRUE,FALSE)</formula>
    </cfRule>
  </conditionalFormatting>
  <conditionalFormatting sqref="AE674">
    <cfRule type="expression" dxfId="1359" priority="779">
      <formula>IF(RIGHT(TEXT(AE674,"0.#"),1)=".",FALSE,TRUE)</formula>
    </cfRule>
    <cfRule type="expression" dxfId="1358" priority="780">
      <formula>IF(RIGHT(TEXT(AE674,"0.#"),1)=".",TRUE,FALSE)</formula>
    </cfRule>
  </conditionalFormatting>
  <conditionalFormatting sqref="AE675">
    <cfRule type="expression" dxfId="1357" priority="777">
      <formula>IF(RIGHT(TEXT(AE675,"0.#"),1)=".",FALSE,TRUE)</formula>
    </cfRule>
    <cfRule type="expression" dxfId="1356" priority="778">
      <formula>IF(RIGHT(TEXT(AE675,"0.#"),1)=".",TRUE,FALSE)</formula>
    </cfRule>
  </conditionalFormatting>
  <conditionalFormatting sqref="AE676">
    <cfRule type="expression" dxfId="1355" priority="775">
      <formula>IF(RIGHT(TEXT(AE676,"0.#"),1)=".",FALSE,TRUE)</formula>
    </cfRule>
    <cfRule type="expression" dxfId="1354" priority="776">
      <formula>IF(RIGHT(TEXT(AE676,"0.#"),1)=".",TRUE,FALSE)</formula>
    </cfRule>
  </conditionalFormatting>
  <conditionalFormatting sqref="AU674">
    <cfRule type="expression" dxfId="1353" priority="767">
      <formula>IF(RIGHT(TEXT(AU674,"0.#"),1)=".",FALSE,TRUE)</formula>
    </cfRule>
    <cfRule type="expression" dxfId="1352" priority="768">
      <formula>IF(RIGHT(TEXT(AU674,"0.#"),1)=".",TRUE,FALSE)</formula>
    </cfRule>
  </conditionalFormatting>
  <conditionalFormatting sqref="AU675">
    <cfRule type="expression" dxfId="1351" priority="765">
      <formula>IF(RIGHT(TEXT(AU675,"0.#"),1)=".",FALSE,TRUE)</formula>
    </cfRule>
    <cfRule type="expression" dxfId="1350" priority="766">
      <formula>IF(RIGHT(TEXT(AU675,"0.#"),1)=".",TRUE,FALSE)</formula>
    </cfRule>
  </conditionalFormatting>
  <conditionalFormatting sqref="AU676">
    <cfRule type="expression" dxfId="1349" priority="763">
      <formula>IF(RIGHT(TEXT(AU676,"0.#"),1)=".",FALSE,TRUE)</formula>
    </cfRule>
    <cfRule type="expression" dxfId="1348" priority="764">
      <formula>IF(RIGHT(TEXT(AU676,"0.#"),1)=".",TRUE,FALSE)</formula>
    </cfRule>
  </conditionalFormatting>
  <conditionalFormatting sqref="AQ675">
    <cfRule type="expression" dxfId="1347" priority="755">
      <formula>IF(RIGHT(TEXT(AQ675,"0.#"),1)=".",FALSE,TRUE)</formula>
    </cfRule>
    <cfRule type="expression" dxfId="1346" priority="756">
      <formula>IF(RIGHT(TEXT(AQ675,"0.#"),1)=".",TRUE,FALSE)</formula>
    </cfRule>
  </conditionalFormatting>
  <conditionalFormatting sqref="AQ676">
    <cfRule type="expression" dxfId="1345" priority="753">
      <formula>IF(RIGHT(TEXT(AQ676,"0.#"),1)=".",FALSE,TRUE)</formula>
    </cfRule>
    <cfRule type="expression" dxfId="1344" priority="754">
      <formula>IF(RIGHT(TEXT(AQ676,"0.#"),1)=".",TRUE,FALSE)</formula>
    </cfRule>
  </conditionalFormatting>
  <conditionalFormatting sqref="AQ674">
    <cfRule type="expression" dxfId="1343" priority="751">
      <formula>IF(RIGHT(TEXT(AQ674,"0.#"),1)=".",FALSE,TRUE)</formula>
    </cfRule>
    <cfRule type="expression" dxfId="1342" priority="752">
      <formula>IF(RIGHT(TEXT(AQ674,"0.#"),1)=".",TRUE,FALSE)</formula>
    </cfRule>
  </conditionalFormatting>
  <conditionalFormatting sqref="AE654">
    <cfRule type="expression" dxfId="1341" priority="749">
      <formula>IF(RIGHT(TEXT(AE654,"0.#"),1)=".",FALSE,TRUE)</formula>
    </cfRule>
    <cfRule type="expression" dxfId="1340" priority="750">
      <formula>IF(RIGHT(TEXT(AE654,"0.#"),1)=".",TRUE,FALSE)</formula>
    </cfRule>
  </conditionalFormatting>
  <conditionalFormatting sqref="AE655">
    <cfRule type="expression" dxfId="1339" priority="747">
      <formula>IF(RIGHT(TEXT(AE655,"0.#"),1)=".",FALSE,TRUE)</formula>
    </cfRule>
    <cfRule type="expression" dxfId="1338" priority="748">
      <formula>IF(RIGHT(TEXT(AE655,"0.#"),1)=".",TRUE,FALSE)</formula>
    </cfRule>
  </conditionalFormatting>
  <conditionalFormatting sqref="AE656">
    <cfRule type="expression" dxfId="1337" priority="745">
      <formula>IF(RIGHT(TEXT(AE656,"0.#"),1)=".",FALSE,TRUE)</formula>
    </cfRule>
    <cfRule type="expression" dxfId="1336" priority="746">
      <formula>IF(RIGHT(TEXT(AE656,"0.#"),1)=".",TRUE,FALSE)</formula>
    </cfRule>
  </conditionalFormatting>
  <conditionalFormatting sqref="AU654">
    <cfRule type="expression" dxfId="1335" priority="737">
      <formula>IF(RIGHT(TEXT(AU654,"0.#"),1)=".",FALSE,TRUE)</formula>
    </cfRule>
    <cfRule type="expression" dxfId="1334" priority="738">
      <formula>IF(RIGHT(TEXT(AU654,"0.#"),1)=".",TRUE,FALSE)</formula>
    </cfRule>
  </conditionalFormatting>
  <conditionalFormatting sqref="AU655">
    <cfRule type="expression" dxfId="1333" priority="735">
      <formula>IF(RIGHT(TEXT(AU655,"0.#"),1)=".",FALSE,TRUE)</formula>
    </cfRule>
    <cfRule type="expression" dxfId="1332" priority="736">
      <formula>IF(RIGHT(TEXT(AU655,"0.#"),1)=".",TRUE,FALSE)</formula>
    </cfRule>
  </conditionalFormatting>
  <conditionalFormatting sqref="AQ656">
    <cfRule type="expression" dxfId="1331" priority="723">
      <formula>IF(RIGHT(TEXT(AQ656,"0.#"),1)=".",FALSE,TRUE)</formula>
    </cfRule>
    <cfRule type="expression" dxfId="1330" priority="724">
      <formula>IF(RIGHT(TEXT(AQ656,"0.#"),1)=".",TRUE,FALSE)</formula>
    </cfRule>
  </conditionalFormatting>
  <conditionalFormatting sqref="AQ654">
    <cfRule type="expression" dxfId="1329" priority="721">
      <formula>IF(RIGHT(TEXT(AQ654,"0.#"),1)=".",FALSE,TRUE)</formula>
    </cfRule>
    <cfRule type="expression" dxfId="1328" priority="722">
      <formula>IF(RIGHT(TEXT(AQ654,"0.#"),1)=".",TRUE,FALSE)</formula>
    </cfRule>
  </conditionalFormatting>
  <conditionalFormatting sqref="AE659">
    <cfRule type="expression" dxfId="1327" priority="719">
      <formula>IF(RIGHT(TEXT(AE659,"0.#"),1)=".",FALSE,TRUE)</formula>
    </cfRule>
    <cfRule type="expression" dxfId="1326" priority="720">
      <formula>IF(RIGHT(TEXT(AE659,"0.#"),1)=".",TRUE,FALSE)</formula>
    </cfRule>
  </conditionalFormatting>
  <conditionalFormatting sqref="AE660">
    <cfRule type="expression" dxfId="1325" priority="717">
      <formula>IF(RIGHT(TEXT(AE660,"0.#"),1)=".",FALSE,TRUE)</formula>
    </cfRule>
    <cfRule type="expression" dxfId="1324" priority="718">
      <formula>IF(RIGHT(TEXT(AE660,"0.#"),1)=".",TRUE,FALSE)</formula>
    </cfRule>
  </conditionalFormatting>
  <conditionalFormatting sqref="AE661">
    <cfRule type="expression" dxfId="1323" priority="715">
      <formula>IF(RIGHT(TEXT(AE661,"0.#"),1)=".",FALSE,TRUE)</formula>
    </cfRule>
    <cfRule type="expression" dxfId="1322" priority="716">
      <formula>IF(RIGHT(TEXT(AE661,"0.#"),1)=".",TRUE,FALSE)</formula>
    </cfRule>
  </conditionalFormatting>
  <conditionalFormatting sqref="AU659">
    <cfRule type="expression" dxfId="1321" priority="707">
      <formula>IF(RIGHT(TEXT(AU659,"0.#"),1)=".",FALSE,TRUE)</formula>
    </cfRule>
    <cfRule type="expression" dxfId="1320" priority="708">
      <formula>IF(RIGHT(TEXT(AU659,"0.#"),1)=".",TRUE,FALSE)</formula>
    </cfRule>
  </conditionalFormatting>
  <conditionalFormatting sqref="AU660">
    <cfRule type="expression" dxfId="1319" priority="705">
      <formula>IF(RIGHT(TEXT(AU660,"0.#"),1)=".",FALSE,TRUE)</formula>
    </cfRule>
    <cfRule type="expression" dxfId="1318" priority="706">
      <formula>IF(RIGHT(TEXT(AU660,"0.#"),1)=".",TRUE,FALSE)</formula>
    </cfRule>
  </conditionalFormatting>
  <conditionalFormatting sqref="AU661">
    <cfRule type="expression" dxfId="1317" priority="703">
      <formula>IF(RIGHT(TEXT(AU661,"0.#"),1)=".",FALSE,TRUE)</formula>
    </cfRule>
    <cfRule type="expression" dxfId="1316" priority="704">
      <formula>IF(RIGHT(TEXT(AU661,"0.#"),1)=".",TRUE,FALSE)</formula>
    </cfRule>
  </conditionalFormatting>
  <conditionalFormatting sqref="AQ660">
    <cfRule type="expression" dxfId="1315" priority="695">
      <formula>IF(RIGHT(TEXT(AQ660,"0.#"),1)=".",FALSE,TRUE)</formula>
    </cfRule>
    <cfRule type="expression" dxfId="1314" priority="696">
      <formula>IF(RIGHT(TEXT(AQ660,"0.#"),1)=".",TRUE,FALSE)</formula>
    </cfRule>
  </conditionalFormatting>
  <conditionalFormatting sqref="AQ661">
    <cfRule type="expression" dxfId="1313" priority="693">
      <formula>IF(RIGHT(TEXT(AQ661,"0.#"),1)=".",FALSE,TRUE)</formula>
    </cfRule>
    <cfRule type="expression" dxfId="1312" priority="694">
      <formula>IF(RIGHT(TEXT(AQ661,"0.#"),1)=".",TRUE,FALSE)</formula>
    </cfRule>
  </conditionalFormatting>
  <conditionalFormatting sqref="AQ659">
    <cfRule type="expression" dxfId="1311" priority="691">
      <formula>IF(RIGHT(TEXT(AQ659,"0.#"),1)=".",FALSE,TRUE)</formula>
    </cfRule>
    <cfRule type="expression" dxfId="1310" priority="692">
      <formula>IF(RIGHT(TEXT(AQ659,"0.#"),1)=".",TRUE,FALSE)</formula>
    </cfRule>
  </conditionalFormatting>
  <conditionalFormatting sqref="AE664">
    <cfRule type="expression" dxfId="1309" priority="689">
      <formula>IF(RIGHT(TEXT(AE664,"0.#"),1)=".",FALSE,TRUE)</formula>
    </cfRule>
    <cfRule type="expression" dxfId="1308" priority="690">
      <formula>IF(RIGHT(TEXT(AE664,"0.#"),1)=".",TRUE,FALSE)</formula>
    </cfRule>
  </conditionalFormatting>
  <conditionalFormatting sqref="AE665">
    <cfRule type="expression" dxfId="1307" priority="687">
      <formula>IF(RIGHT(TEXT(AE665,"0.#"),1)=".",FALSE,TRUE)</formula>
    </cfRule>
    <cfRule type="expression" dxfId="1306" priority="688">
      <formula>IF(RIGHT(TEXT(AE665,"0.#"),1)=".",TRUE,FALSE)</formula>
    </cfRule>
  </conditionalFormatting>
  <conditionalFormatting sqref="AE666">
    <cfRule type="expression" dxfId="1305" priority="685">
      <formula>IF(RIGHT(TEXT(AE666,"0.#"),1)=".",FALSE,TRUE)</formula>
    </cfRule>
    <cfRule type="expression" dxfId="1304" priority="686">
      <formula>IF(RIGHT(TEXT(AE666,"0.#"),1)=".",TRUE,FALSE)</formula>
    </cfRule>
  </conditionalFormatting>
  <conditionalFormatting sqref="AU664">
    <cfRule type="expression" dxfId="1303" priority="677">
      <formula>IF(RIGHT(TEXT(AU664,"0.#"),1)=".",FALSE,TRUE)</formula>
    </cfRule>
    <cfRule type="expression" dxfId="1302" priority="678">
      <formula>IF(RIGHT(TEXT(AU664,"0.#"),1)=".",TRUE,FALSE)</formula>
    </cfRule>
  </conditionalFormatting>
  <conditionalFormatting sqref="AU665">
    <cfRule type="expression" dxfId="1301" priority="675">
      <formula>IF(RIGHT(TEXT(AU665,"0.#"),1)=".",FALSE,TRUE)</formula>
    </cfRule>
    <cfRule type="expression" dxfId="1300" priority="676">
      <formula>IF(RIGHT(TEXT(AU665,"0.#"),1)=".",TRUE,FALSE)</formula>
    </cfRule>
  </conditionalFormatting>
  <conditionalFormatting sqref="AU666">
    <cfRule type="expression" dxfId="1299" priority="673">
      <formula>IF(RIGHT(TEXT(AU666,"0.#"),1)=".",FALSE,TRUE)</formula>
    </cfRule>
    <cfRule type="expression" dxfId="1298" priority="674">
      <formula>IF(RIGHT(TEXT(AU666,"0.#"),1)=".",TRUE,FALSE)</formula>
    </cfRule>
  </conditionalFormatting>
  <conditionalFormatting sqref="AQ665">
    <cfRule type="expression" dxfId="1297" priority="665">
      <formula>IF(RIGHT(TEXT(AQ665,"0.#"),1)=".",FALSE,TRUE)</formula>
    </cfRule>
    <cfRule type="expression" dxfId="1296" priority="666">
      <formula>IF(RIGHT(TEXT(AQ665,"0.#"),1)=".",TRUE,FALSE)</formula>
    </cfRule>
  </conditionalFormatting>
  <conditionalFormatting sqref="AQ666">
    <cfRule type="expression" dxfId="1295" priority="663">
      <formula>IF(RIGHT(TEXT(AQ666,"0.#"),1)=".",FALSE,TRUE)</formula>
    </cfRule>
    <cfRule type="expression" dxfId="1294" priority="664">
      <formula>IF(RIGHT(TEXT(AQ666,"0.#"),1)=".",TRUE,FALSE)</formula>
    </cfRule>
  </conditionalFormatting>
  <conditionalFormatting sqref="AQ664">
    <cfRule type="expression" dxfId="1293" priority="661">
      <formula>IF(RIGHT(TEXT(AQ664,"0.#"),1)=".",FALSE,TRUE)</formula>
    </cfRule>
    <cfRule type="expression" dxfId="1292" priority="662">
      <formula>IF(RIGHT(TEXT(AQ664,"0.#"),1)=".",TRUE,FALSE)</formula>
    </cfRule>
  </conditionalFormatting>
  <conditionalFormatting sqref="AE669">
    <cfRule type="expression" dxfId="1291" priority="659">
      <formula>IF(RIGHT(TEXT(AE669,"0.#"),1)=".",FALSE,TRUE)</formula>
    </cfRule>
    <cfRule type="expression" dxfId="1290" priority="660">
      <formula>IF(RIGHT(TEXT(AE669,"0.#"),1)=".",TRUE,FALSE)</formula>
    </cfRule>
  </conditionalFormatting>
  <conditionalFormatting sqref="AE670">
    <cfRule type="expression" dxfId="1289" priority="657">
      <formula>IF(RIGHT(TEXT(AE670,"0.#"),1)=".",FALSE,TRUE)</formula>
    </cfRule>
    <cfRule type="expression" dxfId="1288" priority="658">
      <formula>IF(RIGHT(TEXT(AE670,"0.#"),1)=".",TRUE,FALSE)</formula>
    </cfRule>
  </conditionalFormatting>
  <conditionalFormatting sqref="AE671">
    <cfRule type="expression" dxfId="1287" priority="655">
      <formula>IF(RIGHT(TEXT(AE671,"0.#"),1)=".",FALSE,TRUE)</formula>
    </cfRule>
    <cfRule type="expression" dxfId="1286" priority="656">
      <formula>IF(RIGHT(TEXT(AE671,"0.#"),1)=".",TRUE,FALSE)</formula>
    </cfRule>
  </conditionalFormatting>
  <conditionalFormatting sqref="AU669">
    <cfRule type="expression" dxfId="1285" priority="647">
      <formula>IF(RIGHT(TEXT(AU669,"0.#"),1)=".",FALSE,TRUE)</formula>
    </cfRule>
    <cfRule type="expression" dxfId="1284" priority="648">
      <formula>IF(RIGHT(TEXT(AU669,"0.#"),1)=".",TRUE,FALSE)</formula>
    </cfRule>
  </conditionalFormatting>
  <conditionalFormatting sqref="AU670">
    <cfRule type="expression" dxfId="1283" priority="645">
      <formula>IF(RIGHT(TEXT(AU670,"0.#"),1)=".",FALSE,TRUE)</formula>
    </cfRule>
    <cfRule type="expression" dxfId="1282" priority="646">
      <formula>IF(RIGHT(TEXT(AU670,"0.#"),1)=".",TRUE,FALSE)</formula>
    </cfRule>
  </conditionalFormatting>
  <conditionalFormatting sqref="AU671">
    <cfRule type="expression" dxfId="1281" priority="643">
      <formula>IF(RIGHT(TEXT(AU671,"0.#"),1)=".",FALSE,TRUE)</formula>
    </cfRule>
    <cfRule type="expression" dxfId="1280" priority="644">
      <formula>IF(RIGHT(TEXT(AU671,"0.#"),1)=".",TRUE,FALSE)</formula>
    </cfRule>
  </conditionalFormatting>
  <conditionalFormatting sqref="AQ670">
    <cfRule type="expression" dxfId="1279" priority="635">
      <formula>IF(RIGHT(TEXT(AQ670,"0.#"),1)=".",FALSE,TRUE)</formula>
    </cfRule>
    <cfRule type="expression" dxfId="1278" priority="636">
      <formula>IF(RIGHT(TEXT(AQ670,"0.#"),1)=".",TRUE,FALSE)</formula>
    </cfRule>
  </conditionalFormatting>
  <conditionalFormatting sqref="AQ671">
    <cfRule type="expression" dxfId="1277" priority="633">
      <formula>IF(RIGHT(TEXT(AQ671,"0.#"),1)=".",FALSE,TRUE)</formula>
    </cfRule>
    <cfRule type="expression" dxfId="1276" priority="634">
      <formula>IF(RIGHT(TEXT(AQ671,"0.#"),1)=".",TRUE,FALSE)</formula>
    </cfRule>
  </conditionalFormatting>
  <conditionalFormatting sqref="AQ669">
    <cfRule type="expression" dxfId="1275" priority="631">
      <formula>IF(RIGHT(TEXT(AQ669,"0.#"),1)=".",FALSE,TRUE)</formula>
    </cfRule>
    <cfRule type="expression" dxfId="1274" priority="632">
      <formula>IF(RIGHT(TEXT(AQ669,"0.#"),1)=".",TRUE,FALSE)</formula>
    </cfRule>
  </conditionalFormatting>
  <conditionalFormatting sqref="AE679">
    <cfRule type="expression" dxfId="1273" priority="629">
      <formula>IF(RIGHT(TEXT(AE679,"0.#"),1)=".",FALSE,TRUE)</formula>
    </cfRule>
    <cfRule type="expression" dxfId="1272" priority="630">
      <formula>IF(RIGHT(TEXT(AE679,"0.#"),1)=".",TRUE,FALSE)</formula>
    </cfRule>
  </conditionalFormatting>
  <conditionalFormatting sqref="AE680">
    <cfRule type="expression" dxfId="1271" priority="627">
      <formula>IF(RIGHT(TEXT(AE680,"0.#"),1)=".",FALSE,TRUE)</formula>
    </cfRule>
    <cfRule type="expression" dxfId="1270" priority="628">
      <formula>IF(RIGHT(TEXT(AE680,"0.#"),1)=".",TRUE,FALSE)</formula>
    </cfRule>
  </conditionalFormatting>
  <conditionalFormatting sqref="AE681">
    <cfRule type="expression" dxfId="1269" priority="625">
      <formula>IF(RIGHT(TEXT(AE681,"0.#"),1)=".",FALSE,TRUE)</formula>
    </cfRule>
    <cfRule type="expression" dxfId="1268" priority="626">
      <formula>IF(RIGHT(TEXT(AE681,"0.#"),1)=".",TRUE,FALSE)</formula>
    </cfRule>
  </conditionalFormatting>
  <conditionalFormatting sqref="AU679">
    <cfRule type="expression" dxfId="1267" priority="617">
      <formula>IF(RIGHT(TEXT(AU679,"0.#"),1)=".",FALSE,TRUE)</formula>
    </cfRule>
    <cfRule type="expression" dxfId="1266" priority="618">
      <formula>IF(RIGHT(TEXT(AU679,"0.#"),1)=".",TRUE,FALSE)</formula>
    </cfRule>
  </conditionalFormatting>
  <conditionalFormatting sqref="AU680">
    <cfRule type="expression" dxfId="1265" priority="615">
      <formula>IF(RIGHT(TEXT(AU680,"0.#"),1)=".",FALSE,TRUE)</formula>
    </cfRule>
    <cfRule type="expression" dxfId="1264" priority="616">
      <formula>IF(RIGHT(TEXT(AU680,"0.#"),1)=".",TRUE,FALSE)</formula>
    </cfRule>
  </conditionalFormatting>
  <conditionalFormatting sqref="AU681">
    <cfRule type="expression" dxfId="1263" priority="613">
      <formula>IF(RIGHT(TEXT(AU681,"0.#"),1)=".",FALSE,TRUE)</formula>
    </cfRule>
    <cfRule type="expression" dxfId="1262" priority="614">
      <formula>IF(RIGHT(TEXT(AU681,"0.#"),1)=".",TRUE,FALSE)</formula>
    </cfRule>
  </conditionalFormatting>
  <conditionalFormatting sqref="AQ680">
    <cfRule type="expression" dxfId="1261" priority="605">
      <formula>IF(RIGHT(TEXT(AQ680,"0.#"),1)=".",FALSE,TRUE)</formula>
    </cfRule>
    <cfRule type="expression" dxfId="1260" priority="606">
      <formula>IF(RIGHT(TEXT(AQ680,"0.#"),1)=".",TRUE,FALSE)</formula>
    </cfRule>
  </conditionalFormatting>
  <conditionalFormatting sqref="AQ681">
    <cfRule type="expression" dxfId="1259" priority="603">
      <formula>IF(RIGHT(TEXT(AQ681,"0.#"),1)=".",FALSE,TRUE)</formula>
    </cfRule>
    <cfRule type="expression" dxfId="1258" priority="604">
      <formula>IF(RIGHT(TEXT(AQ681,"0.#"),1)=".",TRUE,FALSE)</formula>
    </cfRule>
  </conditionalFormatting>
  <conditionalFormatting sqref="AQ679">
    <cfRule type="expression" dxfId="1257" priority="601">
      <formula>IF(RIGHT(TEXT(AQ679,"0.#"),1)=".",FALSE,TRUE)</formula>
    </cfRule>
    <cfRule type="expression" dxfId="1256" priority="602">
      <formula>IF(RIGHT(TEXT(AQ679,"0.#"),1)=".",TRUE,FALSE)</formula>
    </cfRule>
  </conditionalFormatting>
  <conditionalFormatting sqref="AE684">
    <cfRule type="expression" dxfId="1255" priority="599">
      <formula>IF(RIGHT(TEXT(AE684,"0.#"),1)=".",FALSE,TRUE)</formula>
    </cfRule>
    <cfRule type="expression" dxfId="1254" priority="600">
      <formula>IF(RIGHT(TEXT(AE684,"0.#"),1)=".",TRUE,FALSE)</formula>
    </cfRule>
  </conditionalFormatting>
  <conditionalFormatting sqref="AE685">
    <cfRule type="expression" dxfId="1253" priority="597">
      <formula>IF(RIGHT(TEXT(AE685,"0.#"),1)=".",FALSE,TRUE)</formula>
    </cfRule>
    <cfRule type="expression" dxfId="1252" priority="598">
      <formula>IF(RIGHT(TEXT(AE685,"0.#"),1)=".",TRUE,FALSE)</formula>
    </cfRule>
  </conditionalFormatting>
  <conditionalFormatting sqref="AE686">
    <cfRule type="expression" dxfId="1251" priority="595">
      <formula>IF(RIGHT(TEXT(AE686,"0.#"),1)=".",FALSE,TRUE)</formula>
    </cfRule>
    <cfRule type="expression" dxfId="1250" priority="596">
      <formula>IF(RIGHT(TEXT(AE686,"0.#"),1)=".",TRUE,FALSE)</formula>
    </cfRule>
  </conditionalFormatting>
  <conditionalFormatting sqref="AU684">
    <cfRule type="expression" dxfId="1249" priority="587">
      <formula>IF(RIGHT(TEXT(AU684,"0.#"),1)=".",FALSE,TRUE)</formula>
    </cfRule>
    <cfRule type="expression" dxfId="1248" priority="588">
      <formula>IF(RIGHT(TEXT(AU684,"0.#"),1)=".",TRUE,FALSE)</formula>
    </cfRule>
  </conditionalFormatting>
  <conditionalFormatting sqref="AU685">
    <cfRule type="expression" dxfId="1247" priority="585">
      <formula>IF(RIGHT(TEXT(AU685,"0.#"),1)=".",FALSE,TRUE)</formula>
    </cfRule>
    <cfRule type="expression" dxfId="1246" priority="586">
      <formula>IF(RIGHT(TEXT(AU685,"0.#"),1)=".",TRUE,FALSE)</formula>
    </cfRule>
  </conditionalFormatting>
  <conditionalFormatting sqref="AU686">
    <cfRule type="expression" dxfId="1245" priority="583">
      <formula>IF(RIGHT(TEXT(AU686,"0.#"),1)=".",FALSE,TRUE)</formula>
    </cfRule>
    <cfRule type="expression" dxfId="1244" priority="584">
      <formula>IF(RIGHT(TEXT(AU686,"0.#"),1)=".",TRUE,FALSE)</formula>
    </cfRule>
  </conditionalFormatting>
  <conditionalFormatting sqref="AQ685">
    <cfRule type="expression" dxfId="1243" priority="575">
      <formula>IF(RIGHT(TEXT(AQ685,"0.#"),1)=".",FALSE,TRUE)</formula>
    </cfRule>
    <cfRule type="expression" dxfId="1242" priority="576">
      <formula>IF(RIGHT(TEXT(AQ685,"0.#"),1)=".",TRUE,FALSE)</formula>
    </cfRule>
  </conditionalFormatting>
  <conditionalFormatting sqref="AQ686">
    <cfRule type="expression" dxfId="1241" priority="573">
      <formula>IF(RIGHT(TEXT(AQ686,"0.#"),1)=".",FALSE,TRUE)</formula>
    </cfRule>
    <cfRule type="expression" dxfId="1240" priority="574">
      <formula>IF(RIGHT(TEXT(AQ686,"0.#"),1)=".",TRUE,FALSE)</formula>
    </cfRule>
  </conditionalFormatting>
  <conditionalFormatting sqref="AQ684">
    <cfRule type="expression" dxfId="1239" priority="571">
      <formula>IF(RIGHT(TEXT(AQ684,"0.#"),1)=".",FALSE,TRUE)</formula>
    </cfRule>
    <cfRule type="expression" dxfId="1238" priority="572">
      <formula>IF(RIGHT(TEXT(AQ684,"0.#"),1)=".",TRUE,FALSE)</formula>
    </cfRule>
  </conditionalFormatting>
  <conditionalFormatting sqref="AE689">
    <cfRule type="expression" dxfId="1237" priority="569">
      <formula>IF(RIGHT(TEXT(AE689,"0.#"),1)=".",FALSE,TRUE)</formula>
    </cfRule>
    <cfRule type="expression" dxfId="1236" priority="570">
      <formula>IF(RIGHT(TEXT(AE689,"0.#"),1)=".",TRUE,FALSE)</formula>
    </cfRule>
  </conditionalFormatting>
  <conditionalFormatting sqref="AE690">
    <cfRule type="expression" dxfId="1235" priority="567">
      <formula>IF(RIGHT(TEXT(AE690,"0.#"),1)=".",FALSE,TRUE)</formula>
    </cfRule>
    <cfRule type="expression" dxfId="1234" priority="568">
      <formula>IF(RIGHT(TEXT(AE690,"0.#"),1)=".",TRUE,FALSE)</formula>
    </cfRule>
  </conditionalFormatting>
  <conditionalFormatting sqref="AE691">
    <cfRule type="expression" dxfId="1233" priority="565">
      <formula>IF(RIGHT(TEXT(AE691,"0.#"),1)=".",FALSE,TRUE)</formula>
    </cfRule>
    <cfRule type="expression" dxfId="1232" priority="566">
      <formula>IF(RIGHT(TEXT(AE691,"0.#"),1)=".",TRUE,FALSE)</formula>
    </cfRule>
  </conditionalFormatting>
  <conditionalFormatting sqref="AU689">
    <cfRule type="expression" dxfId="1231" priority="557">
      <formula>IF(RIGHT(TEXT(AU689,"0.#"),1)=".",FALSE,TRUE)</formula>
    </cfRule>
    <cfRule type="expression" dxfId="1230" priority="558">
      <formula>IF(RIGHT(TEXT(AU689,"0.#"),1)=".",TRUE,FALSE)</formula>
    </cfRule>
  </conditionalFormatting>
  <conditionalFormatting sqref="AU690">
    <cfRule type="expression" dxfId="1229" priority="555">
      <formula>IF(RIGHT(TEXT(AU690,"0.#"),1)=".",FALSE,TRUE)</formula>
    </cfRule>
    <cfRule type="expression" dxfId="1228" priority="556">
      <formula>IF(RIGHT(TEXT(AU690,"0.#"),1)=".",TRUE,FALSE)</formula>
    </cfRule>
  </conditionalFormatting>
  <conditionalFormatting sqref="AU691">
    <cfRule type="expression" dxfId="1227" priority="553">
      <formula>IF(RIGHT(TEXT(AU691,"0.#"),1)=".",FALSE,TRUE)</formula>
    </cfRule>
    <cfRule type="expression" dxfId="1226" priority="554">
      <formula>IF(RIGHT(TEXT(AU691,"0.#"),1)=".",TRUE,FALSE)</formula>
    </cfRule>
  </conditionalFormatting>
  <conditionalFormatting sqref="AQ690">
    <cfRule type="expression" dxfId="1225" priority="545">
      <formula>IF(RIGHT(TEXT(AQ690,"0.#"),1)=".",FALSE,TRUE)</formula>
    </cfRule>
    <cfRule type="expression" dxfId="1224" priority="546">
      <formula>IF(RIGHT(TEXT(AQ690,"0.#"),1)=".",TRUE,FALSE)</formula>
    </cfRule>
  </conditionalFormatting>
  <conditionalFormatting sqref="AQ691">
    <cfRule type="expression" dxfId="1223" priority="543">
      <formula>IF(RIGHT(TEXT(AQ691,"0.#"),1)=".",FALSE,TRUE)</formula>
    </cfRule>
    <cfRule type="expression" dxfId="1222" priority="544">
      <formula>IF(RIGHT(TEXT(AQ691,"0.#"),1)=".",TRUE,FALSE)</formula>
    </cfRule>
  </conditionalFormatting>
  <conditionalFormatting sqref="AQ689">
    <cfRule type="expression" dxfId="1221" priority="541">
      <formula>IF(RIGHT(TEXT(AQ689,"0.#"),1)=".",FALSE,TRUE)</formula>
    </cfRule>
    <cfRule type="expression" dxfId="1220" priority="542">
      <formula>IF(RIGHT(TEXT(AQ689,"0.#"),1)=".",TRUE,FALSE)</formula>
    </cfRule>
  </conditionalFormatting>
  <conditionalFormatting sqref="AE694">
    <cfRule type="expression" dxfId="1219" priority="539">
      <formula>IF(RIGHT(TEXT(AE694,"0.#"),1)=".",FALSE,TRUE)</formula>
    </cfRule>
    <cfRule type="expression" dxfId="1218" priority="540">
      <formula>IF(RIGHT(TEXT(AE694,"0.#"),1)=".",TRUE,FALSE)</formula>
    </cfRule>
  </conditionalFormatting>
  <conditionalFormatting sqref="AM696">
    <cfRule type="expression" dxfId="1217" priority="529">
      <formula>IF(RIGHT(TEXT(AM696,"0.#"),1)=".",FALSE,TRUE)</formula>
    </cfRule>
    <cfRule type="expression" dxfId="1216" priority="530">
      <formula>IF(RIGHT(TEXT(AM696,"0.#"),1)=".",TRUE,FALSE)</formula>
    </cfRule>
  </conditionalFormatting>
  <conditionalFormatting sqref="AE695">
    <cfRule type="expression" dxfId="1215" priority="537">
      <formula>IF(RIGHT(TEXT(AE695,"0.#"),1)=".",FALSE,TRUE)</formula>
    </cfRule>
    <cfRule type="expression" dxfId="1214" priority="538">
      <formula>IF(RIGHT(TEXT(AE695,"0.#"),1)=".",TRUE,FALSE)</formula>
    </cfRule>
  </conditionalFormatting>
  <conditionalFormatting sqref="AE696">
    <cfRule type="expression" dxfId="1213" priority="535">
      <formula>IF(RIGHT(TEXT(AE696,"0.#"),1)=".",FALSE,TRUE)</formula>
    </cfRule>
    <cfRule type="expression" dxfId="1212" priority="536">
      <formula>IF(RIGHT(TEXT(AE696,"0.#"),1)=".",TRUE,FALSE)</formula>
    </cfRule>
  </conditionalFormatting>
  <conditionalFormatting sqref="AM694">
    <cfRule type="expression" dxfId="1211" priority="533">
      <formula>IF(RIGHT(TEXT(AM694,"0.#"),1)=".",FALSE,TRUE)</formula>
    </cfRule>
    <cfRule type="expression" dxfId="1210" priority="534">
      <formula>IF(RIGHT(TEXT(AM694,"0.#"),1)=".",TRUE,FALSE)</formula>
    </cfRule>
  </conditionalFormatting>
  <conditionalFormatting sqref="AM695">
    <cfRule type="expression" dxfId="1209" priority="531">
      <formula>IF(RIGHT(TEXT(AM695,"0.#"),1)=".",FALSE,TRUE)</formula>
    </cfRule>
    <cfRule type="expression" dxfId="1208" priority="532">
      <formula>IF(RIGHT(TEXT(AM695,"0.#"),1)=".",TRUE,FALSE)</formula>
    </cfRule>
  </conditionalFormatting>
  <conditionalFormatting sqref="AU694">
    <cfRule type="expression" dxfId="1207" priority="527">
      <formula>IF(RIGHT(TEXT(AU694,"0.#"),1)=".",FALSE,TRUE)</formula>
    </cfRule>
    <cfRule type="expression" dxfId="1206" priority="528">
      <formula>IF(RIGHT(TEXT(AU694,"0.#"),1)=".",TRUE,FALSE)</formula>
    </cfRule>
  </conditionalFormatting>
  <conditionalFormatting sqref="AU695">
    <cfRule type="expression" dxfId="1205" priority="525">
      <formula>IF(RIGHT(TEXT(AU695,"0.#"),1)=".",FALSE,TRUE)</formula>
    </cfRule>
    <cfRule type="expression" dxfId="1204" priority="526">
      <formula>IF(RIGHT(TEXT(AU695,"0.#"),1)=".",TRUE,FALSE)</formula>
    </cfRule>
  </conditionalFormatting>
  <conditionalFormatting sqref="AU696">
    <cfRule type="expression" dxfId="1203" priority="523">
      <formula>IF(RIGHT(TEXT(AU696,"0.#"),1)=".",FALSE,TRUE)</formula>
    </cfRule>
    <cfRule type="expression" dxfId="1202" priority="524">
      <formula>IF(RIGHT(TEXT(AU696,"0.#"),1)=".",TRUE,FALSE)</formula>
    </cfRule>
  </conditionalFormatting>
  <conditionalFormatting sqref="AI694">
    <cfRule type="expression" dxfId="1201" priority="521">
      <formula>IF(RIGHT(TEXT(AI694,"0.#"),1)=".",FALSE,TRUE)</formula>
    </cfRule>
    <cfRule type="expression" dxfId="1200" priority="522">
      <formula>IF(RIGHT(TEXT(AI694,"0.#"),1)=".",TRUE,FALSE)</formula>
    </cfRule>
  </conditionalFormatting>
  <conditionalFormatting sqref="AI695">
    <cfRule type="expression" dxfId="1199" priority="519">
      <formula>IF(RIGHT(TEXT(AI695,"0.#"),1)=".",FALSE,TRUE)</formula>
    </cfRule>
    <cfRule type="expression" dxfId="1198" priority="520">
      <formula>IF(RIGHT(TEXT(AI695,"0.#"),1)=".",TRUE,FALSE)</formula>
    </cfRule>
  </conditionalFormatting>
  <conditionalFormatting sqref="AQ695">
    <cfRule type="expression" dxfId="1197" priority="515">
      <formula>IF(RIGHT(TEXT(AQ695,"0.#"),1)=".",FALSE,TRUE)</formula>
    </cfRule>
    <cfRule type="expression" dxfId="1196" priority="516">
      <formula>IF(RIGHT(TEXT(AQ695,"0.#"),1)=".",TRUE,FALSE)</formula>
    </cfRule>
  </conditionalFormatting>
  <conditionalFormatting sqref="AQ696">
    <cfRule type="expression" dxfId="1195" priority="513">
      <formula>IF(RIGHT(TEXT(AQ696,"0.#"),1)=".",FALSE,TRUE)</formula>
    </cfRule>
    <cfRule type="expression" dxfId="1194" priority="514">
      <formula>IF(RIGHT(TEXT(AQ696,"0.#"),1)=".",TRUE,FALSE)</formula>
    </cfRule>
  </conditionalFormatting>
  <conditionalFormatting sqref="AU101">
    <cfRule type="expression" dxfId="1193" priority="509">
      <formula>IF(RIGHT(TEXT(AU101,"0.#"),1)=".",FALSE,TRUE)</formula>
    </cfRule>
    <cfRule type="expression" dxfId="1192" priority="510">
      <formula>IF(RIGHT(TEXT(AU101,"0.#"),1)=".",TRUE,FALSE)</formula>
    </cfRule>
  </conditionalFormatting>
  <conditionalFormatting sqref="AU102">
    <cfRule type="expression" dxfId="1191" priority="507">
      <formula>IF(RIGHT(TEXT(AU102,"0.#"),1)=".",FALSE,TRUE)</formula>
    </cfRule>
    <cfRule type="expression" dxfId="1190" priority="508">
      <formula>IF(RIGHT(TEXT(AU102,"0.#"),1)=".",TRUE,FALSE)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AE134:AE135 AI134:AI135">
    <cfRule type="expression" dxfId="747" priority="51">
      <formula>IF(RIGHT(TEXT(AE134,"0.#"),1)=".",FALSE,TRUE)</formula>
    </cfRule>
    <cfRule type="expression" dxfId="746" priority="52">
      <formula>IF(RIGHT(TEXT(AE134,"0.#"),1)=".",TRUE,FALSE)</formula>
    </cfRule>
  </conditionalFormatting>
  <conditionalFormatting sqref="AE138:AE139 AI138:AI139">
    <cfRule type="expression" dxfId="745" priority="49">
      <formula>IF(RIGHT(TEXT(AE138,"0.#"),1)=".",FALSE,TRUE)</formula>
    </cfRule>
    <cfRule type="expression" dxfId="744" priority="50">
      <formula>IF(RIGHT(TEXT(AE138,"0.#"),1)=".",TRUE,FALSE)</formula>
    </cfRule>
  </conditionalFormatting>
  <conditionalFormatting sqref="AE142:AE143 AI142:AI143">
    <cfRule type="expression" dxfId="743" priority="45">
      <formula>IF(RIGHT(TEXT(AE142,"0.#"),1)=".",FALSE,TRUE)</formula>
    </cfRule>
    <cfRule type="expression" dxfId="742" priority="46">
      <formula>IF(RIGHT(TEXT(AE142,"0.#"),1)=".",TRUE,FALSE)</formula>
    </cfRule>
  </conditionalFormatting>
  <conditionalFormatting sqref="AQ104">
    <cfRule type="expression" dxfId="741" priority="43">
      <formula>IF(RIGHT(TEXT(AQ104,"0.#"),1)=".",FALSE,TRUE)</formula>
    </cfRule>
    <cfRule type="expression" dxfId="740" priority="44">
      <formula>IF(RIGHT(TEXT(AQ104,"0.#"),1)=".",TRUE,FALSE)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M108">
    <cfRule type="expression" dxfId="735" priority="37">
      <formula>IF(RIGHT(TEXT(AM108,"0.#"),1)=".",FALSE,TRUE)</formula>
    </cfRule>
    <cfRule type="expression" dxfId="734" priority="38">
      <formula>IF(RIGHT(TEXT(AM108,"0.#"),1)=".",TRUE,FALSE)</formula>
    </cfRule>
  </conditionalFormatting>
  <conditionalFormatting sqref="AQ108">
    <cfRule type="expression" dxfId="733" priority="35">
      <formula>IF(RIGHT(TEXT(AQ108,"0.#"),1)=".",FALSE,TRUE)</formula>
    </cfRule>
    <cfRule type="expression" dxfId="732" priority="36">
      <formula>IF(RIGHT(TEXT(AQ108,"0.#"),1)=".",TRUE,FALSE)</formula>
    </cfRule>
  </conditionalFormatting>
  <conditionalFormatting sqref="AQ107">
    <cfRule type="expression" dxfId="731" priority="33">
      <formula>IF(RIGHT(TEXT(AQ107,"0.#"),1)=".",FALSE,TRUE)</formula>
    </cfRule>
    <cfRule type="expression" dxfId="730" priority="34">
      <formula>IF(RIGHT(TEXT(AQ107,"0.#"),1)=".",TRUE,FALSE)</formula>
    </cfRule>
  </conditionalFormatting>
  <conditionalFormatting sqref="AU107">
    <cfRule type="expression" dxfId="729" priority="31">
      <formula>IF(RIGHT(TEXT(AU107,"0.#"),1)=".",FALSE,TRUE)</formula>
    </cfRule>
    <cfRule type="expression" dxfId="728" priority="32">
      <formula>IF(RIGHT(TEXT(AU107,"0.#"),1)=".",TRUE,FALSE)</formula>
    </cfRule>
  </conditionalFormatting>
  <conditionalFormatting sqref="AU108">
    <cfRule type="expression" dxfId="727" priority="29">
      <formula>IF(RIGHT(TEXT(AU108,"0.#"),1)=".",FALSE,TRUE)</formula>
    </cfRule>
    <cfRule type="expression" dxfId="726" priority="30">
      <formula>IF(RIGHT(TEXT(AU108,"0.#"),1)=".",TRUE,FALSE)</formula>
    </cfRule>
  </conditionalFormatting>
  <conditionalFormatting sqref="Y840:Y847">
    <cfRule type="expression" dxfId="725" priority="27">
      <formula>IF(RIGHT(TEXT(Y840,"0.#"),1)=".",FALSE,TRUE)</formula>
    </cfRule>
    <cfRule type="expression" dxfId="724" priority="28">
      <formula>IF(RIGHT(TEXT(Y840,"0.#"),1)=".",TRUE,FALSE)</formula>
    </cfRule>
  </conditionalFormatting>
  <conditionalFormatting sqref="Y838:Y839">
    <cfRule type="expression" dxfId="723" priority="25">
      <formula>IF(RIGHT(TEXT(Y838,"0.#"),1)=".",FALSE,TRUE)</formula>
    </cfRule>
    <cfRule type="expression" dxfId="722" priority="26">
      <formula>IF(RIGHT(TEXT(Y838,"0.#"),1)=".",TRUE,FALSE)</formula>
    </cfRule>
  </conditionalFormatting>
  <conditionalFormatting sqref="AL840:AO847">
    <cfRule type="expression" dxfId="721" priority="21">
      <formula>IF(AND(AL840&gt;=0, RIGHT(TEXT(AL840,"0.#"),1)&lt;&gt;"."),TRUE,FALSE)</formula>
    </cfRule>
    <cfRule type="expression" dxfId="720" priority="22">
      <formula>IF(AND(AL840&gt;=0, RIGHT(TEXT(AL840,"0.#"),1)="."),TRUE,FALSE)</formula>
    </cfRule>
    <cfRule type="expression" dxfId="719" priority="23">
      <formula>IF(AND(AL840&lt;0, RIGHT(TEXT(AL840,"0.#"),1)&lt;&gt;"."),TRUE,FALSE)</formula>
    </cfRule>
    <cfRule type="expression" dxfId="718" priority="24">
      <formula>IF(AND(AL840&lt;0, RIGHT(TEXT(AL840,"0.#"),1)="."),TRUE,FALSE)</formula>
    </cfRule>
  </conditionalFormatting>
  <conditionalFormatting sqref="AL838:AO839">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Y873:Y880">
    <cfRule type="expression" dxfId="713" priority="11">
      <formula>IF(RIGHT(TEXT(Y873,"0.#"),1)=".",FALSE,TRUE)</formula>
    </cfRule>
    <cfRule type="expression" dxfId="712" priority="12">
      <formula>IF(RIGHT(TEXT(Y873,"0.#"),1)=".",TRUE,FALSE)</formula>
    </cfRule>
  </conditionalFormatting>
  <conditionalFormatting sqref="Y871:Y872">
    <cfRule type="expression" dxfId="711" priority="5">
      <formula>IF(RIGHT(TEXT(Y871,"0.#"),1)=".",FALSE,TRUE)</formula>
    </cfRule>
    <cfRule type="expression" dxfId="710" priority="6">
      <formula>IF(RIGHT(TEXT(Y871,"0.#"),1)=".",TRUE,FALSE)</formula>
    </cfRule>
  </conditionalFormatting>
  <conditionalFormatting sqref="AL873:AO880">
    <cfRule type="expression" dxfId="709" priority="13">
      <formula>IF(AND(AL873&gt;=0, RIGHT(TEXT(AL873,"0.#"),1)&lt;&gt;"."),TRUE,FALSE)</formula>
    </cfRule>
    <cfRule type="expression" dxfId="708" priority="14">
      <formula>IF(AND(AL873&gt;=0, RIGHT(TEXT(AL873,"0.#"),1)="."),TRUE,FALSE)</formula>
    </cfRule>
    <cfRule type="expression" dxfId="707" priority="15">
      <formula>IF(AND(AL873&lt;0, RIGHT(TEXT(AL873,"0.#"),1)&lt;&gt;"."),TRUE,FALSE)</formula>
    </cfRule>
    <cfRule type="expression" dxfId="706" priority="16">
      <formula>IF(AND(AL873&lt;0, RIGHT(TEXT(AL873,"0.#"),1)="."),TRUE,FALSE)</formula>
    </cfRule>
  </conditionalFormatting>
  <conditionalFormatting sqref="AL871:AO872">
    <cfRule type="expression" dxfId="705" priority="7">
      <formula>IF(AND(AL871&gt;=0, RIGHT(TEXT(AL871,"0.#"),1)&lt;&gt;"."),TRUE,FALSE)</formula>
    </cfRule>
    <cfRule type="expression" dxfId="704" priority="8">
      <formula>IF(AND(AL871&gt;=0, RIGHT(TEXT(AL871,"0.#"),1)="."),TRUE,FALSE)</formula>
    </cfRule>
    <cfRule type="expression" dxfId="703" priority="9">
      <formula>IF(AND(AL871&lt;0, RIGHT(TEXT(AL871,"0.#"),1)&lt;&gt;"."),TRUE,FALSE)</formula>
    </cfRule>
    <cfRule type="expression" dxfId="702" priority="10">
      <formula>IF(AND(AL871&lt;0, RIGHT(TEXT(AL871,"0.#"),1)="."),TRUE,FALSE)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8" max="49" man="1"/>
    <brk id="460"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6"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352</v>
      </c>
      <c r="B2" s="405"/>
      <c r="C2" s="405"/>
      <c r="D2" s="405"/>
      <c r="E2" s="405"/>
      <c r="F2" s="406"/>
      <c r="G2" s="518" t="s">
        <v>146</v>
      </c>
      <c r="H2" s="439"/>
      <c r="I2" s="439"/>
      <c r="J2" s="439"/>
      <c r="K2" s="439"/>
      <c r="L2" s="439"/>
      <c r="M2" s="439"/>
      <c r="N2" s="439"/>
      <c r="O2" s="519"/>
      <c r="P2" s="438" t="s">
        <v>59</v>
      </c>
      <c r="Q2" s="439"/>
      <c r="R2" s="439"/>
      <c r="S2" s="439"/>
      <c r="T2" s="439"/>
      <c r="U2" s="439"/>
      <c r="V2" s="439"/>
      <c r="W2" s="439"/>
      <c r="X2" s="519"/>
      <c r="Y2" s="1050"/>
      <c r="Z2" s="844"/>
      <c r="AA2" s="845"/>
      <c r="AB2" s="1054" t="s">
        <v>11</v>
      </c>
      <c r="AC2" s="1055"/>
      <c r="AD2" s="1056"/>
      <c r="AE2" s="248" t="s">
        <v>394</v>
      </c>
      <c r="AF2" s="248"/>
      <c r="AG2" s="248"/>
      <c r="AH2" s="248"/>
      <c r="AI2" s="248" t="s">
        <v>392</v>
      </c>
      <c r="AJ2" s="248"/>
      <c r="AK2" s="248"/>
      <c r="AL2" s="248"/>
      <c r="AM2" s="248" t="s">
        <v>421</v>
      </c>
      <c r="AN2" s="248"/>
      <c r="AO2" s="248"/>
      <c r="AP2" s="242"/>
      <c r="AQ2" s="158" t="s">
        <v>235</v>
      </c>
      <c r="AR2" s="129"/>
      <c r="AS2" s="129"/>
      <c r="AT2" s="130"/>
      <c r="AU2" s="539" t="s">
        <v>134</v>
      </c>
      <c r="AV2" s="539"/>
      <c r="AW2" s="539"/>
      <c r="AX2" s="540"/>
    </row>
    <row r="3" spans="1:50" ht="18.75" customHeight="1" x14ac:dyDescent="0.15">
      <c r="A3" s="404"/>
      <c r="B3" s="405"/>
      <c r="C3" s="405"/>
      <c r="D3" s="405"/>
      <c r="E3" s="405"/>
      <c r="F3" s="406"/>
      <c r="G3" s="420"/>
      <c r="H3" s="402"/>
      <c r="I3" s="402"/>
      <c r="J3" s="402"/>
      <c r="K3" s="402"/>
      <c r="L3" s="402"/>
      <c r="M3" s="402"/>
      <c r="N3" s="402"/>
      <c r="O3" s="421"/>
      <c r="P3" s="441"/>
      <c r="Q3" s="402"/>
      <c r="R3" s="402"/>
      <c r="S3" s="402"/>
      <c r="T3" s="402"/>
      <c r="U3" s="402"/>
      <c r="V3" s="402"/>
      <c r="W3" s="402"/>
      <c r="X3" s="421"/>
      <c r="Y3" s="1051"/>
      <c r="Z3" s="1052"/>
      <c r="AA3" s="1053"/>
      <c r="AB3" s="1057"/>
      <c r="AC3" s="1058"/>
      <c r="AD3" s="1059"/>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8"/>
      <c r="H4" s="1027"/>
      <c r="I4" s="1027"/>
      <c r="J4" s="1027"/>
      <c r="K4" s="1027"/>
      <c r="L4" s="1027"/>
      <c r="M4" s="1027"/>
      <c r="N4" s="1027"/>
      <c r="O4" s="1028"/>
      <c r="P4" s="104"/>
      <c r="Q4" s="1035"/>
      <c r="R4" s="1035"/>
      <c r="S4" s="1035"/>
      <c r="T4" s="1035"/>
      <c r="U4" s="1035"/>
      <c r="V4" s="1035"/>
      <c r="W4" s="1035"/>
      <c r="X4" s="1036"/>
      <c r="Y4" s="1045" t="s">
        <v>12</v>
      </c>
      <c r="Z4" s="1046"/>
      <c r="AA4" s="1047"/>
      <c r="AB4" s="467"/>
      <c r="AC4" s="1049"/>
      <c r="AD4" s="1049"/>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8"/>
      <c r="B5" s="409"/>
      <c r="C5" s="409"/>
      <c r="D5" s="409"/>
      <c r="E5" s="409"/>
      <c r="F5" s="410"/>
      <c r="G5" s="1029"/>
      <c r="H5" s="1030"/>
      <c r="I5" s="1030"/>
      <c r="J5" s="1030"/>
      <c r="K5" s="1030"/>
      <c r="L5" s="1030"/>
      <c r="M5" s="1030"/>
      <c r="N5" s="1030"/>
      <c r="O5" s="1031"/>
      <c r="P5" s="1037"/>
      <c r="Q5" s="1037"/>
      <c r="R5" s="1037"/>
      <c r="S5" s="1037"/>
      <c r="T5" s="1037"/>
      <c r="U5" s="1037"/>
      <c r="V5" s="1037"/>
      <c r="W5" s="1037"/>
      <c r="X5" s="1038"/>
      <c r="Y5" s="422" t="s">
        <v>54</v>
      </c>
      <c r="Z5" s="1042"/>
      <c r="AA5" s="1043"/>
      <c r="AB5" s="529"/>
      <c r="AC5" s="1048"/>
      <c r="AD5" s="1048"/>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8"/>
      <c r="B6" s="409"/>
      <c r="C6" s="409"/>
      <c r="D6" s="409"/>
      <c r="E6" s="409"/>
      <c r="F6" s="410"/>
      <c r="G6" s="1032"/>
      <c r="H6" s="1033"/>
      <c r="I6" s="1033"/>
      <c r="J6" s="1033"/>
      <c r="K6" s="1033"/>
      <c r="L6" s="1033"/>
      <c r="M6" s="1033"/>
      <c r="N6" s="1033"/>
      <c r="O6" s="1034"/>
      <c r="P6" s="1039"/>
      <c r="Q6" s="1039"/>
      <c r="R6" s="1039"/>
      <c r="S6" s="1039"/>
      <c r="T6" s="1039"/>
      <c r="U6" s="1039"/>
      <c r="V6" s="1039"/>
      <c r="W6" s="1039"/>
      <c r="X6" s="1040"/>
      <c r="Y6" s="1041" t="s">
        <v>13</v>
      </c>
      <c r="Z6" s="1042"/>
      <c r="AA6" s="1043"/>
      <c r="AB6" s="598" t="s">
        <v>182</v>
      </c>
      <c r="AC6" s="1044"/>
      <c r="AD6" s="1044"/>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352</v>
      </c>
      <c r="B9" s="405"/>
      <c r="C9" s="405"/>
      <c r="D9" s="405"/>
      <c r="E9" s="405"/>
      <c r="F9" s="406"/>
      <c r="G9" s="518" t="s">
        <v>146</v>
      </c>
      <c r="H9" s="439"/>
      <c r="I9" s="439"/>
      <c r="J9" s="439"/>
      <c r="K9" s="439"/>
      <c r="L9" s="439"/>
      <c r="M9" s="439"/>
      <c r="N9" s="439"/>
      <c r="O9" s="519"/>
      <c r="P9" s="438" t="s">
        <v>59</v>
      </c>
      <c r="Q9" s="439"/>
      <c r="R9" s="439"/>
      <c r="S9" s="439"/>
      <c r="T9" s="439"/>
      <c r="U9" s="439"/>
      <c r="V9" s="439"/>
      <c r="W9" s="439"/>
      <c r="X9" s="519"/>
      <c r="Y9" s="1050"/>
      <c r="Z9" s="844"/>
      <c r="AA9" s="845"/>
      <c r="AB9" s="1054" t="s">
        <v>11</v>
      </c>
      <c r="AC9" s="1055"/>
      <c r="AD9" s="1056"/>
      <c r="AE9" s="248" t="s">
        <v>394</v>
      </c>
      <c r="AF9" s="248"/>
      <c r="AG9" s="248"/>
      <c r="AH9" s="248"/>
      <c r="AI9" s="248" t="s">
        <v>392</v>
      </c>
      <c r="AJ9" s="248"/>
      <c r="AK9" s="248"/>
      <c r="AL9" s="248"/>
      <c r="AM9" s="248" t="s">
        <v>421</v>
      </c>
      <c r="AN9" s="248"/>
      <c r="AO9" s="248"/>
      <c r="AP9" s="242"/>
      <c r="AQ9" s="158" t="s">
        <v>235</v>
      </c>
      <c r="AR9" s="129"/>
      <c r="AS9" s="129"/>
      <c r="AT9" s="130"/>
      <c r="AU9" s="539" t="s">
        <v>134</v>
      </c>
      <c r="AV9" s="539"/>
      <c r="AW9" s="539"/>
      <c r="AX9" s="540"/>
    </row>
    <row r="10" spans="1:50" ht="18.75" customHeight="1" x14ac:dyDescent="0.15">
      <c r="A10" s="404"/>
      <c r="B10" s="405"/>
      <c r="C10" s="405"/>
      <c r="D10" s="405"/>
      <c r="E10" s="405"/>
      <c r="F10" s="406"/>
      <c r="G10" s="420"/>
      <c r="H10" s="402"/>
      <c r="I10" s="402"/>
      <c r="J10" s="402"/>
      <c r="K10" s="402"/>
      <c r="L10" s="402"/>
      <c r="M10" s="402"/>
      <c r="N10" s="402"/>
      <c r="O10" s="421"/>
      <c r="P10" s="441"/>
      <c r="Q10" s="402"/>
      <c r="R10" s="402"/>
      <c r="S10" s="402"/>
      <c r="T10" s="402"/>
      <c r="U10" s="402"/>
      <c r="V10" s="402"/>
      <c r="W10" s="402"/>
      <c r="X10" s="421"/>
      <c r="Y10" s="1051"/>
      <c r="Z10" s="1052"/>
      <c r="AA10" s="1053"/>
      <c r="AB10" s="1057"/>
      <c r="AC10" s="1058"/>
      <c r="AD10" s="1059"/>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8"/>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67"/>
      <c r="AC11" s="1049"/>
      <c r="AD11" s="1049"/>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8"/>
      <c r="B12" s="409"/>
      <c r="C12" s="409"/>
      <c r="D12" s="409"/>
      <c r="E12" s="409"/>
      <c r="F12" s="410"/>
      <c r="G12" s="1029"/>
      <c r="H12" s="1030"/>
      <c r="I12" s="1030"/>
      <c r="J12" s="1030"/>
      <c r="K12" s="1030"/>
      <c r="L12" s="1030"/>
      <c r="M12" s="1030"/>
      <c r="N12" s="1030"/>
      <c r="O12" s="1031"/>
      <c r="P12" s="1037"/>
      <c r="Q12" s="1037"/>
      <c r="R12" s="1037"/>
      <c r="S12" s="1037"/>
      <c r="T12" s="1037"/>
      <c r="U12" s="1037"/>
      <c r="V12" s="1037"/>
      <c r="W12" s="1037"/>
      <c r="X12" s="1038"/>
      <c r="Y12" s="422" t="s">
        <v>54</v>
      </c>
      <c r="Z12" s="1042"/>
      <c r="AA12" s="1043"/>
      <c r="AB12" s="529"/>
      <c r="AC12" s="1048"/>
      <c r="AD12" s="1048"/>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1"/>
      <c r="B13" s="412"/>
      <c r="C13" s="412"/>
      <c r="D13" s="412"/>
      <c r="E13" s="412"/>
      <c r="F13" s="413"/>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598" t="s">
        <v>182</v>
      </c>
      <c r="AC13" s="1044"/>
      <c r="AD13" s="1044"/>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352</v>
      </c>
      <c r="B16" s="405"/>
      <c r="C16" s="405"/>
      <c r="D16" s="405"/>
      <c r="E16" s="405"/>
      <c r="F16" s="406"/>
      <c r="G16" s="518" t="s">
        <v>146</v>
      </c>
      <c r="H16" s="439"/>
      <c r="I16" s="439"/>
      <c r="J16" s="439"/>
      <c r="K16" s="439"/>
      <c r="L16" s="439"/>
      <c r="M16" s="439"/>
      <c r="N16" s="439"/>
      <c r="O16" s="519"/>
      <c r="P16" s="438" t="s">
        <v>59</v>
      </c>
      <c r="Q16" s="439"/>
      <c r="R16" s="439"/>
      <c r="S16" s="439"/>
      <c r="T16" s="439"/>
      <c r="U16" s="439"/>
      <c r="V16" s="439"/>
      <c r="W16" s="439"/>
      <c r="X16" s="519"/>
      <c r="Y16" s="1050"/>
      <c r="Z16" s="844"/>
      <c r="AA16" s="845"/>
      <c r="AB16" s="1054" t="s">
        <v>11</v>
      </c>
      <c r="AC16" s="1055"/>
      <c r="AD16" s="1056"/>
      <c r="AE16" s="248" t="s">
        <v>394</v>
      </c>
      <c r="AF16" s="248"/>
      <c r="AG16" s="248"/>
      <c r="AH16" s="248"/>
      <c r="AI16" s="248" t="s">
        <v>392</v>
      </c>
      <c r="AJ16" s="248"/>
      <c r="AK16" s="248"/>
      <c r="AL16" s="248"/>
      <c r="AM16" s="248" t="s">
        <v>421</v>
      </c>
      <c r="AN16" s="248"/>
      <c r="AO16" s="248"/>
      <c r="AP16" s="242"/>
      <c r="AQ16" s="158" t="s">
        <v>235</v>
      </c>
      <c r="AR16" s="129"/>
      <c r="AS16" s="129"/>
      <c r="AT16" s="130"/>
      <c r="AU16" s="539" t="s">
        <v>134</v>
      </c>
      <c r="AV16" s="539"/>
      <c r="AW16" s="539"/>
      <c r="AX16" s="540"/>
    </row>
    <row r="17" spans="1:50" ht="18.75" customHeight="1" x14ac:dyDescent="0.15">
      <c r="A17" s="404"/>
      <c r="B17" s="405"/>
      <c r="C17" s="405"/>
      <c r="D17" s="405"/>
      <c r="E17" s="405"/>
      <c r="F17" s="406"/>
      <c r="G17" s="420"/>
      <c r="H17" s="402"/>
      <c r="I17" s="402"/>
      <c r="J17" s="402"/>
      <c r="K17" s="402"/>
      <c r="L17" s="402"/>
      <c r="M17" s="402"/>
      <c r="N17" s="402"/>
      <c r="O17" s="421"/>
      <c r="P17" s="441"/>
      <c r="Q17" s="402"/>
      <c r="R17" s="402"/>
      <c r="S17" s="402"/>
      <c r="T17" s="402"/>
      <c r="U17" s="402"/>
      <c r="V17" s="402"/>
      <c r="W17" s="402"/>
      <c r="X17" s="421"/>
      <c r="Y17" s="1051"/>
      <c r="Z17" s="1052"/>
      <c r="AA17" s="1053"/>
      <c r="AB17" s="1057"/>
      <c r="AC17" s="1058"/>
      <c r="AD17" s="1059"/>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8"/>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67"/>
      <c r="AC18" s="1049"/>
      <c r="AD18" s="1049"/>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8"/>
      <c r="B19" s="409"/>
      <c r="C19" s="409"/>
      <c r="D19" s="409"/>
      <c r="E19" s="409"/>
      <c r="F19" s="410"/>
      <c r="G19" s="1029"/>
      <c r="H19" s="1030"/>
      <c r="I19" s="1030"/>
      <c r="J19" s="1030"/>
      <c r="K19" s="1030"/>
      <c r="L19" s="1030"/>
      <c r="M19" s="1030"/>
      <c r="N19" s="1030"/>
      <c r="O19" s="1031"/>
      <c r="P19" s="1037"/>
      <c r="Q19" s="1037"/>
      <c r="R19" s="1037"/>
      <c r="S19" s="1037"/>
      <c r="T19" s="1037"/>
      <c r="U19" s="1037"/>
      <c r="V19" s="1037"/>
      <c r="W19" s="1037"/>
      <c r="X19" s="1038"/>
      <c r="Y19" s="422" t="s">
        <v>54</v>
      </c>
      <c r="Z19" s="1042"/>
      <c r="AA19" s="1043"/>
      <c r="AB19" s="529"/>
      <c r="AC19" s="1048"/>
      <c r="AD19" s="1048"/>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1"/>
      <c r="B20" s="412"/>
      <c r="C20" s="412"/>
      <c r="D20" s="412"/>
      <c r="E20" s="412"/>
      <c r="F20" s="413"/>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598" t="s">
        <v>182</v>
      </c>
      <c r="AC20" s="1044"/>
      <c r="AD20" s="1044"/>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352</v>
      </c>
      <c r="B23" s="405"/>
      <c r="C23" s="405"/>
      <c r="D23" s="405"/>
      <c r="E23" s="405"/>
      <c r="F23" s="406"/>
      <c r="G23" s="518" t="s">
        <v>146</v>
      </c>
      <c r="H23" s="439"/>
      <c r="I23" s="439"/>
      <c r="J23" s="439"/>
      <c r="K23" s="439"/>
      <c r="L23" s="439"/>
      <c r="M23" s="439"/>
      <c r="N23" s="439"/>
      <c r="O23" s="519"/>
      <c r="P23" s="438" t="s">
        <v>59</v>
      </c>
      <c r="Q23" s="439"/>
      <c r="R23" s="439"/>
      <c r="S23" s="439"/>
      <c r="T23" s="439"/>
      <c r="U23" s="439"/>
      <c r="V23" s="439"/>
      <c r="W23" s="439"/>
      <c r="X23" s="519"/>
      <c r="Y23" s="1050"/>
      <c r="Z23" s="844"/>
      <c r="AA23" s="845"/>
      <c r="AB23" s="1054" t="s">
        <v>11</v>
      </c>
      <c r="AC23" s="1055"/>
      <c r="AD23" s="1056"/>
      <c r="AE23" s="248" t="s">
        <v>394</v>
      </c>
      <c r="AF23" s="248"/>
      <c r="AG23" s="248"/>
      <c r="AH23" s="248"/>
      <c r="AI23" s="248" t="s">
        <v>392</v>
      </c>
      <c r="AJ23" s="248"/>
      <c r="AK23" s="248"/>
      <c r="AL23" s="248"/>
      <c r="AM23" s="248" t="s">
        <v>421</v>
      </c>
      <c r="AN23" s="248"/>
      <c r="AO23" s="248"/>
      <c r="AP23" s="242"/>
      <c r="AQ23" s="158" t="s">
        <v>235</v>
      </c>
      <c r="AR23" s="129"/>
      <c r="AS23" s="129"/>
      <c r="AT23" s="130"/>
      <c r="AU23" s="539" t="s">
        <v>134</v>
      </c>
      <c r="AV23" s="539"/>
      <c r="AW23" s="539"/>
      <c r="AX23" s="540"/>
    </row>
    <row r="24" spans="1:50" ht="18.75" customHeight="1" x14ac:dyDescent="0.15">
      <c r="A24" s="404"/>
      <c r="B24" s="405"/>
      <c r="C24" s="405"/>
      <c r="D24" s="405"/>
      <c r="E24" s="405"/>
      <c r="F24" s="406"/>
      <c r="G24" s="420"/>
      <c r="H24" s="402"/>
      <c r="I24" s="402"/>
      <c r="J24" s="402"/>
      <c r="K24" s="402"/>
      <c r="L24" s="402"/>
      <c r="M24" s="402"/>
      <c r="N24" s="402"/>
      <c r="O24" s="421"/>
      <c r="P24" s="441"/>
      <c r="Q24" s="402"/>
      <c r="R24" s="402"/>
      <c r="S24" s="402"/>
      <c r="T24" s="402"/>
      <c r="U24" s="402"/>
      <c r="V24" s="402"/>
      <c r="W24" s="402"/>
      <c r="X24" s="421"/>
      <c r="Y24" s="1051"/>
      <c r="Z24" s="1052"/>
      <c r="AA24" s="1053"/>
      <c r="AB24" s="1057"/>
      <c r="AC24" s="1058"/>
      <c r="AD24" s="1059"/>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8"/>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67"/>
      <c r="AC25" s="1049"/>
      <c r="AD25" s="1049"/>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8"/>
      <c r="B26" s="409"/>
      <c r="C26" s="409"/>
      <c r="D26" s="409"/>
      <c r="E26" s="409"/>
      <c r="F26" s="410"/>
      <c r="G26" s="1029"/>
      <c r="H26" s="1030"/>
      <c r="I26" s="1030"/>
      <c r="J26" s="1030"/>
      <c r="K26" s="1030"/>
      <c r="L26" s="1030"/>
      <c r="M26" s="1030"/>
      <c r="N26" s="1030"/>
      <c r="O26" s="1031"/>
      <c r="P26" s="1037"/>
      <c r="Q26" s="1037"/>
      <c r="R26" s="1037"/>
      <c r="S26" s="1037"/>
      <c r="T26" s="1037"/>
      <c r="U26" s="1037"/>
      <c r="V26" s="1037"/>
      <c r="W26" s="1037"/>
      <c r="X26" s="1038"/>
      <c r="Y26" s="422" t="s">
        <v>54</v>
      </c>
      <c r="Z26" s="1042"/>
      <c r="AA26" s="1043"/>
      <c r="AB26" s="529"/>
      <c r="AC26" s="1048"/>
      <c r="AD26" s="1048"/>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1"/>
      <c r="B27" s="412"/>
      <c r="C27" s="412"/>
      <c r="D27" s="412"/>
      <c r="E27" s="412"/>
      <c r="F27" s="413"/>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598" t="s">
        <v>182</v>
      </c>
      <c r="AC27" s="1044"/>
      <c r="AD27" s="1044"/>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352</v>
      </c>
      <c r="B30" s="405"/>
      <c r="C30" s="405"/>
      <c r="D30" s="405"/>
      <c r="E30" s="405"/>
      <c r="F30" s="406"/>
      <c r="G30" s="518" t="s">
        <v>146</v>
      </c>
      <c r="H30" s="439"/>
      <c r="I30" s="439"/>
      <c r="J30" s="439"/>
      <c r="K30" s="439"/>
      <c r="L30" s="439"/>
      <c r="M30" s="439"/>
      <c r="N30" s="439"/>
      <c r="O30" s="519"/>
      <c r="P30" s="438" t="s">
        <v>59</v>
      </c>
      <c r="Q30" s="439"/>
      <c r="R30" s="439"/>
      <c r="S30" s="439"/>
      <c r="T30" s="439"/>
      <c r="U30" s="439"/>
      <c r="V30" s="439"/>
      <c r="W30" s="439"/>
      <c r="X30" s="519"/>
      <c r="Y30" s="1050"/>
      <c r="Z30" s="844"/>
      <c r="AA30" s="845"/>
      <c r="AB30" s="1054" t="s">
        <v>11</v>
      </c>
      <c r="AC30" s="1055"/>
      <c r="AD30" s="1056"/>
      <c r="AE30" s="248" t="s">
        <v>394</v>
      </c>
      <c r="AF30" s="248"/>
      <c r="AG30" s="248"/>
      <c r="AH30" s="248"/>
      <c r="AI30" s="248" t="s">
        <v>392</v>
      </c>
      <c r="AJ30" s="248"/>
      <c r="AK30" s="248"/>
      <c r="AL30" s="248"/>
      <c r="AM30" s="248" t="s">
        <v>421</v>
      </c>
      <c r="AN30" s="248"/>
      <c r="AO30" s="248"/>
      <c r="AP30" s="242"/>
      <c r="AQ30" s="158" t="s">
        <v>235</v>
      </c>
      <c r="AR30" s="129"/>
      <c r="AS30" s="129"/>
      <c r="AT30" s="130"/>
      <c r="AU30" s="539" t="s">
        <v>134</v>
      </c>
      <c r="AV30" s="539"/>
      <c r="AW30" s="539"/>
      <c r="AX30" s="540"/>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1051"/>
      <c r="Z31" s="1052"/>
      <c r="AA31" s="1053"/>
      <c r="AB31" s="1057"/>
      <c r="AC31" s="1058"/>
      <c r="AD31" s="1059"/>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8"/>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67"/>
      <c r="AC32" s="1049"/>
      <c r="AD32" s="1049"/>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8"/>
      <c r="B33" s="409"/>
      <c r="C33" s="409"/>
      <c r="D33" s="409"/>
      <c r="E33" s="409"/>
      <c r="F33" s="410"/>
      <c r="G33" s="1029"/>
      <c r="H33" s="1030"/>
      <c r="I33" s="1030"/>
      <c r="J33" s="1030"/>
      <c r="K33" s="1030"/>
      <c r="L33" s="1030"/>
      <c r="M33" s="1030"/>
      <c r="N33" s="1030"/>
      <c r="O33" s="1031"/>
      <c r="P33" s="1037"/>
      <c r="Q33" s="1037"/>
      <c r="R33" s="1037"/>
      <c r="S33" s="1037"/>
      <c r="T33" s="1037"/>
      <c r="U33" s="1037"/>
      <c r="V33" s="1037"/>
      <c r="W33" s="1037"/>
      <c r="X33" s="1038"/>
      <c r="Y33" s="422" t="s">
        <v>54</v>
      </c>
      <c r="Z33" s="1042"/>
      <c r="AA33" s="1043"/>
      <c r="AB33" s="529"/>
      <c r="AC33" s="1048"/>
      <c r="AD33" s="1048"/>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1"/>
      <c r="B34" s="412"/>
      <c r="C34" s="412"/>
      <c r="D34" s="412"/>
      <c r="E34" s="412"/>
      <c r="F34" s="413"/>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598" t="s">
        <v>182</v>
      </c>
      <c r="AC34" s="1044"/>
      <c r="AD34" s="1044"/>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352</v>
      </c>
      <c r="B37" s="405"/>
      <c r="C37" s="405"/>
      <c r="D37" s="405"/>
      <c r="E37" s="405"/>
      <c r="F37" s="406"/>
      <c r="G37" s="518" t="s">
        <v>146</v>
      </c>
      <c r="H37" s="439"/>
      <c r="I37" s="439"/>
      <c r="J37" s="439"/>
      <c r="K37" s="439"/>
      <c r="L37" s="439"/>
      <c r="M37" s="439"/>
      <c r="N37" s="439"/>
      <c r="O37" s="519"/>
      <c r="P37" s="438" t="s">
        <v>59</v>
      </c>
      <c r="Q37" s="439"/>
      <c r="R37" s="439"/>
      <c r="S37" s="439"/>
      <c r="T37" s="439"/>
      <c r="U37" s="439"/>
      <c r="V37" s="439"/>
      <c r="W37" s="439"/>
      <c r="X37" s="519"/>
      <c r="Y37" s="1050"/>
      <c r="Z37" s="844"/>
      <c r="AA37" s="845"/>
      <c r="AB37" s="1054" t="s">
        <v>11</v>
      </c>
      <c r="AC37" s="1055"/>
      <c r="AD37" s="1056"/>
      <c r="AE37" s="248" t="s">
        <v>394</v>
      </c>
      <c r="AF37" s="248"/>
      <c r="AG37" s="248"/>
      <c r="AH37" s="248"/>
      <c r="AI37" s="248" t="s">
        <v>392</v>
      </c>
      <c r="AJ37" s="248"/>
      <c r="AK37" s="248"/>
      <c r="AL37" s="248"/>
      <c r="AM37" s="248" t="s">
        <v>421</v>
      </c>
      <c r="AN37" s="248"/>
      <c r="AO37" s="248"/>
      <c r="AP37" s="242"/>
      <c r="AQ37" s="158" t="s">
        <v>235</v>
      </c>
      <c r="AR37" s="129"/>
      <c r="AS37" s="129"/>
      <c r="AT37" s="130"/>
      <c r="AU37" s="539" t="s">
        <v>134</v>
      </c>
      <c r="AV37" s="539"/>
      <c r="AW37" s="539"/>
      <c r="AX37" s="540"/>
    </row>
    <row r="38" spans="1:50" ht="18.75"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1051"/>
      <c r="Z38" s="1052"/>
      <c r="AA38" s="1053"/>
      <c r="AB38" s="1057"/>
      <c r="AC38" s="1058"/>
      <c r="AD38" s="1059"/>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8"/>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67"/>
      <c r="AC39" s="1049"/>
      <c r="AD39" s="1049"/>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8"/>
      <c r="B40" s="409"/>
      <c r="C40" s="409"/>
      <c r="D40" s="409"/>
      <c r="E40" s="409"/>
      <c r="F40" s="410"/>
      <c r="G40" s="1029"/>
      <c r="H40" s="1030"/>
      <c r="I40" s="1030"/>
      <c r="J40" s="1030"/>
      <c r="K40" s="1030"/>
      <c r="L40" s="1030"/>
      <c r="M40" s="1030"/>
      <c r="N40" s="1030"/>
      <c r="O40" s="1031"/>
      <c r="P40" s="1037"/>
      <c r="Q40" s="1037"/>
      <c r="R40" s="1037"/>
      <c r="S40" s="1037"/>
      <c r="T40" s="1037"/>
      <c r="U40" s="1037"/>
      <c r="V40" s="1037"/>
      <c r="W40" s="1037"/>
      <c r="X40" s="1038"/>
      <c r="Y40" s="422" t="s">
        <v>54</v>
      </c>
      <c r="Z40" s="1042"/>
      <c r="AA40" s="1043"/>
      <c r="AB40" s="529"/>
      <c r="AC40" s="1048"/>
      <c r="AD40" s="104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1"/>
      <c r="B41" s="412"/>
      <c r="C41" s="412"/>
      <c r="D41" s="412"/>
      <c r="E41" s="412"/>
      <c r="F41" s="413"/>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598" t="s">
        <v>182</v>
      </c>
      <c r="AC41" s="1044"/>
      <c r="AD41" s="104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352</v>
      </c>
      <c r="B44" s="405"/>
      <c r="C44" s="405"/>
      <c r="D44" s="405"/>
      <c r="E44" s="405"/>
      <c r="F44" s="406"/>
      <c r="G44" s="518" t="s">
        <v>146</v>
      </c>
      <c r="H44" s="439"/>
      <c r="I44" s="439"/>
      <c r="J44" s="439"/>
      <c r="K44" s="439"/>
      <c r="L44" s="439"/>
      <c r="M44" s="439"/>
      <c r="N44" s="439"/>
      <c r="O44" s="519"/>
      <c r="P44" s="438" t="s">
        <v>59</v>
      </c>
      <c r="Q44" s="439"/>
      <c r="R44" s="439"/>
      <c r="S44" s="439"/>
      <c r="T44" s="439"/>
      <c r="U44" s="439"/>
      <c r="V44" s="439"/>
      <c r="W44" s="439"/>
      <c r="X44" s="519"/>
      <c r="Y44" s="1050"/>
      <c r="Z44" s="844"/>
      <c r="AA44" s="845"/>
      <c r="AB44" s="1054" t="s">
        <v>11</v>
      </c>
      <c r="AC44" s="1055"/>
      <c r="AD44" s="1056"/>
      <c r="AE44" s="248" t="s">
        <v>394</v>
      </c>
      <c r="AF44" s="248"/>
      <c r="AG44" s="248"/>
      <c r="AH44" s="248"/>
      <c r="AI44" s="248" t="s">
        <v>392</v>
      </c>
      <c r="AJ44" s="248"/>
      <c r="AK44" s="248"/>
      <c r="AL44" s="248"/>
      <c r="AM44" s="248" t="s">
        <v>421</v>
      </c>
      <c r="AN44" s="248"/>
      <c r="AO44" s="248"/>
      <c r="AP44" s="242"/>
      <c r="AQ44" s="158" t="s">
        <v>235</v>
      </c>
      <c r="AR44" s="129"/>
      <c r="AS44" s="129"/>
      <c r="AT44" s="130"/>
      <c r="AU44" s="539" t="s">
        <v>134</v>
      </c>
      <c r="AV44" s="539"/>
      <c r="AW44" s="539"/>
      <c r="AX44" s="540"/>
    </row>
    <row r="45" spans="1:50" ht="18.75"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1051"/>
      <c r="Z45" s="1052"/>
      <c r="AA45" s="1053"/>
      <c r="AB45" s="1057"/>
      <c r="AC45" s="1058"/>
      <c r="AD45" s="1059"/>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8"/>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67"/>
      <c r="AC46" s="1049"/>
      <c r="AD46" s="1049"/>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8"/>
      <c r="B47" s="409"/>
      <c r="C47" s="409"/>
      <c r="D47" s="409"/>
      <c r="E47" s="409"/>
      <c r="F47" s="410"/>
      <c r="G47" s="1029"/>
      <c r="H47" s="1030"/>
      <c r="I47" s="1030"/>
      <c r="J47" s="1030"/>
      <c r="K47" s="1030"/>
      <c r="L47" s="1030"/>
      <c r="M47" s="1030"/>
      <c r="N47" s="1030"/>
      <c r="O47" s="1031"/>
      <c r="P47" s="1037"/>
      <c r="Q47" s="1037"/>
      <c r="R47" s="1037"/>
      <c r="S47" s="1037"/>
      <c r="T47" s="1037"/>
      <c r="U47" s="1037"/>
      <c r="V47" s="1037"/>
      <c r="W47" s="1037"/>
      <c r="X47" s="1038"/>
      <c r="Y47" s="422" t="s">
        <v>54</v>
      </c>
      <c r="Z47" s="1042"/>
      <c r="AA47" s="1043"/>
      <c r="AB47" s="529"/>
      <c r="AC47" s="1048"/>
      <c r="AD47" s="104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1"/>
      <c r="B48" s="412"/>
      <c r="C48" s="412"/>
      <c r="D48" s="412"/>
      <c r="E48" s="412"/>
      <c r="F48" s="413"/>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598" t="s">
        <v>182</v>
      </c>
      <c r="AC48" s="1044"/>
      <c r="AD48" s="104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352</v>
      </c>
      <c r="B51" s="405"/>
      <c r="C51" s="405"/>
      <c r="D51" s="405"/>
      <c r="E51" s="405"/>
      <c r="F51" s="406"/>
      <c r="G51" s="518" t="s">
        <v>146</v>
      </c>
      <c r="H51" s="439"/>
      <c r="I51" s="439"/>
      <c r="J51" s="439"/>
      <c r="K51" s="439"/>
      <c r="L51" s="439"/>
      <c r="M51" s="439"/>
      <c r="N51" s="439"/>
      <c r="O51" s="519"/>
      <c r="P51" s="438" t="s">
        <v>59</v>
      </c>
      <c r="Q51" s="439"/>
      <c r="R51" s="439"/>
      <c r="S51" s="439"/>
      <c r="T51" s="439"/>
      <c r="U51" s="439"/>
      <c r="V51" s="439"/>
      <c r="W51" s="439"/>
      <c r="X51" s="519"/>
      <c r="Y51" s="1050"/>
      <c r="Z51" s="844"/>
      <c r="AA51" s="845"/>
      <c r="AB51" s="242" t="s">
        <v>11</v>
      </c>
      <c r="AC51" s="1055"/>
      <c r="AD51" s="1056"/>
      <c r="AE51" s="248" t="s">
        <v>394</v>
      </c>
      <c r="AF51" s="248"/>
      <c r="AG51" s="248"/>
      <c r="AH51" s="248"/>
      <c r="AI51" s="248" t="s">
        <v>392</v>
      </c>
      <c r="AJ51" s="248"/>
      <c r="AK51" s="248"/>
      <c r="AL51" s="248"/>
      <c r="AM51" s="248" t="s">
        <v>421</v>
      </c>
      <c r="AN51" s="248"/>
      <c r="AO51" s="248"/>
      <c r="AP51" s="242"/>
      <c r="AQ51" s="158" t="s">
        <v>235</v>
      </c>
      <c r="AR51" s="129"/>
      <c r="AS51" s="129"/>
      <c r="AT51" s="130"/>
      <c r="AU51" s="539" t="s">
        <v>134</v>
      </c>
      <c r="AV51" s="539"/>
      <c r="AW51" s="539"/>
      <c r="AX51" s="540"/>
    </row>
    <row r="52" spans="1:50" ht="18.75"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1051"/>
      <c r="Z52" s="1052"/>
      <c r="AA52" s="1053"/>
      <c r="AB52" s="1057"/>
      <c r="AC52" s="1058"/>
      <c r="AD52" s="1059"/>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8"/>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67"/>
      <c r="AC53" s="1049"/>
      <c r="AD53" s="1049"/>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8"/>
      <c r="B54" s="409"/>
      <c r="C54" s="409"/>
      <c r="D54" s="409"/>
      <c r="E54" s="409"/>
      <c r="F54" s="410"/>
      <c r="G54" s="1029"/>
      <c r="H54" s="1030"/>
      <c r="I54" s="1030"/>
      <c r="J54" s="1030"/>
      <c r="K54" s="1030"/>
      <c r="L54" s="1030"/>
      <c r="M54" s="1030"/>
      <c r="N54" s="1030"/>
      <c r="O54" s="1031"/>
      <c r="P54" s="1037"/>
      <c r="Q54" s="1037"/>
      <c r="R54" s="1037"/>
      <c r="S54" s="1037"/>
      <c r="T54" s="1037"/>
      <c r="U54" s="1037"/>
      <c r="V54" s="1037"/>
      <c r="W54" s="1037"/>
      <c r="X54" s="1038"/>
      <c r="Y54" s="422" t="s">
        <v>54</v>
      </c>
      <c r="Z54" s="1042"/>
      <c r="AA54" s="1043"/>
      <c r="AB54" s="529"/>
      <c r="AC54" s="1048"/>
      <c r="AD54" s="104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1"/>
      <c r="B55" s="412"/>
      <c r="C55" s="412"/>
      <c r="D55" s="412"/>
      <c r="E55" s="412"/>
      <c r="F55" s="413"/>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598" t="s">
        <v>182</v>
      </c>
      <c r="AC55" s="1044"/>
      <c r="AD55" s="104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352</v>
      </c>
      <c r="B58" s="405"/>
      <c r="C58" s="405"/>
      <c r="D58" s="405"/>
      <c r="E58" s="405"/>
      <c r="F58" s="406"/>
      <c r="G58" s="518" t="s">
        <v>146</v>
      </c>
      <c r="H58" s="439"/>
      <c r="I58" s="439"/>
      <c r="J58" s="439"/>
      <c r="K58" s="439"/>
      <c r="L58" s="439"/>
      <c r="M58" s="439"/>
      <c r="N58" s="439"/>
      <c r="O58" s="519"/>
      <c r="P58" s="438" t="s">
        <v>59</v>
      </c>
      <c r="Q58" s="439"/>
      <c r="R58" s="439"/>
      <c r="S58" s="439"/>
      <c r="T58" s="439"/>
      <c r="U58" s="439"/>
      <c r="V58" s="439"/>
      <c r="W58" s="439"/>
      <c r="X58" s="519"/>
      <c r="Y58" s="1050"/>
      <c r="Z58" s="844"/>
      <c r="AA58" s="845"/>
      <c r="AB58" s="1054" t="s">
        <v>11</v>
      </c>
      <c r="AC58" s="1055"/>
      <c r="AD58" s="1056"/>
      <c r="AE58" s="248" t="s">
        <v>394</v>
      </c>
      <c r="AF58" s="248"/>
      <c r="AG58" s="248"/>
      <c r="AH58" s="248"/>
      <c r="AI58" s="248" t="s">
        <v>392</v>
      </c>
      <c r="AJ58" s="248"/>
      <c r="AK58" s="248"/>
      <c r="AL58" s="248"/>
      <c r="AM58" s="248" t="s">
        <v>421</v>
      </c>
      <c r="AN58" s="248"/>
      <c r="AO58" s="248"/>
      <c r="AP58" s="242"/>
      <c r="AQ58" s="158" t="s">
        <v>235</v>
      </c>
      <c r="AR58" s="129"/>
      <c r="AS58" s="129"/>
      <c r="AT58" s="130"/>
      <c r="AU58" s="539" t="s">
        <v>134</v>
      </c>
      <c r="AV58" s="539"/>
      <c r="AW58" s="539"/>
      <c r="AX58" s="540"/>
    </row>
    <row r="59" spans="1:50" ht="18.75"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1051"/>
      <c r="Z59" s="1052"/>
      <c r="AA59" s="1053"/>
      <c r="AB59" s="1057"/>
      <c r="AC59" s="1058"/>
      <c r="AD59" s="1059"/>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8"/>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67"/>
      <c r="AC60" s="1049"/>
      <c r="AD60" s="1049"/>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8"/>
      <c r="B61" s="409"/>
      <c r="C61" s="409"/>
      <c r="D61" s="409"/>
      <c r="E61" s="409"/>
      <c r="F61" s="410"/>
      <c r="G61" s="1029"/>
      <c r="H61" s="1030"/>
      <c r="I61" s="1030"/>
      <c r="J61" s="1030"/>
      <c r="K61" s="1030"/>
      <c r="L61" s="1030"/>
      <c r="M61" s="1030"/>
      <c r="N61" s="1030"/>
      <c r="O61" s="1031"/>
      <c r="P61" s="1037"/>
      <c r="Q61" s="1037"/>
      <c r="R61" s="1037"/>
      <c r="S61" s="1037"/>
      <c r="T61" s="1037"/>
      <c r="U61" s="1037"/>
      <c r="V61" s="1037"/>
      <c r="W61" s="1037"/>
      <c r="X61" s="1038"/>
      <c r="Y61" s="422" t="s">
        <v>54</v>
      </c>
      <c r="Z61" s="1042"/>
      <c r="AA61" s="1043"/>
      <c r="AB61" s="529"/>
      <c r="AC61" s="1048"/>
      <c r="AD61" s="104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1"/>
      <c r="B62" s="412"/>
      <c r="C62" s="412"/>
      <c r="D62" s="412"/>
      <c r="E62" s="412"/>
      <c r="F62" s="413"/>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598" t="s">
        <v>182</v>
      </c>
      <c r="AC62" s="1044"/>
      <c r="AD62" s="104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352</v>
      </c>
      <c r="B65" s="405"/>
      <c r="C65" s="405"/>
      <c r="D65" s="405"/>
      <c r="E65" s="405"/>
      <c r="F65" s="406"/>
      <c r="G65" s="518" t="s">
        <v>146</v>
      </c>
      <c r="H65" s="439"/>
      <c r="I65" s="439"/>
      <c r="J65" s="439"/>
      <c r="K65" s="439"/>
      <c r="L65" s="439"/>
      <c r="M65" s="439"/>
      <c r="N65" s="439"/>
      <c r="O65" s="519"/>
      <c r="P65" s="438" t="s">
        <v>59</v>
      </c>
      <c r="Q65" s="439"/>
      <c r="R65" s="439"/>
      <c r="S65" s="439"/>
      <c r="T65" s="439"/>
      <c r="U65" s="439"/>
      <c r="V65" s="439"/>
      <c r="W65" s="439"/>
      <c r="X65" s="519"/>
      <c r="Y65" s="1050"/>
      <c r="Z65" s="844"/>
      <c r="AA65" s="845"/>
      <c r="AB65" s="1054" t="s">
        <v>11</v>
      </c>
      <c r="AC65" s="1055"/>
      <c r="AD65" s="1056"/>
      <c r="AE65" s="248" t="s">
        <v>394</v>
      </c>
      <c r="AF65" s="248"/>
      <c r="AG65" s="248"/>
      <c r="AH65" s="248"/>
      <c r="AI65" s="248" t="s">
        <v>392</v>
      </c>
      <c r="AJ65" s="248"/>
      <c r="AK65" s="248"/>
      <c r="AL65" s="248"/>
      <c r="AM65" s="248" t="s">
        <v>421</v>
      </c>
      <c r="AN65" s="248"/>
      <c r="AO65" s="248"/>
      <c r="AP65" s="242"/>
      <c r="AQ65" s="158" t="s">
        <v>235</v>
      </c>
      <c r="AR65" s="129"/>
      <c r="AS65" s="129"/>
      <c r="AT65" s="130"/>
      <c r="AU65" s="539" t="s">
        <v>134</v>
      </c>
      <c r="AV65" s="539"/>
      <c r="AW65" s="539"/>
      <c r="AX65" s="540"/>
    </row>
    <row r="66" spans="1:50" ht="18.75" customHeight="1" x14ac:dyDescent="0.15">
      <c r="A66" s="404"/>
      <c r="B66" s="405"/>
      <c r="C66" s="405"/>
      <c r="D66" s="405"/>
      <c r="E66" s="405"/>
      <c r="F66" s="406"/>
      <c r="G66" s="420"/>
      <c r="H66" s="402"/>
      <c r="I66" s="402"/>
      <c r="J66" s="402"/>
      <c r="K66" s="402"/>
      <c r="L66" s="402"/>
      <c r="M66" s="402"/>
      <c r="N66" s="402"/>
      <c r="O66" s="421"/>
      <c r="P66" s="441"/>
      <c r="Q66" s="402"/>
      <c r="R66" s="402"/>
      <c r="S66" s="402"/>
      <c r="T66" s="402"/>
      <c r="U66" s="402"/>
      <c r="V66" s="402"/>
      <c r="W66" s="402"/>
      <c r="X66" s="421"/>
      <c r="Y66" s="1051"/>
      <c r="Z66" s="1052"/>
      <c r="AA66" s="1053"/>
      <c r="AB66" s="1057"/>
      <c r="AC66" s="1058"/>
      <c r="AD66" s="1059"/>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8"/>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67"/>
      <c r="AC67" s="1049"/>
      <c r="AD67" s="1049"/>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8"/>
      <c r="B68" s="409"/>
      <c r="C68" s="409"/>
      <c r="D68" s="409"/>
      <c r="E68" s="409"/>
      <c r="F68" s="410"/>
      <c r="G68" s="1029"/>
      <c r="H68" s="1030"/>
      <c r="I68" s="1030"/>
      <c r="J68" s="1030"/>
      <c r="K68" s="1030"/>
      <c r="L68" s="1030"/>
      <c r="M68" s="1030"/>
      <c r="N68" s="1030"/>
      <c r="O68" s="1031"/>
      <c r="P68" s="1037"/>
      <c r="Q68" s="1037"/>
      <c r="R68" s="1037"/>
      <c r="S68" s="1037"/>
      <c r="T68" s="1037"/>
      <c r="U68" s="1037"/>
      <c r="V68" s="1037"/>
      <c r="W68" s="1037"/>
      <c r="X68" s="1038"/>
      <c r="Y68" s="422" t="s">
        <v>54</v>
      </c>
      <c r="Z68" s="1042"/>
      <c r="AA68" s="1043"/>
      <c r="AB68" s="529"/>
      <c r="AC68" s="1048"/>
      <c r="AD68" s="1048"/>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1"/>
      <c r="B69" s="412"/>
      <c r="C69" s="412"/>
      <c r="D69" s="412"/>
      <c r="E69" s="412"/>
      <c r="F69" s="413"/>
      <c r="G69" s="1032"/>
      <c r="H69" s="1033"/>
      <c r="I69" s="1033"/>
      <c r="J69" s="1033"/>
      <c r="K69" s="1033"/>
      <c r="L69" s="1033"/>
      <c r="M69" s="1033"/>
      <c r="N69" s="1033"/>
      <c r="O69" s="1034"/>
      <c r="P69" s="1039"/>
      <c r="Q69" s="1039"/>
      <c r="R69" s="1039"/>
      <c r="S69" s="1039"/>
      <c r="T69" s="1039"/>
      <c r="U69" s="1039"/>
      <c r="V69" s="1039"/>
      <c r="W69" s="1039"/>
      <c r="X69" s="1040"/>
      <c r="Y69" s="422" t="s">
        <v>13</v>
      </c>
      <c r="Z69" s="1042"/>
      <c r="AA69" s="1043"/>
      <c r="AB69" s="563"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02" t="s">
        <v>368</v>
      </c>
      <c r="H2" s="603"/>
      <c r="I2" s="603"/>
      <c r="J2" s="603"/>
      <c r="K2" s="603"/>
      <c r="L2" s="603"/>
      <c r="M2" s="603"/>
      <c r="N2" s="603"/>
      <c r="O2" s="603"/>
      <c r="P2" s="603"/>
      <c r="Q2" s="603"/>
      <c r="R2" s="603"/>
      <c r="S2" s="603"/>
      <c r="T2" s="603"/>
      <c r="U2" s="603"/>
      <c r="V2" s="603"/>
      <c r="W2" s="603"/>
      <c r="X2" s="603"/>
      <c r="Y2" s="603"/>
      <c r="Z2" s="603"/>
      <c r="AA2" s="603"/>
      <c r="AB2" s="604"/>
      <c r="AC2" s="602" t="s">
        <v>370</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0" t="s">
        <v>17</v>
      </c>
      <c r="H3" s="685"/>
      <c r="I3" s="685"/>
      <c r="J3" s="685"/>
      <c r="K3" s="685"/>
      <c r="L3" s="684" t="s">
        <v>18</v>
      </c>
      <c r="M3" s="685"/>
      <c r="N3" s="685"/>
      <c r="O3" s="685"/>
      <c r="P3" s="685"/>
      <c r="Q3" s="685"/>
      <c r="R3" s="685"/>
      <c r="S3" s="685"/>
      <c r="T3" s="685"/>
      <c r="U3" s="685"/>
      <c r="V3" s="685"/>
      <c r="W3" s="685"/>
      <c r="X3" s="686"/>
      <c r="Y3" s="664" t="s">
        <v>19</v>
      </c>
      <c r="Z3" s="665"/>
      <c r="AA3" s="665"/>
      <c r="AB3" s="814"/>
      <c r="AC3" s="830" t="s">
        <v>17</v>
      </c>
      <c r="AD3" s="685"/>
      <c r="AE3" s="685"/>
      <c r="AF3" s="685"/>
      <c r="AG3" s="685"/>
      <c r="AH3" s="684" t="s">
        <v>18</v>
      </c>
      <c r="AI3" s="685"/>
      <c r="AJ3" s="685"/>
      <c r="AK3" s="685"/>
      <c r="AL3" s="685"/>
      <c r="AM3" s="685"/>
      <c r="AN3" s="685"/>
      <c r="AO3" s="685"/>
      <c r="AP3" s="685"/>
      <c r="AQ3" s="685"/>
      <c r="AR3" s="685"/>
      <c r="AS3" s="685"/>
      <c r="AT3" s="686"/>
      <c r="AU3" s="664" t="s">
        <v>19</v>
      </c>
      <c r="AV3" s="665"/>
      <c r="AW3" s="665"/>
      <c r="AX3" s="666"/>
    </row>
    <row r="4" spans="1:50" ht="24.75" customHeight="1" x14ac:dyDescent="0.15">
      <c r="A4" s="1072"/>
      <c r="B4" s="1073"/>
      <c r="C4" s="1073"/>
      <c r="D4" s="1073"/>
      <c r="E4" s="1073"/>
      <c r="F4" s="1074"/>
      <c r="G4" s="675"/>
      <c r="H4" s="687"/>
      <c r="I4" s="687"/>
      <c r="J4" s="687"/>
      <c r="K4" s="688"/>
      <c r="L4" s="678"/>
      <c r="M4" s="681"/>
      <c r="N4" s="681"/>
      <c r="O4" s="681"/>
      <c r="P4" s="681"/>
      <c r="Q4" s="681"/>
      <c r="R4" s="681"/>
      <c r="S4" s="681"/>
      <c r="T4" s="681"/>
      <c r="U4" s="681"/>
      <c r="V4" s="681"/>
      <c r="W4" s="681"/>
      <c r="X4" s="682"/>
      <c r="Y4" s="392"/>
      <c r="Z4" s="393"/>
      <c r="AA4" s="393"/>
      <c r="AB4" s="683"/>
      <c r="AC4" s="675"/>
      <c r="AD4" s="687"/>
      <c r="AE4" s="687"/>
      <c r="AF4" s="687"/>
      <c r="AG4" s="688"/>
      <c r="AH4" s="678"/>
      <c r="AI4" s="681"/>
      <c r="AJ4" s="681"/>
      <c r="AK4" s="681"/>
      <c r="AL4" s="681"/>
      <c r="AM4" s="681"/>
      <c r="AN4" s="681"/>
      <c r="AO4" s="681"/>
      <c r="AP4" s="681"/>
      <c r="AQ4" s="681"/>
      <c r="AR4" s="681"/>
      <c r="AS4" s="681"/>
      <c r="AT4" s="682"/>
      <c r="AU4" s="392"/>
      <c r="AV4" s="393"/>
      <c r="AW4" s="393"/>
      <c r="AX4" s="394"/>
    </row>
    <row r="5" spans="1:50" ht="24.75" customHeight="1" x14ac:dyDescent="0.15">
      <c r="A5" s="1072"/>
      <c r="B5" s="1073"/>
      <c r="C5" s="1073"/>
      <c r="D5" s="1073"/>
      <c r="E5" s="1073"/>
      <c r="F5" s="107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72"/>
      <c r="B6" s="1073"/>
      <c r="C6" s="1073"/>
      <c r="D6" s="1073"/>
      <c r="E6" s="1073"/>
      <c r="F6" s="107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72"/>
      <c r="B7" s="1073"/>
      <c r="C7" s="1073"/>
      <c r="D7" s="1073"/>
      <c r="E7" s="1073"/>
      <c r="F7" s="107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72"/>
      <c r="B8" s="1073"/>
      <c r="C8" s="1073"/>
      <c r="D8" s="1073"/>
      <c r="E8" s="1073"/>
      <c r="F8" s="107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72"/>
      <c r="B9" s="1073"/>
      <c r="C9" s="1073"/>
      <c r="D9" s="1073"/>
      <c r="E9" s="1073"/>
      <c r="F9" s="107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2"/>
      <c r="B10" s="1073"/>
      <c r="C10" s="1073"/>
      <c r="D10" s="1073"/>
      <c r="E10" s="1073"/>
      <c r="F10" s="107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72"/>
      <c r="B11" s="1073"/>
      <c r="C11" s="1073"/>
      <c r="D11" s="1073"/>
      <c r="E11" s="1073"/>
      <c r="F11" s="107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72"/>
      <c r="B12" s="1073"/>
      <c r="C12" s="1073"/>
      <c r="D12" s="1073"/>
      <c r="E12" s="1073"/>
      <c r="F12" s="107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72"/>
      <c r="B13" s="1073"/>
      <c r="C13" s="1073"/>
      <c r="D13" s="1073"/>
      <c r="E13" s="1073"/>
      <c r="F13" s="107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2"/>
      <c r="B14" s="1073"/>
      <c r="C14" s="1073"/>
      <c r="D14" s="1073"/>
      <c r="E14" s="1073"/>
      <c r="F14" s="1074"/>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2"/>
      <c r="B15" s="1073"/>
      <c r="C15" s="1073"/>
      <c r="D15" s="1073"/>
      <c r="E15" s="1073"/>
      <c r="F15" s="1074"/>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9"/>
    </row>
    <row r="16" spans="1:50" ht="25.5" customHeight="1" x14ac:dyDescent="0.15">
      <c r="A16" s="1072"/>
      <c r="B16" s="1073"/>
      <c r="C16" s="1073"/>
      <c r="D16" s="1073"/>
      <c r="E16" s="1073"/>
      <c r="F16" s="1074"/>
      <c r="G16" s="830" t="s">
        <v>17</v>
      </c>
      <c r="H16" s="685"/>
      <c r="I16" s="685"/>
      <c r="J16" s="685"/>
      <c r="K16" s="685"/>
      <c r="L16" s="684" t="s">
        <v>18</v>
      </c>
      <c r="M16" s="685"/>
      <c r="N16" s="685"/>
      <c r="O16" s="685"/>
      <c r="P16" s="685"/>
      <c r="Q16" s="685"/>
      <c r="R16" s="685"/>
      <c r="S16" s="685"/>
      <c r="T16" s="685"/>
      <c r="U16" s="685"/>
      <c r="V16" s="685"/>
      <c r="W16" s="685"/>
      <c r="X16" s="686"/>
      <c r="Y16" s="664" t="s">
        <v>19</v>
      </c>
      <c r="Z16" s="665"/>
      <c r="AA16" s="665"/>
      <c r="AB16" s="814"/>
      <c r="AC16" s="830" t="s">
        <v>17</v>
      </c>
      <c r="AD16" s="685"/>
      <c r="AE16" s="685"/>
      <c r="AF16" s="685"/>
      <c r="AG16" s="685"/>
      <c r="AH16" s="684" t="s">
        <v>18</v>
      </c>
      <c r="AI16" s="685"/>
      <c r="AJ16" s="685"/>
      <c r="AK16" s="685"/>
      <c r="AL16" s="685"/>
      <c r="AM16" s="685"/>
      <c r="AN16" s="685"/>
      <c r="AO16" s="685"/>
      <c r="AP16" s="685"/>
      <c r="AQ16" s="685"/>
      <c r="AR16" s="685"/>
      <c r="AS16" s="685"/>
      <c r="AT16" s="686"/>
      <c r="AU16" s="664" t="s">
        <v>19</v>
      </c>
      <c r="AV16" s="665"/>
      <c r="AW16" s="665"/>
      <c r="AX16" s="666"/>
    </row>
    <row r="17" spans="1:50" ht="24.75" customHeight="1" x14ac:dyDescent="0.15">
      <c r="A17" s="1072"/>
      <c r="B17" s="1073"/>
      <c r="C17" s="1073"/>
      <c r="D17" s="1073"/>
      <c r="E17" s="1073"/>
      <c r="F17" s="1074"/>
      <c r="G17" s="675"/>
      <c r="H17" s="687"/>
      <c r="I17" s="687"/>
      <c r="J17" s="687"/>
      <c r="K17" s="688"/>
      <c r="L17" s="678"/>
      <c r="M17" s="681"/>
      <c r="N17" s="681"/>
      <c r="O17" s="681"/>
      <c r="P17" s="681"/>
      <c r="Q17" s="681"/>
      <c r="R17" s="681"/>
      <c r="S17" s="681"/>
      <c r="T17" s="681"/>
      <c r="U17" s="681"/>
      <c r="V17" s="681"/>
      <c r="W17" s="681"/>
      <c r="X17" s="682"/>
      <c r="Y17" s="392"/>
      <c r="Z17" s="393"/>
      <c r="AA17" s="393"/>
      <c r="AB17" s="683"/>
      <c r="AC17" s="675"/>
      <c r="AD17" s="687"/>
      <c r="AE17" s="687"/>
      <c r="AF17" s="687"/>
      <c r="AG17" s="688"/>
      <c r="AH17" s="678"/>
      <c r="AI17" s="681"/>
      <c r="AJ17" s="681"/>
      <c r="AK17" s="681"/>
      <c r="AL17" s="681"/>
      <c r="AM17" s="681"/>
      <c r="AN17" s="681"/>
      <c r="AO17" s="681"/>
      <c r="AP17" s="681"/>
      <c r="AQ17" s="681"/>
      <c r="AR17" s="681"/>
      <c r="AS17" s="681"/>
      <c r="AT17" s="682"/>
      <c r="AU17" s="392"/>
      <c r="AV17" s="393"/>
      <c r="AW17" s="393"/>
      <c r="AX17" s="394"/>
    </row>
    <row r="18" spans="1:50" ht="24.75" customHeight="1" x14ac:dyDescent="0.15">
      <c r="A18" s="1072"/>
      <c r="B18" s="1073"/>
      <c r="C18" s="1073"/>
      <c r="D18" s="1073"/>
      <c r="E18" s="1073"/>
      <c r="F18" s="107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72"/>
      <c r="B19" s="1073"/>
      <c r="C19" s="1073"/>
      <c r="D19" s="1073"/>
      <c r="E19" s="1073"/>
      <c r="F19" s="107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72"/>
      <c r="B20" s="1073"/>
      <c r="C20" s="1073"/>
      <c r="D20" s="1073"/>
      <c r="E20" s="1073"/>
      <c r="F20" s="107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72"/>
      <c r="B21" s="1073"/>
      <c r="C21" s="1073"/>
      <c r="D21" s="1073"/>
      <c r="E21" s="1073"/>
      <c r="F21" s="107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72"/>
      <c r="B22" s="1073"/>
      <c r="C22" s="1073"/>
      <c r="D22" s="1073"/>
      <c r="E22" s="1073"/>
      <c r="F22" s="107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72"/>
      <c r="B23" s="1073"/>
      <c r="C23" s="1073"/>
      <c r="D23" s="1073"/>
      <c r="E23" s="1073"/>
      <c r="F23" s="107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72"/>
      <c r="B24" s="1073"/>
      <c r="C24" s="1073"/>
      <c r="D24" s="1073"/>
      <c r="E24" s="1073"/>
      <c r="F24" s="107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72"/>
      <c r="B25" s="1073"/>
      <c r="C25" s="1073"/>
      <c r="D25" s="1073"/>
      <c r="E25" s="1073"/>
      <c r="F25" s="107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72"/>
      <c r="B26" s="1073"/>
      <c r="C26" s="1073"/>
      <c r="D26" s="1073"/>
      <c r="E26" s="1073"/>
      <c r="F26" s="107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2"/>
      <c r="B27" s="1073"/>
      <c r="C27" s="1073"/>
      <c r="D27" s="1073"/>
      <c r="E27" s="1073"/>
      <c r="F27" s="1074"/>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2"/>
      <c r="B28" s="1073"/>
      <c r="C28" s="1073"/>
      <c r="D28" s="1073"/>
      <c r="E28" s="1073"/>
      <c r="F28" s="1074"/>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9"/>
    </row>
    <row r="29" spans="1:50" ht="24.75" customHeight="1" x14ac:dyDescent="0.15">
      <c r="A29" s="1072"/>
      <c r="B29" s="1073"/>
      <c r="C29" s="1073"/>
      <c r="D29" s="1073"/>
      <c r="E29" s="1073"/>
      <c r="F29" s="1074"/>
      <c r="G29" s="830" t="s">
        <v>17</v>
      </c>
      <c r="H29" s="685"/>
      <c r="I29" s="685"/>
      <c r="J29" s="685"/>
      <c r="K29" s="685"/>
      <c r="L29" s="684" t="s">
        <v>18</v>
      </c>
      <c r="M29" s="685"/>
      <c r="N29" s="685"/>
      <c r="O29" s="685"/>
      <c r="P29" s="685"/>
      <c r="Q29" s="685"/>
      <c r="R29" s="685"/>
      <c r="S29" s="685"/>
      <c r="T29" s="685"/>
      <c r="U29" s="685"/>
      <c r="V29" s="685"/>
      <c r="W29" s="685"/>
      <c r="X29" s="686"/>
      <c r="Y29" s="664" t="s">
        <v>19</v>
      </c>
      <c r="Z29" s="665"/>
      <c r="AA29" s="665"/>
      <c r="AB29" s="814"/>
      <c r="AC29" s="830" t="s">
        <v>17</v>
      </c>
      <c r="AD29" s="685"/>
      <c r="AE29" s="685"/>
      <c r="AF29" s="685"/>
      <c r="AG29" s="685"/>
      <c r="AH29" s="684" t="s">
        <v>18</v>
      </c>
      <c r="AI29" s="685"/>
      <c r="AJ29" s="685"/>
      <c r="AK29" s="685"/>
      <c r="AL29" s="685"/>
      <c r="AM29" s="685"/>
      <c r="AN29" s="685"/>
      <c r="AO29" s="685"/>
      <c r="AP29" s="685"/>
      <c r="AQ29" s="685"/>
      <c r="AR29" s="685"/>
      <c r="AS29" s="685"/>
      <c r="AT29" s="686"/>
      <c r="AU29" s="664" t="s">
        <v>19</v>
      </c>
      <c r="AV29" s="665"/>
      <c r="AW29" s="665"/>
      <c r="AX29" s="666"/>
    </row>
    <row r="30" spans="1:50" ht="24.75" customHeight="1" x14ac:dyDescent="0.15">
      <c r="A30" s="1072"/>
      <c r="B30" s="1073"/>
      <c r="C30" s="1073"/>
      <c r="D30" s="1073"/>
      <c r="E30" s="1073"/>
      <c r="F30" s="1074"/>
      <c r="G30" s="675"/>
      <c r="H30" s="687"/>
      <c r="I30" s="687"/>
      <c r="J30" s="687"/>
      <c r="K30" s="688"/>
      <c r="L30" s="678"/>
      <c r="M30" s="681"/>
      <c r="N30" s="681"/>
      <c r="O30" s="681"/>
      <c r="P30" s="681"/>
      <c r="Q30" s="681"/>
      <c r="R30" s="681"/>
      <c r="S30" s="681"/>
      <c r="T30" s="681"/>
      <c r="U30" s="681"/>
      <c r="V30" s="681"/>
      <c r="W30" s="681"/>
      <c r="X30" s="682"/>
      <c r="Y30" s="392"/>
      <c r="Z30" s="393"/>
      <c r="AA30" s="393"/>
      <c r="AB30" s="683"/>
      <c r="AC30" s="675"/>
      <c r="AD30" s="687"/>
      <c r="AE30" s="687"/>
      <c r="AF30" s="687"/>
      <c r="AG30" s="688"/>
      <c r="AH30" s="678"/>
      <c r="AI30" s="681"/>
      <c r="AJ30" s="681"/>
      <c r="AK30" s="681"/>
      <c r="AL30" s="681"/>
      <c r="AM30" s="681"/>
      <c r="AN30" s="681"/>
      <c r="AO30" s="681"/>
      <c r="AP30" s="681"/>
      <c r="AQ30" s="681"/>
      <c r="AR30" s="681"/>
      <c r="AS30" s="681"/>
      <c r="AT30" s="682"/>
      <c r="AU30" s="392"/>
      <c r="AV30" s="393"/>
      <c r="AW30" s="393"/>
      <c r="AX30" s="394"/>
    </row>
    <row r="31" spans="1:50" ht="24.75" customHeight="1" x14ac:dyDescent="0.15">
      <c r="A31" s="1072"/>
      <c r="B31" s="1073"/>
      <c r="C31" s="1073"/>
      <c r="D31" s="1073"/>
      <c r="E31" s="1073"/>
      <c r="F31" s="107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72"/>
      <c r="B32" s="1073"/>
      <c r="C32" s="1073"/>
      <c r="D32" s="1073"/>
      <c r="E32" s="1073"/>
      <c r="F32" s="107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72"/>
      <c r="B33" s="1073"/>
      <c r="C33" s="1073"/>
      <c r="D33" s="1073"/>
      <c r="E33" s="1073"/>
      <c r="F33" s="107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72"/>
      <c r="B34" s="1073"/>
      <c r="C34" s="1073"/>
      <c r="D34" s="1073"/>
      <c r="E34" s="1073"/>
      <c r="F34" s="107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72"/>
      <c r="B35" s="1073"/>
      <c r="C35" s="1073"/>
      <c r="D35" s="1073"/>
      <c r="E35" s="1073"/>
      <c r="F35" s="107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72"/>
      <c r="B36" s="1073"/>
      <c r="C36" s="1073"/>
      <c r="D36" s="1073"/>
      <c r="E36" s="1073"/>
      <c r="F36" s="107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72"/>
      <c r="B37" s="1073"/>
      <c r="C37" s="1073"/>
      <c r="D37" s="1073"/>
      <c r="E37" s="1073"/>
      <c r="F37" s="107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72"/>
      <c r="B38" s="1073"/>
      <c r="C38" s="1073"/>
      <c r="D38" s="1073"/>
      <c r="E38" s="1073"/>
      <c r="F38" s="107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72"/>
      <c r="B39" s="1073"/>
      <c r="C39" s="1073"/>
      <c r="D39" s="1073"/>
      <c r="E39" s="1073"/>
      <c r="F39" s="107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2"/>
      <c r="B40" s="1073"/>
      <c r="C40" s="1073"/>
      <c r="D40" s="1073"/>
      <c r="E40" s="1073"/>
      <c r="F40" s="1074"/>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2"/>
      <c r="B41" s="1073"/>
      <c r="C41" s="1073"/>
      <c r="D41" s="1073"/>
      <c r="E41" s="1073"/>
      <c r="F41" s="1074"/>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9"/>
    </row>
    <row r="42" spans="1:50" ht="24.75" customHeight="1" x14ac:dyDescent="0.15">
      <c r="A42" s="1072"/>
      <c r="B42" s="1073"/>
      <c r="C42" s="1073"/>
      <c r="D42" s="1073"/>
      <c r="E42" s="1073"/>
      <c r="F42" s="1074"/>
      <c r="G42" s="830" t="s">
        <v>17</v>
      </c>
      <c r="H42" s="685"/>
      <c r="I42" s="685"/>
      <c r="J42" s="685"/>
      <c r="K42" s="685"/>
      <c r="L42" s="684" t="s">
        <v>18</v>
      </c>
      <c r="M42" s="685"/>
      <c r="N42" s="685"/>
      <c r="O42" s="685"/>
      <c r="P42" s="685"/>
      <c r="Q42" s="685"/>
      <c r="R42" s="685"/>
      <c r="S42" s="685"/>
      <c r="T42" s="685"/>
      <c r="U42" s="685"/>
      <c r="V42" s="685"/>
      <c r="W42" s="685"/>
      <c r="X42" s="686"/>
      <c r="Y42" s="664" t="s">
        <v>19</v>
      </c>
      <c r="Z42" s="665"/>
      <c r="AA42" s="665"/>
      <c r="AB42" s="814"/>
      <c r="AC42" s="830" t="s">
        <v>17</v>
      </c>
      <c r="AD42" s="685"/>
      <c r="AE42" s="685"/>
      <c r="AF42" s="685"/>
      <c r="AG42" s="685"/>
      <c r="AH42" s="684" t="s">
        <v>18</v>
      </c>
      <c r="AI42" s="685"/>
      <c r="AJ42" s="685"/>
      <c r="AK42" s="685"/>
      <c r="AL42" s="685"/>
      <c r="AM42" s="685"/>
      <c r="AN42" s="685"/>
      <c r="AO42" s="685"/>
      <c r="AP42" s="685"/>
      <c r="AQ42" s="685"/>
      <c r="AR42" s="685"/>
      <c r="AS42" s="685"/>
      <c r="AT42" s="686"/>
      <c r="AU42" s="664" t="s">
        <v>19</v>
      </c>
      <c r="AV42" s="665"/>
      <c r="AW42" s="665"/>
      <c r="AX42" s="666"/>
    </row>
    <row r="43" spans="1:50" ht="24.75" customHeight="1" x14ac:dyDescent="0.15">
      <c r="A43" s="1072"/>
      <c r="B43" s="1073"/>
      <c r="C43" s="1073"/>
      <c r="D43" s="1073"/>
      <c r="E43" s="1073"/>
      <c r="F43" s="1074"/>
      <c r="G43" s="675"/>
      <c r="H43" s="687"/>
      <c r="I43" s="687"/>
      <c r="J43" s="687"/>
      <c r="K43" s="688"/>
      <c r="L43" s="678"/>
      <c r="M43" s="681"/>
      <c r="N43" s="681"/>
      <c r="O43" s="681"/>
      <c r="P43" s="681"/>
      <c r="Q43" s="681"/>
      <c r="R43" s="681"/>
      <c r="S43" s="681"/>
      <c r="T43" s="681"/>
      <c r="U43" s="681"/>
      <c r="V43" s="681"/>
      <c r="W43" s="681"/>
      <c r="X43" s="682"/>
      <c r="Y43" s="392"/>
      <c r="Z43" s="393"/>
      <c r="AA43" s="393"/>
      <c r="AB43" s="683"/>
      <c r="AC43" s="675"/>
      <c r="AD43" s="687"/>
      <c r="AE43" s="687"/>
      <c r="AF43" s="687"/>
      <c r="AG43" s="688"/>
      <c r="AH43" s="678"/>
      <c r="AI43" s="681"/>
      <c r="AJ43" s="681"/>
      <c r="AK43" s="681"/>
      <c r="AL43" s="681"/>
      <c r="AM43" s="681"/>
      <c r="AN43" s="681"/>
      <c r="AO43" s="681"/>
      <c r="AP43" s="681"/>
      <c r="AQ43" s="681"/>
      <c r="AR43" s="681"/>
      <c r="AS43" s="681"/>
      <c r="AT43" s="682"/>
      <c r="AU43" s="392"/>
      <c r="AV43" s="393"/>
      <c r="AW43" s="393"/>
      <c r="AX43" s="394"/>
    </row>
    <row r="44" spans="1:50" ht="24.75" customHeight="1" x14ac:dyDescent="0.15">
      <c r="A44" s="1072"/>
      <c r="B44" s="1073"/>
      <c r="C44" s="1073"/>
      <c r="D44" s="1073"/>
      <c r="E44" s="1073"/>
      <c r="F44" s="107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72"/>
      <c r="B45" s="1073"/>
      <c r="C45" s="1073"/>
      <c r="D45" s="1073"/>
      <c r="E45" s="1073"/>
      <c r="F45" s="107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72"/>
      <c r="B46" s="1073"/>
      <c r="C46" s="1073"/>
      <c r="D46" s="1073"/>
      <c r="E46" s="1073"/>
      <c r="F46" s="107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72"/>
      <c r="B47" s="1073"/>
      <c r="C47" s="1073"/>
      <c r="D47" s="1073"/>
      <c r="E47" s="1073"/>
      <c r="F47" s="107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72"/>
      <c r="B48" s="1073"/>
      <c r="C48" s="1073"/>
      <c r="D48" s="1073"/>
      <c r="E48" s="1073"/>
      <c r="F48" s="107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72"/>
      <c r="B49" s="1073"/>
      <c r="C49" s="1073"/>
      <c r="D49" s="1073"/>
      <c r="E49" s="1073"/>
      <c r="F49" s="107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72"/>
      <c r="B50" s="1073"/>
      <c r="C50" s="1073"/>
      <c r="D50" s="1073"/>
      <c r="E50" s="1073"/>
      <c r="F50" s="107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72"/>
      <c r="B51" s="1073"/>
      <c r="C51" s="1073"/>
      <c r="D51" s="1073"/>
      <c r="E51" s="1073"/>
      <c r="F51" s="107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72"/>
      <c r="B52" s="1073"/>
      <c r="C52" s="1073"/>
      <c r="D52" s="1073"/>
      <c r="E52" s="1073"/>
      <c r="F52" s="107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9"/>
    </row>
    <row r="56" spans="1:50" ht="24.75" customHeight="1" x14ac:dyDescent="0.15">
      <c r="A56" s="1072"/>
      <c r="B56" s="1073"/>
      <c r="C56" s="1073"/>
      <c r="D56" s="1073"/>
      <c r="E56" s="1073"/>
      <c r="F56" s="1074"/>
      <c r="G56" s="830" t="s">
        <v>17</v>
      </c>
      <c r="H56" s="685"/>
      <c r="I56" s="685"/>
      <c r="J56" s="685"/>
      <c r="K56" s="685"/>
      <c r="L56" s="684" t="s">
        <v>18</v>
      </c>
      <c r="M56" s="685"/>
      <c r="N56" s="685"/>
      <c r="O56" s="685"/>
      <c r="P56" s="685"/>
      <c r="Q56" s="685"/>
      <c r="R56" s="685"/>
      <c r="S56" s="685"/>
      <c r="T56" s="685"/>
      <c r="U56" s="685"/>
      <c r="V56" s="685"/>
      <c r="W56" s="685"/>
      <c r="X56" s="686"/>
      <c r="Y56" s="664" t="s">
        <v>19</v>
      </c>
      <c r="Z56" s="665"/>
      <c r="AA56" s="665"/>
      <c r="AB56" s="814"/>
      <c r="AC56" s="830" t="s">
        <v>17</v>
      </c>
      <c r="AD56" s="685"/>
      <c r="AE56" s="685"/>
      <c r="AF56" s="685"/>
      <c r="AG56" s="685"/>
      <c r="AH56" s="684" t="s">
        <v>18</v>
      </c>
      <c r="AI56" s="685"/>
      <c r="AJ56" s="685"/>
      <c r="AK56" s="685"/>
      <c r="AL56" s="685"/>
      <c r="AM56" s="685"/>
      <c r="AN56" s="685"/>
      <c r="AO56" s="685"/>
      <c r="AP56" s="685"/>
      <c r="AQ56" s="685"/>
      <c r="AR56" s="685"/>
      <c r="AS56" s="685"/>
      <c r="AT56" s="686"/>
      <c r="AU56" s="664" t="s">
        <v>19</v>
      </c>
      <c r="AV56" s="665"/>
      <c r="AW56" s="665"/>
      <c r="AX56" s="666"/>
    </row>
    <row r="57" spans="1:50" ht="24.75" customHeight="1" x14ac:dyDescent="0.15">
      <c r="A57" s="1072"/>
      <c r="B57" s="1073"/>
      <c r="C57" s="1073"/>
      <c r="D57" s="1073"/>
      <c r="E57" s="1073"/>
      <c r="F57" s="1074"/>
      <c r="G57" s="675"/>
      <c r="H57" s="687"/>
      <c r="I57" s="687"/>
      <c r="J57" s="687"/>
      <c r="K57" s="688"/>
      <c r="L57" s="678"/>
      <c r="M57" s="681"/>
      <c r="N57" s="681"/>
      <c r="O57" s="681"/>
      <c r="P57" s="681"/>
      <c r="Q57" s="681"/>
      <c r="R57" s="681"/>
      <c r="S57" s="681"/>
      <c r="T57" s="681"/>
      <c r="U57" s="681"/>
      <c r="V57" s="681"/>
      <c r="W57" s="681"/>
      <c r="X57" s="682"/>
      <c r="Y57" s="392"/>
      <c r="Z57" s="393"/>
      <c r="AA57" s="393"/>
      <c r="AB57" s="683"/>
      <c r="AC57" s="675"/>
      <c r="AD57" s="687"/>
      <c r="AE57" s="687"/>
      <c r="AF57" s="687"/>
      <c r="AG57" s="688"/>
      <c r="AH57" s="678"/>
      <c r="AI57" s="681"/>
      <c r="AJ57" s="681"/>
      <c r="AK57" s="681"/>
      <c r="AL57" s="681"/>
      <c r="AM57" s="681"/>
      <c r="AN57" s="681"/>
      <c r="AO57" s="681"/>
      <c r="AP57" s="681"/>
      <c r="AQ57" s="681"/>
      <c r="AR57" s="681"/>
      <c r="AS57" s="681"/>
      <c r="AT57" s="682"/>
      <c r="AU57" s="392"/>
      <c r="AV57" s="393"/>
      <c r="AW57" s="393"/>
      <c r="AX57" s="394"/>
    </row>
    <row r="58" spans="1:50" ht="24.75" customHeight="1" x14ac:dyDescent="0.15">
      <c r="A58" s="1072"/>
      <c r="B58" s="1073"/>
      <c r="C58" s="1073"/>
      <c r="D58" s="1073"/>
      <c r="E58" s="1073"/>
      <c r="F58" s="107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72"/>
      <c r="B59" s="1073"/>
      <c r="C59" s="1073"/>
      <c r="D59" s="1073"/>
      <c r="E59" s="1073"/>
      <c r="F59" s="107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2"/>
      <c r="B60" s="1073"/>
      <c r="C60" s="1073"/>
      <c r="D60" s="1073"/>
      <c r="E60" s="1073"/>
      <c r="F60" s="107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72"/>
      <c r="B61" s="1073"/>
      <c r="C61" s="1073"/>
      <c r="D61" s="1073"/>
      <c r="E61" s="1073"/>
      <c r="F61" s="107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2"/>
      <c r="B62" s="1073"/>
      <c r="C62" s="1073"/>
      <c r="D62" s="1073"/>
      <c r="E62" s="1073"/>
      <c r="F62" s="107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2"/>
      <c r="B63" s="1073"/>
      <c r="C63" s="1073"/>
      <c r="D63" s="1073"/>
      <c r="E63" s="1073"/>
      <c r="F63" s="107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2"/>
      <c r="B64" s="1073"/>
      <c r="C64" s="1073"/>
      <c r="D64" s="1073"/>
      <c r="E64" s="1073"/>
      <c r="F64" s="107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2"/>
      <c r="B65" s="1073"/>
      <c r="C65" s="1073"/>
      <c r="D65" s="1073"/>
      <c r="E65" s="1073"/>
      <c r="F65" s="107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2"/>
      <c r="B66" s="1073"/>
      <c r="C66" s="1073"/>
      <c r="D66" s="1073"/>
      <c r="E66" s="1073"/>
      <c r="F66" s="107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2"/>
      <c r="B67" s="1073"/>
      <c r="C67" s="1073"/>
      <c r="D67" s="1073"/>
      <c r="E67" s="1073"/>
      <c r="F67" s="1074"/>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2"/>
      <c r="B68" s="1073"/>
      <c r="C68" s="1073"/>
      <c r="D68" s="1073"/>
      <c r="E68" s="1073"/>
      <c r="F68" s="1074"/>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9"/>
    </row>
    <row r="69" spans="1:50" ht="25.5" customHeight="1" x14ac:dyDescent="0.15">
      <c r="A69" s="1072"/>
      <c r="B69" s="1073"/>
      <c r="C69" s="1073"/>
      <c r="D69" s="1073"/>
      <c r="E69" s="1073"/>
      <c r="F69" s="1074"/>
      <c r="G69" s="830" t="s">
        <v>17</v>
      </c>
      <c r="H69" s="685"/>
      <c r="I69" s="685"/>
      <c r="J69" s="685"/>
      <c r="K69" s="685"/>
      <c r="L69" s="684" t="s">
        <v>18</v>
      </c>
      <c r="M69" s="685"/>
      <c r="N69" s="685"/>
      <c r="O69" s="685"/>
      <c r="P69" s="685"/>
      <c r="Q69" s="685"/>
      <c r="R69" s="685"/>
      <c r="S69" s="685"/>
      <c r="T69" s="685"/>
      <c r="U69" s="685"/>
      <c r="V69" s="685"/>
      <c r="W69" s="685"/>
      <c r="X69" s="686"/>
      <c r="Y69" s="664" t="s">
        <v>19</v>
      </c>
      <c r="Z69" s="665"/>
      <c r="AA69" s="665"/>
      <c r="AB69" s="814"/>
      <c r="AC69" s="830" t="s">
        <v>17</v>
      </c>
      <c r="AD69" s="685"/>
      <c r="AE69" s="685"/>
      <c r="AF69" s="685"/>
      <c r="AG69" s="685"/>
      <c r="AH69" s="684" t="s">
        <v>18</v>
      </c>
      <c r="AI69" s="685"/>
      <c r="AJ69" s="685"/>
      <c r="AK69" s="685"/>
      <c r="AL69" s="685"/>
      <c r="AM69" s="685"/>
      <c r="AN69" s="685"/>
      <c r="AO69" s="685"/>
      <c r="AP69" s="685"/>
      <c r="AQ69" s="685"/>
      <c r="AR69" s="685"/>
      <c r="AS69" s="685"/>
      <c r="AT69" s="686"/>
      <c r="AU69" s="664" t="s">
        <v>19</v>
      </c>
      <c r="AV69" s="665"/>
      <c r="AW69" s="665"/>
      <c r="AX69" s="666"/>
    </row>
    <row r="70" spans="1:50" ht="24.75" customHeight="1" x14ac:dyDescent="0.15">
      <c r="A70" s="1072"/>
      <c r="B70" s="1073"/>
      <c r="C70" s="1073"/>
      <c r="D70" s="1073"/>
      <c r="E70" s="1073"/>
      <c r="F70" s="1074"/>
      <c r="G70" s="675"/>
      <c r="H70" s="687"/>
      <c r="I70" s="687"/>
      <c r="J70" s="687"/>
      <c r="K70" s="688"/>
      <c r="L70" s="678"/>
      <c r="M70" s="681"/>
      <c r="N70" s="681"/>
      <c r="O70" s="681"/>
      <c r="P70" s="681"/>
      <c r="Q70" s="681"/>
      <c r="R70" s="681"/>
      <c r="S70" s="681"/>
      <c r="T70" s="681"/>
      <c r="U70" s="681"/>
      <c r="V70" s="681"/>
      <c r="W70" s="681"/>
      <c r="X70" s="682"/>
      <c r="Y70" s="392"/>
      <c r="Z70" s="393"/>
      <c r="AA70" s="393"/>
      <c r="AB70" s="683"/>
      <c r="AC70" s="675"/>
      <c r="AD70" s="687"/>
      <c r="AE70" s="687"/>
      <c r="AF70" s="687"/>
      <c r="AG70" s="688"/>
      <c r="AH70" s="678"/>
      <c r="AI70" s="681"/>
      <c r="AJ70" s="681"/>
      <c r="AK70" s="681"/>
      <c r="AL70" s="681"/>
      <c r="AM70" s="681"/>
      <c r="AN70" s="681"/>
      <c r="AO70" s="681"/>
      <c r="AP70" s="681"/>
      <c r="AQ70" s="681"/>
      <c r="AR70" s="681"/>
      <c r="AS70" s="681"/>
      <c r="AT70" s="682"/>
      <c r="AU70" s="392"/>
      <c r="AV70" s="393"/>
      <c r="AW70" s="393"/>
      <c r="AX70" s="394"/>
    </row>
    <row r="71" spans="1:50" ht="24.75" customHeight="1" x14ac:dyDescent="0.15">
      <c r="A71" s="1072"/>
      <c r="B71" s="1073"/>
      <c r="C71" s="1073"/>
      <c r="D71" s="1073"/>
      <c r="E71" s="1073"/>
      <c r="F71" s="107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2"/>
      <c r="B72" s="1073"/>
      <c r="C72" s="1073"/>
      <c r="D72" s="1073"/>
      <c r="E72" s="1073"/>
      <c r="F72" s="107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72"/>
      <c r="B73" s="1073"/>
      <c r="C73" s="1073"/>
      <c r="D73" s="1073"/>
      <c r="E73" s="1073"/>
      <c r="F73" s="107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72"/>
      <c r="B74" s="1073"/>
      <c r="C74" s="1073"/>
      <c r="D74" s="1073"/>
      <c r="E74" s="1073"/>
      <c r="F74" s="107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2"/>
      <c r="B75" s="1073"/>
      <c r="C75" s="1073"/>
      <c r="D75" s="1073"/>
      <c r="E75" s="1073"/>
      <c r="F75" s="107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72"/>
      <c r="B76" s="1073"/>
      <c r="C76" s="1073"/>
      <c r="D76" s="1073"/>
      <c r="E76" s="1073"/>
      <c r="F76" s="107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2"/>
      <c r="B77" s="1073"/>
      <c r="C77" s="1073"/>
      <c r="D77" s="1073"/>
      <c r="E77" s="1073"/>
      <c r="F77" s="107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2"/>
      <c r="B78" s="1073"/>
      <c r="C78" s="1073"/>
      <c r="D78" s="1073"/>
      <c r="E78" s="1073"/>
      <c r="F78" s="107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2"/>
      <c r="B79" s="1073"/>
      <c r="C79" s="1073"/>
      <c r="D79" s="1073"/>
      <c r="E79" s="1073"/>
      <c r="F79" s="107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2"/>
      <c r="B80" s="1073"/>
      <c r="C80" s="1073"/>
      <c r="D80" s="1073"/>
      <c r="E80" s="1073"/>
      <c r="F80" s="1074"/>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2"/>
      <c r="B81" s="1073"/>
      <c r="C81" s="1073"/>
      <c r="D81" s="1073"/>
      <c r="E81" s="1073"/>
      <c r="F81" s="1074"/>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9"/>
    </row>
    <row r="82" spans="1:50" ht="24.75" customHeight="1" x14ac:dyDescent="0.15">
      <c r="A82" s="1072"/>
      <c r="B82" s="1073"/>
      <c r="C82" s="1073"/>
      <c r="D82" s="1073"/>
      <c r="E82" s="1073"/>
      <c r="F82" s="1074"/>
      <c r="G82" s="830" t="s">
        <v>17</v>
      </c>
      <c r="H82" s="685"/>
      <c r="I82" s="685"/>
      <c r="J82" s="685"/>
      <c r="K82" s="685"/>
      <c r="L82" s="684" t="s">
        <v>18</v>
      </c>
      <c r="M82" s="685"/>
      <c r="N82" s="685"/>
      <c r="O82" s="685"/>
      <c r="P82" s="685"/>
      <c r="Q82" s="685"/>
      <c r="R82" s="685"/>
      <c r="S82" s="685"/>
      <c r="T82" s="685"/>
      <c r="U82" s="685"/>
      <c r="V82" s="685"/>
      <c r="W82" s="685"/>
      <c r="X82" s="686"/>
      <c r="Y82" s="664" t="s">
        <v>19</v>
      </c>
      <c r="Z82" s="665"/>
      <c r="AA82" s="665"/>
      <c r="AB82" s="814"/>
      <c r="AC82" s="830" t="s">
        <v>17</v>
      </c>
      <c r="AD82" s="685"/>
      <c r="AE82" s="685"/>
      <c r="AF82" s="685"/>
      <c r="AG82" s="685"/>
      <c r="AH82" s="684" t="s">
        <v>18</v>
      </c>
      <c r="AI82" s="685"/>
      <c r="AJ82" s="685"/>
      <c r="AK82" s="685"/>
      <c r="AL82" s="685"/>
      <c r="AM82" s="685"/>
      <c r="AN82" s="685"/>
      <c r="AO82" s="685"/>
      <c r="AP82" s="685"/>
      <c r="AQ82" s="685"/>
      <c r="AR82" s="685"/>
      <c r="AS82" s="685"/>
      <c r="AT82" s="686"/>
      <c r="AU82" s="664" t="s">
        <v>19</v>
      </c>
      <c r="AV82" s="665"/>
      <c r="AW82" s="665"/>
      <c r="AX82" s="666"/>
    </row>
    <row r="83" spans="1:50" ht="24.75" customHeight="1" x14ac:dyDescent="0.15">
      <c r="A83" s="1072"/>
      <c r="B83" s="1073"/>
      <c r="C83" s="1073"/>
      <c r="D83" s="1073"/>
      <c r="E83" s="1073"/>
      <c r="F83" s="1074"/>
      <c r="G83" s="675"/>
      <c r="H83" s="687"/>
      <c r="I83" s="687"/>
      <c r="J83" s="687"/>
      <c r="K83" s="688"/>
      <c r="L83" s="678"/>
      <c r="M83" s="681"/>
      <c r="N83" s="681"/>
      <c r="O83" s="681"/>
      <c r="P83" s="681"/>
      <c r="Q83" s="681"/>
      <c r="R83" s="681"/>
      <c r="S83" s="681"/>
      <c r="T83" s="681"/>
      <c r="U83" s="681"/>
      <c r="V83" s="681"/>
      <c r="W83" s="681"/>
      <c r="X83" s="682"/>
      <c r="Y83" s="392"/>
      <c r="Z83" s="393"/>
      <c r="AA83" s="393"/>
      <c r="AB83" s="683"/>
      <c r="AC83" s="675"/>
      <c r="AD83" s="687"/>
      <c r="AE83" s="687"/>
      <c r="AF83" s="687"/>
      <c r="AG83" s="688"/>
      <c r="AH83" s="678"/>
      <c r="AI83" s="681"/>
      <c r="AJ83" s="681"/>
      <c r="AK83" s="681"/>
      <c r="AL83" s="681"/>
      <c r="AM83" s="681"/>
      <c r="AN83" s="681"/>
      <c r="AO83" s="681"/>
      <c r="AP83" s="681"/>
      <c r="AQ83" s="681"/>
      <c r="AR83" s="681"/>
      <c r="AS83" s="681"/>
      <c r="AT83" s="682"/>
      <c r="AU83" s="392"/>
      <c r="AV83" s="393"/>
      <c r="AW83" s="393"/>
      <c r="AX83" s="394"/>
    </row>
    <row r="84" spans="1:50" ht="24.75" customHeight="1" x14ac:dyDescent="0.15">
      <c r="A84" s="1072"/>
      <c r="B84" s="1073"/>
      <c r="C84" s="1073"/>
      <c r="D84" s="1073"/>
      <c r="E84" s="1073"/>
      <c r="F84" s="107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72"/>
      <c r="B85" s="1073"/>
      <c r="C85" s="1073"/>
      <c r="D85" s="1073"/>
      <c r="E85" s="1073"/>
      <c r="F85" s="107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72"/>
      <c r="B86" s="1073"/>
      <c r="C86" s="1073"/>
      <c r="D86" s="1073"/>
      <c r="E86" s="1073"/>
      <c r="F86" s="107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72"/>
      <c r="B87" s="1073"/>
      <c r="C87" s="1073"/>
      <c r="D87" s="1073"/>
      <c r="E87" s="1073"/>
      <c r="F87" s="107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72"/>
      <c r="B88" s="1073"/>
      <c r="C88" s="1073"/>
      <c r="D88" s="1073"/>
      <c r="E88" s="1073"/>
      <c r="F88" s="107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2"/>
      <c r="B89" s="1073"/>
      <c r="C89" s="1073"/>
      <c r="D89" s="1073"/>
      <c r="E89" s="1073"/>
      <c r="F89" s="107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72"/>
      <c r="B90" s="1073"/>
      <c r="C90" s="1073"/>
      <c r="D90" s="1073"/>
      <c r="E90" s="1073"/>
      <c r="F90" s="107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72"/>
      <c r="B91" s="1073"/>
      <c r="C91" s="1073"/>
      <c r="D91" s="1073"/>
      <c r="E91" s="1073"/>
      <c r="F91" s="107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2"/>
      <c r="B92" s="1073"/>
      <c r="C92" s="1073"/>
      <c r="D92" s="1073"/>
      <c r="E92" s="1073"/>
      <c r="F92" s="107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2"/>
      <c r="B93" s="1073"/>
      <c r="C93" s="1073"/>
      <c r="D93" s="1073"/>
      <c r="E93" s="1073"/>
      <c r="F93" s="1074"/>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2"/>
      <c r="B94" s="1073"/>
      <c r="C94" s="1073"/>
      <c r="D94" s="1073"/>
      <c r="E94" s="1073"/>
      <c r="F94" s="1074"/>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9"/>
    </row>
    <row r="95" spans="1:50" ht="24.75" customHeight="1" x14ac:dyDescent="0.15">
      <c r="A95" s="1072"/>
      <c r="B95" s="1073"/>
      <c r="C95" s="1073"/>
      <c r="D95" s="1073"/>
      <c r="E95" s="1073"/>
      <c r="F95" s="1074"/>
      <c r="G95" s="830" t="s">
        <v>17</v>
      </c>
      <c r="H95" s="685"/>
      <c r="I95" s="685"/>
      <c r="J95" s="685"/>
      <c r="K95" s="685"/>
      <c r="L95" s="684" t="s">
        <v>18</v>
      </c>
      <c r="M95" s="685"/>
      <c r="N95" s="685"/>
      <c r="O95" s="685"/>
      <c r="P95" s="685"/>
      <c r="Q95" s="685"/>
      <c r="R95" s="685"/>
      <c r="S95" s="685"/>
      <c r="T95" s="685"/>
      <c r="U95" s="685"/>
      <c r="V95" s="685"/>
      <c r="W95" s="685"/>
      <c r="X95" s="686"/>
      <c r="Y95" s="664" t="s">
        <v>19</v>
      </c>
      <c r="Z95" s="665"/>
      <c r="AA95" s="665"/>
      <c r="AB95" s="814"/>
      <c r="AC95" s="830" t="s">
        <v>17</v>
      </c>
      <c r="AD95" s="685"/>
      <c r="AE95" s="685"/>
      <c r="AF95" s="685"/>
      <c r="AG95" s="685"/>
      <c r="AH95" s="684" t="s">
        <v>18</v>
      </c>
      <c r="AI95" s="685"/>
      <c r="AJ95" s="685"/>
      <c r="AK95" s="685"/>
      <c r="AL95" s="685"/>
      <c r="AM95" s="685"/>
      <c r="AN95" s="685"/>
      <c r="AO95" s="685"/>
      <c r="AP95" s="685"/>
      <c r="AQ95" s="685"/>
      <c r="AR95" s="685"/>
      <c r="AS95" s="685"/>
      <c r="AT95" s="686"/>
      <c r="AU95" s="664" t="s">
        <v>19</v>
      </c>
      <c r="AV95" s="665"/>
      <c r="AW95" s="665"/>
      <c r="AX95" s="666"/>
    </row>
    <row r="96" spans="1:50" ht="24.75" customHeight="1" x14ac:dyDescent="0.15">
      <c r="A96" s="1072"/>
      <c r="B96" s="1073"/>
      <c r="C96" s="1073"/>
      <c r="D96" s="1073"/>
      <c r="E96" s="1073"/>
      <c r="F96" s="1074"/>
      <c r="G96" s="675"/>
      <c r="H96" s="687"/>
      <c r="I96" s="687"/>
      <c r="J96" s="687"/>
      <c r="K96" s="688"/>
      <c r="L96" s="678"/>
      <c r="M96" s="681"/>
      <c r="N96" s="681"/>
      <c r="O96" s="681"/>
      <c r="P96" s="681"/>
      <c r="Q96" s="681"/>
      <c r="R96" s="681"/>
      <c r="S96" s="681"/>
      <c r="T96" s="681"/>
      <c r="U96" s="681"/>
      <c r="V96" s="681"/>
      <c r="W96" s="681"/>
      <c r="X96" s="682"/>
      <c r="Y96" s="392"/>
      <c r="Z96" s="393"/>
      <c r="AA96" s="393"/>
      <c r="AB96" s="683"/>
      <c r="AC96" s="675"/>
      <c r="AD96" s="687"/>
      <c r="AE96" s="687"/>
      <c r="AF96" s="687"/>
      <c r="AG96" s="688"/>
      <c r="AH96" s="678"/>
      <c r="AI96" s="681"/>
      <c r="AJ96" s="681"/>
      <c r="AK96" s="681"/>
      <c r="AL96" s="681"/>
      <c r="AM96" s="681"/>
      <c r="AN96" s="681"/>
      <c r="AO96" s="681"/>
      <c r="AP96" s="681"/>
      <c r="AQ96" s="681"/>
      <c r="AR96" s="681"/>
      <c r="AS96" s="681"/>
      <c r="AT96" s="682"/>
      <c r="AU96" s="392"/>
      <c r="AV96" s="393"/>
      <c r="AW96" s="393"/>
      <c r="AX96" s="394"/>
    </row>
    <row r="97" spans="1:50" ht="24.75" customHeight="1" x14ac:dyDescent="0.15">
      <c r="A97" s="1072"/>
      <c r="B97" s="1073"/>
      <c r="C97" s="1073"/>
      <c r="D97" s="1073"/>
      <c r="E97" s="1073"/>
      <c r="F97" s="107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72"/>
      <c r="B98" s="1073"/>
      <c r="C98" s="1073"/>
      <c r="D98" s="1073"/>
      <c r="E98" s="1073"/>
      <c r="F98" s="107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72"/>
      <c r="B99" s="1073"/>
      <c r="C99" s="1073"/>
      <c r="D99" s="1073"/>
      <c r="E99" s="1073"/>
      <c r="F99" s="107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72"/>
      <c r="B100" s="1073"/>
      <c r="C100" s="1073"/>
      <c r="D100" s="1073"/>
      <c r="E100" s="1073"/>
      <c r="F100" s="107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2"/>
      <c r="B101" s="1073"/>
      <c r="C101" s="1073"/>
      <c r="D101" s="1073"/>
      <c r="E101" s="1073"/>
      <c r="F101" s="107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72"/>
      <c r="B102" s="1073"/>
      <c r="C102" s="1073"/>
      <c r="D102" s="1073"/>
      <c r="E102" s="1073"/>
      <c r="F102" s="107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72"/>
      <c r="B103" s="1073"/>
      <c r="C103" s="1073"/>
      <c r="D103" s="1073"/>
      <c r="E103" s="1073"/>
      <c r="F103" s="107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72"/>
      <c r="B104" s="1073"/>
      <c r="C104" s="1073"/>
      <c r="D104" s="1073"/>
      <c r="E104" s="1073"/>
      <c r="F104" s="107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72"/>
      <c r="B105" s="1073"/>
      <c r="C105" s="1073"/>
      <c r="D105" s="1073"/>
      <c r="E105" s="1073"/>
      <c r="F105" s="107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9"/>
    </row>
    <row r="109" spans="1:50" ht="24.75" customHeight="1" x14ac:dyDescent="0.15">
      <c r="A109" s="1072"/>
      <c r="B109" s="1073"/>
      <c r="C109" s="1073"/>
      <c r="D109" s="1073"/>
      <c r="E109" s="1073"/>
      <c r="F109" s="1074"/>
      <c r="G109" s="830" t="s">
        <v>17</v>
      </c>
      <c r="H109" s="685"/>
      <c r="I109" s="685"/>
      <c r="J109" s="685"/>
      <c r="K109" s="685"/>
      <c r="L109" s="684" t="s">
        <v>18</v>
      </c>
      <c r="M109" s="685"/>
      <c r="N109" s="685"/>
      <c r="O109" s="685"/>
      <c r="P109" s="685"/>
      <c r="Q109" s="685"/>
      <c r="R109" s="685"/>
      <c r="S109" s="685"/>
      <c r="T109" s="685"/>
      <c r="U109" s="685"/>
      <c r="V109" s="685"/>
      <c r="W109" s="685"/>
      <c r="X109" s="686"/>
      <c r="Y109" s="664" t="s">
        <v>19</v>
      </c>
      <c r="Z109" s="665"/>
      <c r="AA109" s="665"/>
      <c r="AB109" s="814"/>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64" t="s">
        <v>19</v>
      </c>
      <c r="AV109" s="665"/>
      <c r="AW109" s="665"/>
      <c r="AX109" s="666"/>
    </row>
    <row r="110" spans="1:50" ht="24.75" customHeight="1" x14ac:dyDescent="0.15">
      <c r="A110" s="1072"/>
      <c r="B110" s="1073"/>
      <c r="C110" s="1073"/>
      <c r="D110" s="1073"/>
      <c r="E110" s="1073"/>
      <c r="F110" s="1074"/>
      <c r="G110" s="675"/>
      <c r="H110" s="687"/>
      <c r="I110" s="687"/>
      <c r="J110" s="687"/>
      <c r="K110" s="688"/>
      <c r="L110" s="678"/>
      <c r="M110" s="681"/>
      <c r="N110" s="681"/>
      <c r="O110" s="681"/>
      <c r="P110" s="681"/>
      <c r="Q110" s="681"/>
      <c r="R110" s="681"/>
      <c r="S110" s="681"/>
      <c r="T110" s="681"/>
      <c r="U110" s="681"/>
      <c r="V110" s="681"/>
      <c r="W110" s="681"/>
      <c r="X110" s="682"/>
      <c r="Y110" s="392"/>
      <c r="Z110" s="393"/>
      <c r="AA110" s="393"/>
      <c r="AB110" s="683"/>
      <c r="AC110" s="675"/>
      <c r="AD110" s="687"/>
      <c r="AE110" s="687"/>
      <c r="AF110" s="687"/>
      <c r="AG110" s="688"/>
      <c r="AH110" s="678"/>
      <c r="AI110" s="681"/>
      <c r="AJ110" s="681"/>
      <c r="AK110" s="681"/>
      <c r="AL110" s="681"/>
      <c r="AM110" s="681"/>
      <c r="AN110" s="681"/>
      <c r="AO110" s="681"/>
      <c r="AP110" s="681"/>
      <c r="AQ110" s="681"/>
      <c r="AR110" s="681"/>
      <c r="AS110" s="681"/>
      <c r="AT110" s="682"/>
      <c r="AU110" s="392"/>
      <c r="AV110" s="393"/>
      <c r="AW110" s="393"/>
      <c r="AX110" s="394"/>
    </row>
    <row r="111" spans="1:50" ht="24.75" customHeight="1" x14ac:dyDescent="0.15">
      <c r="A111" s="1072"/>
      <c r="B111" s="1073"/>
      <c r="C111" s="1073"/>
      <c r="D111" s="1073"/>
      <c r="E111" s="1073"/>
      <c r="F111" s="107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2"/>
      <c r="B112" s="1073"/>
      <c r="C112" s="1073"/>
      <c r="D112" s="1073"/>
      <c r="E112" s="1073"/>
      <c r="F112" s="107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2"/>
      <c r="B113" s="1073"/>
      <c r="C113" s="1073"/>
      <c r="D113" s="1073"/>
      <c r="E113" s="1073"/>
      <c r="F113" s="107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2"/>
      <c r="B114" s="1073"/>
      <c r="C114" s="1073"/>
      <c r="D114" s="1073"/>
      <c r="E114" s="1073"/>
      <c r="F114" s="107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2"/>
      <c r="B115" s="1073"/>
      <c r="C115" s="1073"/>
      <c r="D115" s="1073"/>
      <c r="E115" s="1073"/>
      <c r="F115" s="107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2"/>
      <c r="B116" s="1073"/>
      <c r="C116" s="1073"/>
      <c r="D116" s="1073"/>
      <c r="E116" s="1073"/>
      <c r="F116" s="107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2"/>
      <c r="B117" s="1073"/>
      <c r="C117" s="1073"/>
      <c r="D117" s="1073"/>
      <c r="E117" s="1073"/>
      <c r="F117" s="107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2"/>
      <c r="B118" s="1073"/>
      <c r="C118" s="1073"/>
      <c r="D118" s="1073"/>
      <c r="E118" s="1073"/>
      <c r="F118" s="107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2"/>
      <c r="B119" s="1073"/>
      <c r="C119" s="1073"/>
      <c r="D119" s="1073"/>
      <c r="E119" s="1073"/>
      <c r="F119" s="107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2"/>
      <c r="B120" s="1073"/>
      <c r="C120" s="1073"/>
      <c r="D120" s="1073"/>
      <c r="E120" s="1073"/>
      <c r="F120" s="1074"/>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2"/>
      <c r="B121" s="1073"/>
      <c r="C121" s="1073"/>
      <c r="D121" s="1073"/>
      <c r="E121" s="1073"/>
      <c r="F121" s="1074"/>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9"/>
    </row>
    <row r="122" spans="1:50" ht="25.5" customHeight="1" x14ac:dyDescent="0.15">
      <c r="A122" s="1072"/>
      <c r="B122" s="1073"/>
      <c r="C122" s="1073"/>
      <c r="D122" s="1073"/>
      <c r="E122" s="1073"/>
      <c r="F122" s="1074"/>
      <c r="G122" s="830" t="s">
        <v>17</v>
      </c>
      <c r="H122" s="685"/>
      <c r="I122" s="685"/>
      <c r="J122" s="685"/>
      <c r="K122" s="685"/>
      <c r="L122" s="684" t="s">
        <v>18</v>
      </c>
      <c r="M122" s="685"/>
      <c r="N122" s="685"/>
      <c r="O122" s="685"/>
      <c r="P122" s="685"/>
      <c r="Q122" s="685"/>
      <c r="R122" s="685"/>
      <c r="S122" s="685"/>
      <c r="T122" s="685"/>
      <c r="U122" s="685"/>
      <c r="V122" s="685"/>
      <c r="W122" s="685"/>
      <c r="X122" s="686"/>
      <c r="Y122" s="664" t="s">
        <v>19</v>
      </c>
      <c r="Z122" s="665"/>
      <c r="AA122" s="665"/>
      <c r="AB122" s="814"/>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64" t="s">
        <v>19</v>
      </c>
      <c r="AV122" s="665"/>
      <c r="AW122" s="665"/>
      <c r="AX122" s="666"/>
    </row>
    <row r="123" spans="1:50" ht="24.75" customHeight="1" x14ac:dyDescent="0.15">
      <c r="A123" s="1072"/>
      <c r="B123" s="1073"/>
      <c r="C123" s="1073"/>
      <c r="D123" s="1073"/>
      <c r="E123" s="1073"/>
      <c r="F123" s="1074"/>
      <c r="G123" s="675"/>
      <c r="H123" s="687"/>
      <c r="I123" s="687"/>
      <c r="J123" s="687"/>
      <c r="K123" s="688"/>
      <c r="L123" s="678"/>
      <c r="M123" s="681"/>
      <c r="N123" s="681"/>
      <c r="O123" s="681"/>
      <c r="P123" s="681"/>
      <c r="Q123" s="681"/>
      <c r="R123" s="681"/>
      <c r="S123" s="681"/>
      <c r="T123" s="681"/>
      <c r="U123" s="681"/>
      <c r="V123" s="681"/>
      <c r="W123" s="681"/>
      <c r="X123" s="682"/>
      <c r="Y123" s="392"/>
      <c r="Z123" s="393"/>
      <c r="AA123" s="393"/>
      <c r="AB123" s="683"/>
      <c r="AC123" s="675"/>
      <c r="AD123" s="687"/>
      <c r="AE123" s="687"/>
      <c r="AF123" s="687"/>
      <c r="AG123" s="688"/>
      <c r="AH123" s="678"/>
      <c r="AI123" s="681"/>
      <c r="AJ123" s="681"/>
      <c r="AK123" s="681"/>
      <c r="AL123" s="681"/>
      <c r="AM123" s="681"/>
      <c r="AN123" s="681"/>
      <c r="AO123" s="681"/>
      <c r="AP123" s="681"/>
      <c r="AQ123" s="681"/>
      <c r="AR123" s="681"/>
      <c r="AS123" s="681"/>
      <c r="AT123" s="682"/>
      <c r="AU123" s="392"/>
      <c r="AV123" s="393"/>
      <c r="AW123" s="393"/>
      <c r="AX123" s="394"/>
    </row>
    <row r="124" spans="1:50" ht="24.75" customHeight="1" x14ac:dyDescent="0.15">
      <c r="A124" s="1072"/>
      <c r="B124" s="1073"/>
      <c r="C124" s="1073"/>
      <c r="D124" s="1073"/>
      <c r="E124" s="1073"/>
      <c r="F124" s="107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2"/>
      <c r="B125" s="1073"/>
      <c r="C125" s="1073"/>
      <c r="D125" s="1073"/>
      <c r="E125" s="1073"/>
      <c r="F125" s="107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2"/>
      <c r="B126" s="1073"/>
      <c r="C126" s="1073"/>
      <c r="D126" s="1073"/>
      <c r="E126" s="1073"/>
      <c r="F126" s="107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2"/>
      <c r="B127" s="1073"/>
      <c r="C127" s="1073"/>
      <c r="D127" s="1073"/>
      <c r="E127" s="1073"/>
      <c r="F127" s="107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2"/>
      <c r="B128" s="1073"/>
      <c r="C128" s="1073"/>
      <c r="D128" s="1073"/>
      <c r="E128" s="1073"/>
      <c r="F128" s="107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2"/>
      <c r="B129" s="1073"/>
      <c r="C129" s="1073"/>
      <c r="D129" s="1073"/>
      <c r="E129" s="1073"/>
      <c r="F129" s="107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2"/>
      <c r="B130" s="1073"/>
      <c r="C130" s="1073"/>
      <c r="D130" s="1073"/>
      <c r="E130" s="1073"/>
      <c r="F130" s="107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2"/>
      <c r="B131" s="1073"/>
      <c r="C131" s="1073"/>
      <c r="D131" s="1073"/>
      <c r="E131" s="1073"/>
      <c r="F131" s="107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2"/>
      <c r="B132" s="1073"/>
      <c r="C132" s="1073"/>
      <c r="D132" s="1073"/>
      <c r="E132" s="1073"/>
      <c r="F132" s="107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72"/>
      <c r="B133" s="1073"/>
      <c r="C133" s="1073"/>
      <c r="D133" s="1073"/>
      <c r="E133" s="1073"/>
      <c r="F133" s="1074"/>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2"/>
      <c r="B134" s="1073"/>
      <c r="C134" s="1073"/>
      <c r="D134" s="1073"/>
      <c r="E134" s="1073"/>
      <c r="F134" s="1074"/>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9"/>
    </row>
    <row r="135" spans="1:50" ht="24.75" customHeight="1" x14ac:dyDescent="0.15">
      <c r="A135" s="1072"/>
      <c r="B135" s="1073"/>
      <c r="C135" s="1073"/>
      <c r="D135" s="1073"/>
      <c r="E135" s="1073"/>
      <c r="F135" s="1074"/>
      <c r="G135" s="830" t="s">
        <v>17</v>
      </c>
      <c r="H135" s="685"/>
      <c r="I135" s="685"/>
      <c r="J135" s="685"/>
      <c r="K135" s="685"/>
      <c r="L135" s="684" t="s">
        <v>18</v>
      </c>
      <c r="M135" s="685"/>
      <c r="N135" s="685"/>
      <c r="O135" s="685"/>
      <c r="P135" s="685"/>
      <c r="Q135" s="685"/>
      <c r="R135" s="685"/>
      <c r="S135" s="685"/>
      <c r="T135" s="685"/>
      <c r="U135" s="685"/>
      <c r="V135" s="685"/>
      <c r="W135" s="685"/>
      <c r="X135" s="686"/>
      <c r="Y135" s="664" t="s">
        <v>19</v>
      </c>
      <c r="Z135" s="665"/>
      <c r="AA135" s="665"/>
      <c r="AB135" s="814"/>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64" t="s">
        <v>19</v>
      </c>
      <c r="AV135" s="665"/>
      <c r="AW135" s="665"/>
      <c r="AX135" s="666"/>
    </row>
    <row r="136" spans="1:50" ht="24.75" customHeight="1" x14ac:dyDescent="0.15">
      <c r="A136" s="1072"/>
      <c r="B136" s="1073"/>
      <c r="C136" s="1073"/>
      <c r="D136" s="1073"/>
      <c r="E136" s="1073"/>
      <c r="F136" s="1074"/>
      <c r="G136" s="675"/>
      <c r="H136" s="687"/>
      <c r="I136" s="687"/>
      <c r="J136" s="687"/>
      <c r="K136" s="688"/>
      <c r="L136" s="678"/>
      <c r="M136" s="681"/>
      <c r="N136" s="681"/>
      <c r="O136" s="681"/>
      <c r="P136" s="681"/>
      <c r="Q136" s="681"/>
      <c r="R136" s="681"/>
      <c r="S136" s="681"/>
      <c r="T136" s="681"/>
      <c r="U136" s="681"/>
      <c r="V136" s="681"/>
      <c r="W136" s="681"/>
      <c r="X136" s="682"/>
      <c r="Y136" s="392"/>
      <c r="Z136" s="393"/>
      <c r="AA136" s="393"/>
      <c r="AB136" s="683"/>
      <c r="AC136" s="675"/>
      <c r="AD136" s="687"/>
      <c r="AE136" s="687"/>
      <c r="AF136" s="687"/>
      <c r="AG136" s="688"/>
      <c r="AH136" s="678"/>
      <c r="AI136" s="681"/>
      <c r="AJ136" s="681"/>
      <c r="AK136" s="681"/>
      <c r="AL136" s="681"/>
      <c r="AM136" s="681"/>
      <c r="AN136" s="681"/>
      <c r="AO136" s="681"/>
      <c r="AP136" s="681"/>
      <c r="AQ136" s="681"/>
      <c r="AR136" s="681"/>
      <c r="AS136" s="681"/>
      <c r="AT136" s="682"/>
      <c r="AU136" s="392"/>
      <c r="AV136" s="393"/>
      <c r="AW136" s="393"/>
      <c r="AX136" s="394"/>
    </row>
    <row r="137" spans="1:50" ht="24.75" customHeight="1" x14ac:dyDescent="0.15">
      <c r="A137" s="1072"/>
      <c r="B137" s="1073"/>
      <c r="C137" s="1073"/>
      <c r="D137" s="1073"/>
      <c r="E137" s="1073"/>
      <c r="F137" s="107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72"/>
      <c r="B138" s="1073"/>
      <c r="C138" s="1073"/>
      <c r="D138" s="1073"/>
      <c r="E138" s="1073"/>
      <c r="F138" s="107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72"/>
      <c r="B139" s="1073"/>
      <c r="C139" s="1073"/>
      <c r="D139" s="1073"/>
      <c r="E139" s="1073"/>
      <c r="F139" s="107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72"/>
      <c r="B140" s="1073"/>
      <c r="C140" s="1073"/>
      <c r="D140" s="1073"/>
      <c r="E140" s="1073"/>
      <c r="F140" s="107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72"/>
      <c r="B141" s="1073"/>
      <c r="C141" s="1073"/>
      <c r="D141" s="1073"/>
      <c r="E141" s="1073"/>
      <c r="F141" s="107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72"/>
      <c r="B142" s="1073"/>
      <c r="C142" s="1073"/>
      <c r="D142" s="1073"/>
      <c r="E142" s="1073"/>
      <c r="F142" s="107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72"/>
      <c r="B143" s="1073"/>
      <c r="C143" s="1073"/>
      <c r="D143" s="1073"/>
      <c r="E143" s="1073"/>
      <c r="F143" s="107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72"/>
      <c r="B144" s="1073"/>
      <c r="C144" s="1073"/>
      <c r="D144" s="1073"/>
      <c r="E144" s="1073"/>
      <c r="F144" s="107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72"/>
      <c r="B145" s="1073"/>
      <c r="C145" s="1073"/>
      <c r="D145" s="1073"/>
      <c r="E145" s="1073"/>
      <c r="F145" s="107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72"/>
      <c r="B146" s="1073"/>
      <c r="C146" s="1073"/>
      <c r="D146" s="1073"/>
      <c r="E146" s="1073"/>
      <c r="F146" s="1074"/>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2"/>
      <c r="B147" s="1073"/>
      <c r="C147" s="1073"/>
      <c r="D147" s="1073"/>
      <c r="E147" s="1073"/>
      <c r="F147" s="1074"/>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9"/>
    </row>
    <row r="148" spans="1:50" ht="24.75" customHeight="1" x14ac:dyDescent="0.15">
      <c r="A148" s="1072"/>
      <c r="B148" s="1073"/>
      <c r="C148" s="1073"/>
      <c r="D148" s="1073"/>
      <c r="E148" s="1073"/>
      <c r="F148" s="1074"/>
      <c r="G148" s="830" t="s">
        <v>17</v>
      </c>
      <c r="H148" s="685"/>
      <c r="I148" s="685"/>
      <c r="J148" s="685"/>
      <c r="K148" s="685"/>
      <c r="L148" s="684" t="s">
        <v>18</v>
      </c>
      <c r="M148" s="685"/>
      <c r="N148" s="685"/>
      <c r="O148" s="685"/>
      <c r="P148" s="685"/>
      <c r="Q148" s="685"/>
      <c r="R148" s="685"/>
      <c r="S148" s="685"/>
      <c r="T148" s="685"/>
      <c r="U148" s="685"/>
      <c r="V148" s="685"/>
      <c r="W148" s="685"/>
      <c r="X148" s="686"/>
      <c r="Y148" s="664" t="s">
        <v>19</v>
      </c>
      <c r="Z148" s="665"/>
      <c r="AA148" s="665"/>
      <c r="AB148" s="814"/>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64" t="s">
        <v>19</v>
      </c>
      <c r="AV148" s="665"/>
      <c r="AW148" s="665"/>
      <c r="AX148" s="666"/>
    </row>
    <row r="149" spans="1:50" ht="24.75" customHeight="1" x14ac:dyDescent="0.15">
      <c r="A149" s="1072"/>
      <c r="B149" s="1073"/>
      <c r="C149" s="1073"/>
      <c r="D149" s="1073"/>
      <c r="E149" s="1073"/>
      <c r="F149" s="1074"/>
      <c r="G149" s="675"/>
      <c r="H149" s="687"/>
      <c r="I149" s="687"/>
      <c r="J149" s="687"/>
      <c r="K149" s="688"/>
      <c r="L149" s="678"/>
      <c r="M149" s="681"/>
      <c r="N149" s="681"/>
      <c r="O149" s="681"/>
      <c r="P149" s="681"/>
      <c r="Q149" s="681"/>
      <c r="R149" s="681"/>
      <c r="S149" s="681"/>
      <c r="T149" s="681"/>
      <c r="U149" s="681"/>
      <c r="V149" s="681"/>
      <c r="W149" s="681"/>
      <c r="X149" s="682"/>
      <c r="Y149" s="392"/>
      <c r="Z149" s="393"/>
      <c r="AA149" s="393"/>
      <c r="AB149" s="683"/>
      <c r="AC149" s="675"/>
      <c r="AD149" s="687"/>
      <c r="AE149" s="687"/>
      <c r="AF149" s="687"/>
      <c r="AG149" s="688"/>
      <c r="AH149" s="678"/>
      <c r="AI149" s="681"/>
      <c r="AJ149" s="681"/>
      <c r="AK149" s="681"/>
      <c r="AL149" s="681"/>
      <c r="AM149" s="681"/>
      <c r="AN149" s="681"/>
      <c r="AO149" s="681"/>
      <c r="AP149" s="681"/>
      <c r="AQ149" s="681"/>
      <c r="AR149" s="681"/>
      <c r="AS149" s="681"/>
      <c r="AT149" s="682"/>
      <c r="AU149" s="392"/>
      <c r="AV149" s="393"/>
      <c r="AW149" s="393"/>
      <c r="AX149" s="394"/>
    </row>
    <row r="150" spans="1:50" ht="24.75" customHeight="1" x14ac:dyDescent="0.15">
      <c r="A150" s="1072"/>
      <c r="B150" s="1073"/>
      <c r="C150" s="1073"/>
      <c r="D150" s="1073"/>
      <c r="E150" s="1073"/>
      <c r="F150" s="107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72"/>
      <c r="B151" s="1073"/>
      <c r="C151" s="1073"/>
      <c r="D151" s="1073"/>
      <c r="E151" s="1073"/>
      <c r="F151" s="107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72"/>
      <c r="B152" s="1073"/>
      <c r="C152" s="1073"/>
      <c r="D152" s="1073"/>
      <c r="E152" s="1073"/>
      <c r="F152" s="107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72"/>
      <c r="B153" s="1073"/>
      <c r="C153" s="1073"/>
      <c r="D153" s="1073"/>
      <c r="E153" s="1073"/>
      <c r="F153" s="107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72"/>
      <c r="B154" s="1073"/>
      <c r="C154" s="1073"/>
      <c r="D154" s="1073"/>
      <c r="E154" s="1073"/>
      <c r="F154" s="107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72"/>
      <c r="B155" s="1073"/>
      <c r="C155" s="1073"/>
      <c r="D155" s="1073"/>
      <c r="E155" s="1073"/>
      <c r="F155" s="107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72"/>
      <c r="B156" s="1073"/>
      <c r="C156" s="1073"/>
      <c r="D156" s="1073"/>
      <c r="E156" s="1073"/>
      <c r="F156" s="107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72"/>
      <c r="B157" s="1073"/>
      <c r="C157" s="1073"/>
      <c r="D157" s="1073"/>
      <c r="E157" s="1073"/>
      <c r="F157" s="107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72"/>
      <c r="B158" s="1073"/>
      <c r="C158" s="1073"/>
      <c r="D158" s="1073"/>
      <c r="E158" s="1073"/>
      <c r="F158" s="107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9"/>
    </row>
    <row r="162" spans="1:50" ht="24.75" customHeight="1" x14ac:dyDescent="0.15">
      <c r="A162" s="1072"/>
      <c r="B162" s="1073"/>
      <c r="C162" s="1073"/>
      <c r="D162" s="1073"/>
      <c r="E162" s="1073"/>
      <c r="F162" s="1074"/>
      <c r="G162" s="830" t="s">
        <v>17</v>
      </c>
      <c r="H162" s="685"/>
      <c r="I162" s="685"/>
      <c r="J162" s="685"/>
      <c r="K162" s="685"/>
      <c r="L162" s="684" t="s">
        <v>18</v>
      </c>
      <c r="M162" s="685"/>
      <c r="N162" s="685"/>
      <c r="O162" s="685"/>
      <c r="P162" s="685"/>
      <c r="Q162" s="685"/>
      <c r="R162" s="685"/>
      <c r="S162" s="685"/>
      <c r="T162" s="685"/>
      <c r="U162" s="685"/>
      <c r="V162" s="685"/>
      <c r="W162" s="685"/>
      <c r="X162" s="686"/>
      <c r="Y162" s="664" t="s">
        <v>19</v>
      </c>
      <c r="Z162" s="665"/>
      <c r="AA162" s="665"/>
      <c r="AB162" s="814"/>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64" t="s">
        <v>19</v>
      </c>
      <c r="AV162" s="665"/>
      <c r="AW162" s="665"/>
      <c r="AX162" s="666"/>
    </row>
    <row r="163" spans="1:50" ht="24.75" customHeight="1" x14ac:dyDescent="0.15">
      <c r="A163" s="1072"/>
      <c r="B163" s="1073"/>
      <c r="C163" s="1073"/>
      <c r="D163" s="1073"/>
      <c r="E163" s="1073"/>
      <c r="F163" s="1074"/>
      <c r="G163" s="675"/>
      <c r="H163" s="687"/>
      <c r="I163" s="687"/>
      <c r="J163" s="687"/>
      <c r="K163" s="688"/>
      <c r="L163" s="678"/>
      <c r="M163" s="681"/>
      <c r="N163" s="681"/>
      <c r="O163" s="681"/>
      <c r="P163" s="681"/>
      <c r="Q163" s="681"/>
      <c r="R163" s="681"/>
      <c r="S163" s="681"/>
      <c r="T163" s="681"/>
      <c r="U163" s="681"/>
      <c r="V163" s="681"/>
      <c r="W163" s="681"/>
      <c r="X163" s="682"/>
      <c r="Y163" s="392"/>
      <c r="Z163" s="393"/>
      <c r="AA163" s="393"/>
      <c r="AB163" s="683"/>
      <c r="AC163" s="675"/>
      <c r="AD163" s="687"/>
      <c r="AE163" s="687"/>
      <c r="AF163" s="687"/>
      <c r="AG163" s="688"/>
      <c r="AH163" s="678"/>
      <c r="AI163" s="681"/>
      <c r="AJ163" s="681"/>
      <c r="AK163" s="681"/>
      <c r="AL163" s="681"/>
      <c r="AM163" s="681"/>
      <c r="AN163" s="681"/>
      <c r="AO163" s="681"/>
      <c r="AP163" s="681"/>
      <c r="AQ163" s="681"/>
      <c r="AR163" s="681"/>
      <c r="AS163" s="681"/>
      <c r="AT163" s="682"/>
      <c r="AU163" s="392"/>
      <c r="AV163" s="393"/>
      <c r="AW163" s="393"/>
      <c r="AX163" s="394"/>
    </row>
    <row r="164" spans="1:50" ht="24.75" customHeight="1" x14ac:dyDescent="0.15">
      <c r="A164" s="1072"/>
      <c r="B164" s="1073"/>
      <c r="C164" s="1073"/>
      <c r="D164" s="1073"/>
      <c r="E164" s="1073"/>
      <c r="F164" s="107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72"/>
      <c r="B165" s="1073"/>
      <c r="C165" s="1073"/>
      <c r="D165" s="1073"/>
      <c r="E165" s="1073"/>
      <c r="F165" s="107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72"/>
      <c r="B166" s="1073"/>
      <c r="C166" s="1073"/>
      <c r="D166" s="1073"/>
      <c r="E166" s="1073"/>
      <c r="F166" s="107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72"/>
      <c r="B167" s="1073"/>
      <c r="C167" s="1073"/>
      <c r="D167" s="1073"/>
      <c r="E167" s="1073"/>
      <c r="F167" s="107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72"/>
      <c r="B168" s="1073"/>
      <c r="C168" s="1073"/>
      <c r="D168" s="1073"/>
      <c r="E168" s="1073"/>
      <c r="F168" s="107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72"/>
      <c r="B169" s="1073"/>
      <c r="C169" s="1073"/>
      <c r="D169" s="1073"/>
      <c r="E169" s="1073"/>
      <c r="F169" s="107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72"/>
      <c r="B170" s="1073"/>
      <c r="C170" s="1073"/>
      <c r="D170" s="1073"/>
      <c r="E170" s="1073"/>
      <c r="F170" s="107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72"/>
      <c r="B171" s="1073"/>
      <c r="C171" s="1073"/>
      <c r="D171" s="1073"/>
      <c r="E171" s="1073"/>
      <c r="F171" s="107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72"/>
      <c r="B172" s="1073"/>
      <c r="C172" s="1073"/>
      <c r="D172" s="1073"/>
      <c r="E172" s="1073"/>
      <c r="F172" s="107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72"/>
      <c r="B173" s="1073"/>
      <c r="C173" s="1073"/>
      <c r="D173" s="1073"/>
      <c r="E173" s="1073"/>
      <c r="F173" s="1074"/>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2"/>
      <c r="B174" s="1073"/>
      <c r="C174" s="1073"/>
      <c r="D174" s="1073"/>
      <c r="E174" s="1073"/>
      <c r="F174" s="1074"/>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9"/>
    </row>
    <row r="175" spans="1:50" ht="25.5" customHeight="1" x14ac:dyDescent="0.15">
      <c r="A175" s="1072"/>
      <c r="B175" s="1073"/>
      <c r="C175" s="1073"/>
      <c r="D175" s="1073"/>
      <c r="E175" s="1073"/>
      <c r="F175" s="1074"/>
      <c r="G175" s="830" t="s">
        <v>17</v>
      </c>
      <c r="H175" s="685"/>
      <c r="I175" s="685"/>
      <c r="J175" s="685"/>
      <c r="K175" s="685"/>
      <c r="L175" s="684" t="s">
        <v>18</v>
      </c>
      <c r="M175" s="685"/>
      <c r="N175" s="685"/>
      <c r="O175" s="685"/>
      <c r="P175" s="685"/>
      <c r="Q175" s="685"/>
      <c r="R175" s="685"/>
      <c r="S175" s="685"/>
      <c r="T175" s="685"/>
      <c r="U175" s="685"/>
      <c r="V175" s="685"/>
      <c r="W175" s="685"/>
      <c r="X175" s="686"/>
      <c r="Y175" s="664" t="s">
        <v>19</v>
      </c>
      <c r="Z175" s="665"/>
      <c r="AA175" s="665"/>
      <c r="AB175" s="814"/>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64" t="s">
        <v>19</v>
      </c>
      <c r="AV175" s="665"/>
      <c r="AW175" s="665"/>
      <c r="AX175" s="666"/>
    </row>
    <row r="176" spans="1:50" ht="24.75" customHeight="1" x14ac:dyDescent="0.15">
      <c r="A176" s="1072"/>
      <c r="B176" s="1073"/>
      <c r="C176" s="1073"/>
      <c r="D176" s="1073"/>
      <c r="E176" s="1073"/>
      <c r="F176" s="1074"/>
      <c r="G176" s="675"/>
      <c r="H176" s="687"/>
      <c r="I176" s="687"/>
      <c r="J176" s="687"/>
      <c r="K176" s="688"/>
      <c r="L176" s="678"/>
      <c r="M176" s="681"/>
      <c r="N176" s="681"/>
      <c r="O176" s="681"/>
      <c r="P176" s="681"/>
      <c r="Q176" s="681"/>
      <c r="R176" s="681"/>
      <c r="S176" s="681"/>
      <c r="T176" s="681"/>
      <c r="U176" s="681"/>
      <c r="V176" s="681"/>
      <c r="W176" s="681"/>
      <c r="X176" s="682"/>
      <c r="Y176" s="392"/>
      <c r="Z176" s="393"/>
      <c r="AA176" s="393"/>
      <c r="AB176" s="683"/>
      <c r="AC176" s="675"/>
      <c r="AD176" s="687"/>
      <c r="AE176" s="687"/>
      <c r="AF176" s="687"/>
      <c r="AG176" s="688"/>
      <c r="AH176" s="678"/>
      <c r="AI176" s="681"/>
      <c r="AJ176" s="681"/>
      <c r="AK176" s="681"/>
      <c r="AL176" s="681"/>
      <c r="AM176" s="681"/>
      <c r="AN176" s="681"/>
      <c r="AO176" s="681"/>
      <c r="AP176" s="681"/>
      <c r="AQ176" s="681"/>
      <c r="AR176" s="681"/>
      <c r="AS176" s="681"/>
      <c r="AT176" s="682"/>
      <c r="AU176" s="392"/>
      <c r="AV176" s="393"/>
      <c r="AW176" s="393"/>
      <c r="AX176" s="394"/>
    </row>
    <row r="177" spans="1:50" ht="24.75" customHeight="1" x14ac:dyDescent="0.15">
      <c r="A177" s="1072"/>
      <c r="B177" s="1073"/>
      <c r="C177" s="1073"/>
      <c r="D177" s="1073"/>
      <c r="E177" s="1073"/>
      <c r="F177" s="107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72"/>
      <c r="B178" s="1073"/>
      <c r="C178" s="1073"/>
      <c r="D178" s="1073"/>
      <c r="E178" s="1073"/>
      <c r="F178" s="107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72"/>
      <c r="B179" s="1073"/>
      <c r="C179" s="1073"/>
      <c r="D179" s="1073"/>
      <c r="E179" s="1073"/>
      <c r="F179" s="107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72"/>
      <c r="B180" s="1073"/>
      <c r="C180" s="1073"/>
      <c r="D180" s="1073"/>
      <c r="E180" s="1073"/>
      <c r="F180" s="107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72"/>
      <c r="B181" s="1073"/>
      <c r="C181" s="1073"/>
      <c r="D181" s="1073"/>
      <c r="E181" s="1073"/>
      <c r="F181" s="107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72"/>
      <c r="B182" s="1073"/>
      <c r="C182" s="1073"/>
      <c r="D182" s="1073"/>
      <c r="E182" s="1073"/>
      <c r="F182" s="107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72"/>
      <c r="B183" s="1073"/>
      <c r="C183" s="1073"/>
      <c r="D183" s="1073"/>
      <c r="E183" s="1073"/>
      <c r="F183" s="107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72"/>
      <c r="B184" s="1073"/>
      <c r="C184" s="1073"/>
      <c r="D184" s="1073"/>
      <c r="E184" s="1073"/>
      <c r="F184" s="107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72"/>
      <c r="B185" s="1073"/>
      <c r="C185" s="1073"/>
      <c r="D185" s="1073"/>
      <c r="E185" s="1073"/>
      <c r="F185" s="107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72"/>
      <c r="B186" s="1073"/>
      <c r="C186" s="1073"/>
      <c r="D186" s="1073"/>
      <c r="E186" s="1073"/>
      <c r="F186" s="1074"/>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2"/>
      <c r="B187" s="1073"/>
      <c r="C187" s="1073"/>
      <c r="D187" s="1073"/>
      <c r="E187" s="1073"/>
      <c r="F187" s="1074"/>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9"/>
    </row>
    <row r="188" spans="1:50" ht="24.75" customHeight="1" x14ac:dyDescent="0.15">
      <c r="A188" s="1072"/>
      <c r="B188" s="1073"/>
      <c r="C188" s="1073"/>
      <c r="D188" s="1073"/>
      <c r="E188" s="1073"/>
      <c r="F188" s="1074"/>
      <c r="G188" s="830" t="s">
        <v>17</v>
      </c>
      <c r="H188" s="685"/>
      <c r="I188" s="685"/>
      <c r="J188" s="685"/>
      <c r="K188" s="685"/>
      <c r="L188" s="684" t="s">
        <v>18</v>
      </c>
      <c r="M188" s="685"/>
      <c r="N188" s="685"/>
      <c r="O188" s="685"/>
      <c r="P188" s="685"/>
      <c r="Q188" s="685"/>
      <c r="R188" s="685"/>
      <c r="S188" s="685"/>
      <c r="T188" s="685"/>
      <c r="U188" s="685"/>
      <c r="V188" s="685"/>
      <c r="W188" s="685"/>
      <c r="X188" s="686"/>
      <c r="Y188" s="664" t="s">
        <v>19</v>
      </c>
      <c r="Z188" s="665"/>
      <c r="AA188" s="665"/>
      <c r="AB188" s="814"/>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64" t="s">
        <v>19</v>
      </c>
      <c r="AV188" s="665"/>
      <c r="AW188" s="665"/>
      <c r="AX188" s="666"/>
    </row>
    <row r="189" spans="1:50" ht="24.75" customHeight="1" x14ac:dyDescent="0.15">
      <c r="A189" s="1072"/>
      <c r="B189" s="1073"/>
      <c r="C189" s="1073"/>
      <c r="D189" s="1073"/>
      <c r="E189" s="1073"/>
      <c r="F189" s="1074"/>
      <c r="G189" s="675"/>
      <c r="H189" s="687"/>
      <c r="I189" s="687"/>
      <c r="J189" s="687"/>
      <c r="K189" s="688"/>
      <c r="L189" s="678"/>
      <c r="M189" s="681"/>
      <c r="N189" s="681"/>
      <c r="O189" s="681"/>
      <c r="P189" s="681"/>
      <c r="Q189" s="681"/>
      <c r="R189" s="681"/>
      <c r="S189" s="681"/>
      <c r="T189" s="681"/>
      <c r="U189" s="681"/>
      <c r="V189" s="681"/>
      <c r="W189" s="681"/>
      <c r="X189" s="682"/>
      <c r="Y189" s="392"/>
      <c r="Z189" s="393"/>
      <c r="AA189" s="393"/>
      <c r="AB189" s="683"/>
      <c r="AC189" s="675"/>
      <c r="AD189" s="687"/>
      <c r="AE189" s="687"/>
      <c r="AF189" s="687"/>
      <c r="AG189" s="688"/>
      <c r="AH189" s="678"/>
      <c r="AI189" s="681"/>
      <c r="AJ189" s="681"/>
      <c r="AK189" s="681"/>
      <c r="AL189" s="681"/>
      <c r="AM189" s="681"/>
      <c r="AN189" s="681"/>
      <c r="AO189" s="681"/>
      <c r="AP189" s="681"/>
      <c r="AQ189" s="681"/>
      <c r="AR189" s="681"/>
      <c r="AS189" s="681"/>
      <c r="AT189" s="682"/>
      <c r="AU189" s="392"/>
      <c r="AV189" s="393"/>
      <c r="AW189" s="393"/>
      <c r="AX189" s="394"/>
    </row>
    <row r="190" spans="1:50" ht="24.75" customHeight="1" x14ac:dyDescent="0.15">
      <c r="A190" s="1072"/>
      <c r="B190" s="1073"/>
      <c r="C190" s="1073"/>
      <c r="D190" s="1073"/>
      <c r="E190" s="1073"/>
      <c r="F190" s="107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72"/>
      <c r="B191" s="1073"/>
      <c r="C191" s="1073"/>
      <c r="D191" s="1073"/>
      <c r="E191" s="1073"/>
      <c r="F191" s="107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72"/>
      <c r="B192" s="1073"/>
      <c r="C192" s="1073"/>
      <c r="D192" s="1073"/>
      <c r="E192" s="1073"/>
      <c r="F192" s="107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72"/>
      <c r="B193" s="1073"/>
      <c r="C193" s="1073"/>
      <c r="D193" s="1073"/>
      <c r="E193" s="1073"/>
      <c r="F193" s="107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72"/>
      <c r="B194" s="1073"/>
      <c r="C194" s="1073"/>
      <c r="D194" s="1073"/>
      <c r="E194" s="1073"/>
      <c r="F194" s="107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72"/>
      <c r="B195" s="1073"/>
      <c r="C195" s="1073"/>
      <c r="D195" s="1073"/>
      <c r="E195" s="1073"/>
      <c r="F195" s="107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72"/>
      <c r="B196" s="1073"/>
      <c r="C196" s="1073"/>
      <c r="D196" s="1073"/>
      <c r="E196" s="1073"/>
      <c r="F196" s="107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72"/>
      <c r="B197" s="1073"/>
      <c r="C197" s="1073"/>
      <c r="D197" s="1073"/>
      <c r="E197" s="1073"/>
      <c r="F197" s="107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72"/>
      <c r="B198" s="1073"/>
      <c r="C198" s="1073"/>
      <c r="D198" s="1073"/>
      <c r="E198" s="1073"/>
      <c r="F198" s="107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72"/>
      <c r="B199" s="1073"/>
      <c r="C199" s="1073"/>
      <c r="D199" s="1073"/>
      <c r="E199" s="1073"/>
      <c r="F199" s="1074"/>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2"/>
      <c r="B200" s="1073"/>
      <c r="C200" s="1073"/>
      <c r="D200" s="1073"/>
      <c r="E200" s="1073"/>
      <c r="F200" s="1074"/>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9"/>
    </row>
    <row r="201" spans="1:50" ht="24.75" customHeight="1" x14ac:dyDescent="0.15">
      <c r="A201" s="1072"/>
      <c r="B201" s="1073"/>
      <c r="C201" s="1073"/>
      <c r="D201" s="1073"/>
      <c r="E201" s="1073"/>
      <c r="F201" s="1074"/>
      <c r="G201" s="830" t="s">
        <v>17</v>
      </c>
      <c r="H201" s="685"/>
      <c r="I201" s="685"/>
      <c r="J201" s="685"/>
      <c r="K201" s="685"/>
      <c r="L201" s="684" t="s">
        <v>18</v>
      </c>
      <c r="M201" s="685"/>
      <c r="N201" s="685"/>
      <c r="O201" s="685"/>
      <c r="P201" s="685"/>
      <c r="Q201" s="685"/>
      <c r="R201" s="685"/>
      <c r="S201" s="685"/>
      <c r="T201" s="685"/>
      <c r="U201" s="685"/>
      <c r="V201" s="685"/>
      <c r="W201" s="685"/>
      <c r="X201" s="686"/>
      <c r="Y201" s="664" t="s">
        <v>19</v>
      </c>
      <c r="Z201" s="665"/>
      <c r="AA201" s="665"/>
      <c r="AB201" s="814"/>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64" t="s">
        <v>19</v>
      </c>
      <c r="AV201" s="665"/>
      <c r="AW201" s="665"/>
      <c r="AX201" s="666"/>
    </row>
    <row r="202" spans="1:50" ht="24.75" customHeight="1" x14ac:dyDescent="0.15">
      <c r="A202" s="1072"/>
      <c r="B202" s="1073"/>
      <c r="C202" s="1073"/>
      <c r="D202" s="1073"/>
      <c r="E202" s="1073"/>
      <c r="F202" s="1074"/>
      <c r="G202" s="675"/>
      <c r="H202" s="687"/>
      <c r="I202" s="687"/>
      <c r="J202" s="687"/>
      <c r="K202" s="688"/>
      <c r="L202" s="678"/>
      <c r="M202" s="681"/>
      <c r="N202" s="681"/>
      <c r="O202" s="681"/>
      <c r="P202" s="681"/>
      <c r="Q202" s="681"/>
      <c r="R202" s="681"/>
      <c r="S202" s="681"/>
      <c r="T202" s="681"/>
      <c r="U202" s="681"/>
      <c r="V202" s="681"/>
      <c r="W202" s="681"/>
      <c r="X202" s="682"/>
      <c r="Y202" s="392"/>
      <c r="Z202" s="393"/>
      <c r="AA202" s="393"/>
      <c r="AB202" s="683"/>
      <c r="AC202" s="675"/>
      <c r="AD202" s="687"/>
      <c r="AE202" s="687"/>
      <c r="AF202" s="687"/>
      <c r="AG202" s="688"/>
      <c r="AH202" s="678"/>
      <c r="AI202" s="681"/>
      <c r="AJ202" s="681"/>
      <c r="AK202" s="681"/>
      <c r="AL202" s="681"/>
      <c r="AM202" s="681"/>
      <c r="AN202" s="681"/>
      <c r="AO202" s="681"/>
      <c r="AP202" s="681"/>
      <c r="AQ202" s="681"/>
      <c r="AR202" s="681"/>
      <c r="AS202" s="681"/>
      <c r="AT202" s="682"/>
      <c r="AU202" s="392"/>
      <c r="AV202" s="393"/>
      <c r="AW202" s="393"/>
      <c r="AX202" s="394"/>
    </row>
    <row r="203" spans="1:50" ht="24.75" customHeight="1" x14ac:dyDescent="0.15">
      <c r="A203" s="1072"/>
      <c r="B203" s="1073"/>
      <c r="C203" s="1073"/>
      <c r="D203" s="1073"/>
      <c r="E203" s="1073"/>
      <c r="F203" s="107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72"/>
      <c r="B204" s="1073"/>
      <c r="C204" s="1073"/>
      <c r="D204" s="1073"/>
      <c r="E204" s="1073"/>
      <c r="F204" s="107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72"/>
      <c r="B205" s="1073"/>
      <c r="C205" s="1073"/>
      <c r="D205" s="1073"/>
      <c r="E205" s="1073"/>
      <c r="F205" s="107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72"/>
      <c r="B206" s="1073"/>
      <c r="C206" s="1073"/>
      <c r="D206" s="1073"/>
      <c r="E206" s="1073"/>
      <c r="F206" s="107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72"/>
      <c r="B207" s="1073"/>
      <c r="C207" s="1073"/>
      <c r="D207" s="1073"/>
      <c r="E207" s="1073"/>
      <c r="F207" s="107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72"/>
      <c r="B208" s="1073"/>
      <c r="C208" s="1073"/>
      <c r="D208" s="1073"/>
      <c r="E208" s="1073"/>
      <c r="F208" s="107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72"/>
      <c r="B209" s="1073"/>
      <c r="C209" s="1073"/>
      <c r="D209" s="1073"/>
      <c r="E209" s="1073"/>
      <c r="F209" s="107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72"/>
      <c r="B210" s="1073"/>
      <c r="C210" s="1073"/>
      <c r="D210" s="1073"/>
      <c r="E210" s="1073"/>
      <c r="F210" s="107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72"/>
      <c r="B211" s="1073"/>
      <c r="C211" s="1073"/>
      <c r="D211" s="1073"/>
      <c r="E211" s="1073"/>
      <c r="F211" s="107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9"/>
    </row>
    <row r="215" spans="1:50" ht="24.75" customHeight="1" x14ac:dyDescent="0.15">
      <c r="A215" s="1072"/>
      <c r="B215" s="1073"/>
      <c r="C215" s="1073"/>
      <c r="D215" s="1073"/>
      <c r="E215" s="1073"/>
      <c r="F215" s="1074"/>
      <c r="G215" s="830" t="s">
        <v>17</v>
      </c>
      <c r="H215" s="685"/>
      <c r="I215" s="685"/>
      <c r="J215" s="685"/>
      <c r="K215" s="685"/>
      <c r="L215" s="684" t="s">
        <v>18</v>
      </c>
      <c r="M215" s="685"/>
      <c r="N215" s="685"/>
      <c r="O215" s="685"/>
      <c r="P215" s="685"/>
      <c r="Q215" s="685"/>
      <c r="R215" s="685"/>
      <c r="S215" s="685"/>
      <c r="T215" s="685"/>
      <c r="U215" s="685"/>
      <c r="V215" s="685"/>
      <c r="W215" s="685"/>
      <c r="X215" s="686"/>
      <c r="Y215" s="664" t="s">
        <v>19</v>
      </c>
      <c r="Z215" s="665"/>
      <c r="AA215" s="665"/>
      <c r="AB215" s="814"/>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64" t="s">
        <v>19</v>
      </c>
      <c r="AV215" s="665"/>
      <c r="AW215" s="665"/>
      <c r="AX215" s="666"/>
    </row>
    <row r="216" spans="1:50" ht="24.75" customHeight="1" x14ac:dyDescent="0.15">
      <c r="A216" s="1072"/>
      <c r="B216" s="1073"/>
      <c r="C216" s="1073"/>
      <c r="D216" s="1073"/>
      <c r="E216" s="1073"/>
      <c r="F216" s="1074"/>
      <c r="G216" s="675"/>
      <c r="H216" s="687"/>
      <c r="I216" s="687"/>
      <c r="J216" s="687"/>
      <c r="K216" s="688"/>
      <c r="L216" s="678"/>
      <c r="M216" s="681"/>
      <c r="N216" s="681"/>
      <c r="O216" s="681"/>
      <c r="P216" s="681"/>
      <c r="Q216" s="681"/>
      <c r="R216" s="681"/>
      <c r="S216" s="681"/>
      <c r="T216" s="681"/>
      <c r="U216" s="681"/>
      <c r="V216" s="681"/>
      <c r="W216" s="681"/>
      <c r="X216" s="682"/>
      <c r="Y216" s="392"/>
      <c r="Z216" s="393"/>
      <c r="AA216" s="393"/>
      <c r="AB216" s="683"/>
      <c r="AC216" s="675"/>
      <c r="AD216" s="687"/>
      <c r="AE216" s="687"/>
      <c r="AF216" s="687"/>
      <c r="AG216" s="688"/>
      <c r="AH216" s="678"/>
      <c r="AI216" s="681"/>
      <c r="AJ216" s="681"/>
      <c r="AK216" s="681"/>
      <c r="AL216" s="681"/>
      <c r="AM216" s="681"/>
      <c r="AN216" s="681"/>
      <c r="AO216" s="681"/>
      <c r="AP216" s="681"/>
      <c r="AQ216" s="681"/>
      <c r="AR216" s="681"/>
      <c r="AS216" s="681"/>
      <c r="AT216" s="682"/>
      <c r="AU216" s="392"/>
      <c r="AV216" s="393"/>
      <c r="AW216" s="393"/>
      <c r="AX216" s="394"/>
    </row>
    <row r="217" spans="1:50" ht="24.75" customHeight="1" x14ac:dyDescent="0.15">
      <c r="A217" s="1072"/>
      <c r="B217" s="1073"/>
      <c r="C217" s="1073"/>
      <c r="D217" s="1073"/>
      <c r="E217" s="1073"/>
      <c r="F217" s="107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72"/>
      <c r="B218" s="1073"/>
      <c r="C218" s="1073"/>
      <c r="D218" s="1073"/>
      <c r="E218" s="1073"/>
      <c r="F218" s="107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72"/>
      <c r="B219" s="1073"/>
      <c r="C219" s="1073"/>
      <c r="D219" s="1073"/>
      <c r="E219" s="1073"/>
      <c r="F219" s="107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72"/>
      <c r="B220" s="1073"/>
      <c r="C220" s="1073"/>
      <c r="D220" s="1073"/>
      <c r="E220" s="1073"/>
      <c r="F220" s="107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72"/>
      <c r="B221" s="1073"/>
      <c r="C221" s="1073"/>
      <c r="D221" s="1073"/>
      <c r="E221" s="1073"/>
      <c r="F221" s="107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72"/>
      <c r="B222" s="1073"/>
      <c r="C222" s="1073"/>
      <c r="D222" s="1073"/>
      <c r="E222" s="1073"/>
      <c r="F222" s="107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72"/>
      <c r="B223" s="1073"/>
      <c r="C223" s="1073"/>
      <c r="D223" s="1073"/>
      <c r="E223" s="1073"/>
      <c r="F223" s="107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72"/>
      <c r="B224" s="1073"/>
      <c r="C224" s="1073"/>
      <c r="D224" s="1073"/>
      <c r="E224" s="1073"/>
      <c r="F224" s="107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72"/>
      <c r="B225" s="1073"/>
      <c r="C225" s="1073"/>
      <c r="D225" s="1073"/>
      <c r="E225" s="1073"/>
      <c r="F225" s="107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72"/>
      <c r="B226" s="1073"/>
      <c r="C226" s="1073"/>
      <c r="D226" s="1073"/>
      <c r="E226" s="1073"/>
      <c r="F226" s="1074"/>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2"/>
      <c r="B227" s="1073"/>
      <c r="C227" s="1073"/>
      <c r="D227" s="1073"/>
      <c r="E227" s="1073"/>
      <c r="F227" s="1074"/>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9"/>
    </row>
    <row r="228" spans="1:50" ht="25.5" customHeight="1" x14ac:dyDescent="0.15">
      <c r="A228" s="1072"/>
      <c r="B228" s="1073"/>
      <c r="C228" s="1073"/>
      <c r="D228" s="1073"/>
      <c r="E228" s="1073"/>
      <c r="F228" s="1074"/>
      <c r="G228" s="830" t="s">
        <v>17</v>
      </c>
      <c r="H228" s="685"/>
      <c r="I228" s="685"/>
      <c r="J228" s="685"/>
      <c r="K228" s="685"/>
      <c r="L228" s="684" t="s">
        <v>18</v>
      </c>
      <c r="M228" s="685"/>
      <c r="N228" s="685"/>
      <c r="O228" s="685"/>
      <c r="P228" s="685"/>
      <c r="Q228" s="685"/>
      <c r="R228" s="685"/>
      <c r="S228" s="685"/>
      <c r="T228" s="685"/>
      <c r="U228" s="685"/>
      <c r="V228" s="685"/>
      <c r="W228" s="685"/>
      <c r="X228" s="686"/>
      <c r="Y228" s="664" t="s">
        <v>19</v>
      </c>
      <c r="Z228" s="665"/>
      <c r="AA228" s="665"/>
      <c r="AB228" s="814"/>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64" t="s">
        <v>19</v>
      </c>
      <c r="AV228" s="665"/>
      <c r="AW228" s="665"/>
      <c r="AX228" s="666"/>
    </row>
    <row r="229" spans="1:50" ht="24.75" customHeight="1" x14ac:dyDescent="0.15">
      <c r="A229" s="1072"/>
      <c r="B229" s="1073"/>
      <c r="C229" s="1073"/>
      <c r="D229" s="1073"/>
      <c r="E229" s="1073"/>
      <c r="F229" s="1074"/>
      <c r="G229" s="675"/>
      <c r="H229" s="687"/>
      <c r="I229" s="687"/>
      <c r="J229" s="687"/>
      <c r="K229" s="688"/>
      <c r="L229" s="678"/>
      <c r="M229" s="681"/>
      <c r="N229" s="681"/>
      <c r="O229" s="681"/>
      <c r="P229" s="681"/>
      <c r="Q229" s="681"/>
      <c r="R229" s="681"/>
      <c r="S229" s="681"/>
      <c r="T229" s="681"/>
      <c r="U229" s="681"/>
      <c r="V229" s="681"/>
      <c r="W229" s="681"/>
      <c r="X229" s="682"/>
      <c r="Y229" s="392"/>
      <c r="Z229" s="393"/>
      <c r="AA229" s="393"/>
      <c r="AB229" s="683"/>
      <c r="AC229" s="675"/>
      <c r="AD229" s="687"/>
      <c r="AE229" s="687"/>
      <c r="AF229" s="687"/>
      <c r="AG229" s="688"/>
      <c r="AH229" s="678"/>
      <c r="AI229" s="681"/>
      <c r="AJ229" s="681"/>
      <c r="AK229" s="681"/>
      <c r="AL229" s="681"/>
      <c r="AM229" s="681"/>
      <c r="AN229" s="681"/>
      <c r="AO229" s="681"/>
      <c r="AP229" s="681"/>
      <c r="AQ229" s="681"/>
      <c r="AR229" s="681"/>
      <c r="AS229" s="681"/>
      <c r="AT229" s="682"/>
      <c r="AU229" s="392"/>
      <c r="AV229" s="393"/>
      <c r="AW229" s="393"/>
      <c r="AX229" s="394"/>
    </row>
    <row r="230" spans="1:50" ht="24.75" customHeight="1" x14ac:dyDescent="0.15">
      <c r="A230" s="1072"/>
      <c r="B230" s="1073"/>
      <c r="C230" s="1073"/>
      <c r="D230" s="1073"/>
      <c r="E230" s="1073"/>
      <c r="F230" s="107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72"/>
      <c r="B231" s="1073"/>
      <c r="C231" s="1073"/>
      <c r="D231" s="1073"/>
      <c r="E231" s="1073"/>
      <c r="F231" s="107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72"/>
      <c r="B232" s="1073"/>
      <c r="C232" s="1073"/>
      <c r="D232" s="1073"/>
      <c r="E232" s="1073"/>
      <c r="F232" s="107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72"/>
      <c r="B233" s="1073"/>
      <c r="C233" s="1073"/>
      <c r="D233" s="1073"/>
      <c r="E233" s="1073"/>
      <c r="F233" s="107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72"/>
      <c r="B234" s="1073"/>
      <c r="C234" s="1073"/>
      <c r="D234" s="1073"/>
      <c r="E234" s="1073"/>
      <c r="F234" s="107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72"/>
      <c r="B235" s="1073"/>
      <c r="C235" s="1073"/>
      <c r="D235" s="1073"/>
      <c r="E235" s="1073"/>
      <c r="F235" s="107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72"/>
      <c r="B236" s="1073"/>
      <c r="C236" s="1073"/>
      <c r="D236" s="1073"/>
      <c r="E236" s="1073"/>
      <c r="F236" s="107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72"/>
      <c r="B237" s="1073"/>
      <c r="C237" s="1073"/>
      <c r="D237" s="1073"/>
      <c r="E237" s="1073"/>
      <c r="F237" s="107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72"/>
      <c r="B238" s="1073"/>
      <c r="C238" s="1073"/>
      <c r="D238" s="1073"/>
      <c r="E238" s="1073"/>
      <c r="F238" s="107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72"/>
      <c r="B239" s="1073"/>
      <c r="C239" s="1073"/>
      <c r="D239" s="1073"/>
      <c r="E239" s="1073"/>
      <c r="F239" s="1074"/>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2"/>
      <c r="B240" s="1073"/>
      <c r="C240" s="1073"/>
      <c r="D240" s="1073"/>
      <c r="E240" s="1073"/>
      <c r="F240" s="1074"/>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9"/>
    </row>
    <row r="241" spans="1:50" ht="24.75" customHeight="1" x14ac:dyDescent="0.15">
      <c r="A241" s="1072"/>
      <c r="B241" s="1073"/>
      <c r="C241" s="1073"/>
      <c r="D241" s="1073"/>
      <c r="E241" s="1073"/>
      <c r="F241" s="1074"/>
      <c r="G241" s="830" t="s">
        <v>17</v>
      </c>
      <c r="H241" s="685"/>
      <c r="I241" s="685"/>
      <c r="J241" s="685"/>
      <c r="K241" s="685"/>
      <c r="L241" s="684" t="s">
        <v>18</v>
      </c>
      <c r="M241" s="685"/>
      <c r="N241" s="685"/>
      <c r="O241" s="685"/>
      <c r="P241" s="685"/>
      <c r="Q241" s="685"/>
      <c r="R241" s="685"/>
      <c r="S241" s="685"/>
      <c r="T241" s="685"/>
      <c r="U241" s="685"/>
      <c r="V241" s="685"/>
      <c r="W241" s="685"/>
      <c r="X241" s="686"/>
      <c r="Y241" s="664" t="s">
        <v>19</v>
      </c>
      <c r="Z241" s="665"/>
      <c r="AA241" s="665"/>
      <c r="AB241" s="814"/>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64" t="s">
        <v>19</v>
      </c>
      <c r="AV241" s="665"/>
      <c r="AW241" s="665"/>
      <c r="AX241" s="666"/>
    </row>
    <row r="242" spans="1:50" ht="24.75" customHeight="1" x14ac:dyDescent="0.15">
      <c r="A242" s="1072"/>
      <c r="B242" s="1073"/>
      <c r="C242" s="1073"/>
      <c r="D242" s="1073"/>
      <c r="E242" s="1073"/>
      <c r="F242" s="1074"/>
      <c r="G242" s="675"/>
      <c r="H242" s="687"/>
      <c r="I242" s="687"/>
      <c r="J242" s="687"/>
      <c r="K242" s="688"/>
      <c r="L242" s="678"/>
      <c r="M242" s="681"/>
      <c r="N242" s="681"/>
      <c r="O242" s="681"/>
      <c r="P242" s="681"/>
      <c r="Q242" s="681"/>
      <c r="R242" s="681"/>
      <c r="S242" s="681"/>
      <c r="T242" s="681"/>
      <c r="U242" s="681"/>
      <c r="V242" s="681"/>
      <c r="W242" s="681"/>
      <c r="X242" s="682"/>
      <c r="Y242" s="392"/>
      <c r="Z242" s="393"/>
      <c r="AA242" s="393"/>
      <c r="AB242" s="683"/>
      <c r="AC242" s="675"/>
      <c r="AD242" s="687"/>
      <c r="AE242" s="687"/>
      <c r="AF242" s="687"/>
      <c r="AG242" s="688"/>
      <c r="AH242" s="678"/>
      <c r="AI242" s="681"/>
      <c r="AJ242" s="681"/>
      <c r="AK242" s="681"/>
      <c r="AL242" s="681"/>
      <c r="AM242" s="681"/>
      <c r="AN242" s="681"/>
      <c r="AO242" s="681"/>
      <c r="AP242" s="681"/>
      <c r="AQ242" s="681"/>
      <c r="AR242" s="681"/>
      <c r="AS242" s="681"/>
      <c r="AT242" s="682"/>
      <c r="AU242" s="392"/>
      <c r="AV242" s="393"/>
      <c r="AW242" s="393"/>
      <c r="AX242" s="394"/>
    </row>
    <row r="243" spans="1:50" ht="24.75" customHeight="1" x14ac:dyDescent="0.15">
      <c r="A243" s="1072"/>
      <c r="B243" s="1073"/>
      <c r="C243" s="1073"/>
      <c r="D243" s="1073"/>
      <c r="E243" s="1073"/>
      <c r="F243" s="107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72"/>
      <c r="B244" s="1073"/>
      <c r="C244" s="1073"/>
      <c r="D244" s="1073"/>
      <c r="E244" s="1073"/>
      <c r="F244" s="107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72"/>
      <c r="B245" s="1073"/>
      <c r="C245" s="1073"/>
      <c r="D245" s="1073"/>
      <c r="E245" s="1073"/>
      <c r="F245" s="107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72"/>
      <c r="B246" s="1073"/>
      <c r="C246" s="1073"/>
      <c r="D246" s="1073"/>
      <c r="E246" s="1073"/>
      <c r="F246" s="107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72"/>
      <c r="B247" s="1073"/>
      <c r="C247" s="1073"/>
      <c r="D247" s="1073"/>
      <c r="E247" s="1073"/>
      <c r="F247" s="107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72"/>
      <c r="B248" s="1073"/>
      <c r="C248" s="1073"/>
      <c r="D248" s="1073"/>
      <c r="E248" s="1073"/>
      <c r="F248" s="107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72"/>
      <c r="B249" s="1073"/>
      <c r="C249" s="1073"/>
      <c r="D249" s="1073"/>
      <c r="E249" s="1073"/>
      <c r="F249" s="107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72"/>
      <c r="B250" s="1073"/>
      <c r="C250" s="1073"/>
      <c r="D250" s="1073"/>
      <c r="E250" s="1073"/>
      <c r="F250" s="107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72"/>
      <c r="B251" s="1073"/>
      <c r="C251" s="1073"/>
      <c r="D251" s="1073"/>
      <c r="E251" s="1073"/>
      <c r="F251" s="107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72"/>
      <c r="B252" s="1073"/>
      <c r="C252" s="1073"/>
      <c r="D252" s="1073"/>
      <c r="E252" s="1073"/>
      <c r="F252" s="1074"/>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2"/>
      <c r="B253" s="1073"/>
      <c r="C253" s="1073"/>
      <c r="D253" s="1073"/>
      <c r="E253" s="1073"/>
      <c r="F253" s="1074"/>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9"/>
    </row>
    <row r="254" spans="1:50" ht="24.75" customHeight="1" x14ac:dyDescent="0.15">
      <c r="A254" s="1072"/>
      <c r="B254" s="1073"/>
      <c r="C254" s="1073"/>
      <c r="D254" s="1073"/>
      <c r="E254" s="1073"/>
      <c r="F254" s="1074"/>
      <c r="G254" s="830" t="s">
        <v>17</v>
      </c>
      <c r="H254" s="685"/>
      <c r="I254" s="685"/>
      <c r="J254" s="685"/>
      <c r="K254" s="685"/>
      <c r="L254" s="684" t="s">
        <v>18</v>
      </c>
      <c r="M254" s="685"/>
      <c r="N254" s="685"/>
      <c r="O254" s="685"/>
      <c r="P254" s="685"/>
      <c r="Q254" s="685"/>
      <c r="R254" s="685"/>
      <c r="S254" s="685"/>
      <c r="T254" s="685"/>
      <c r="U254" s="685"/>
      <c r="V254" s="685"/>
      <c r="W254" s="685"/>
      <c r="X254" s="686"/>
      <c r="Y254" s="664" t="s">
        <v>19</v>
      </c>
      <c r="Z254" s="665"/>
      <c r="AA254" s="665"/>
      <c r="AB254" s="814"/>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64" t="s">
        <v>19</v>
      </c>
      <c r="AV254" s="665"/>
      <c r="AW254" s="665"/>
      <c r="AX254" s="666"/>
    </row>
    <row r="255" spans="1:50" ht="24.75" customHeight="1" x14ac:dyDescent="0.15">
      <c r="A255" s="1072"/>
      <c r="B255" s="1073"/>
      <c r="C255" s="1073"/>
      <c r="D255" s="1073"/>
      <c r="E255" s="1073"/>
      <c r="F255" s="1074"/>
      <c r="G255" s="675"/>
      <c r="H255" s="687"/>
      <c r="I255" s="687"/>
      <c r="J255" s="687"/>
      <c r="K255" s="688"/>
      <c r="L255" s="678"/>
      <c r="M255" s="681"/>
      <c r="N255" s="681"/>
      <c r="O255" s="681"/>
      <c r="P255" s="681"/>
      <c r="Q255" s="681"/>
      <c r="R255" s="681"/>
      <c r="S255" s="681"/>
      <c r="T255" s="681"/>
      <c r="U255" s="681"/>
      <c r="V255" s="681"/>
      <c r="W255" s="681"/>
      <c r="X255" s="682"/>
      <c r="Y255" s="392"/>
      <c r="Z255" s="393"/>
      <c r="AA255" s="393"/>
      <c r="AB255" s="683"/>
      <c r="AC255" s="675"/>
      <c r="AD255" s="687"/>
      <c r="AE255" s="687"/>
      <c r="AF255" s="687"/>
      <c r="AG255" s="688"/>
      <c r="AH255" s="678"/>
      <c r="AI255" s="681"/>
      <c r="AJ255" s="681"/>
      <c r="AK255" s="681"/>
      <c r="AL255" s="681"/>
      <c r="AM255" s="681"/>
      <c r="AN255" s="681"/>
      <c r="AO255" s="681"/>
      <c r="AP255" s="681"/>
      <c r="AQ255" s="681"/>
      <c r="AR255" s="681"/>
      <c r="AS255" s="681"/>
      <c r="AT255" s="682"/>
      <c r="AU255" s="392"/>
      <c r="AV255" s="393"/>
      <c r="AW255" s="393"/>
      <c r="AX255" s="394"/>
    </row>
    <row r="256" spans="1:50" ht="24.75" customHeight="1" x14ac:dyDescent="0.15">
      <c r="A256" s="1072"/>
      <c r="B256" s="1073"/>
      <c r="C256" s="1073"/>
      <c r="D256" s="1073"/>
      <c r="E256" s="1073"/>
      <c r="F256" s="107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72"/>
      <c r="B257" s="1073"/>
      <c r="C257" s="1073"/>
      <c r="D257" s="1073"/>
      <c r="E257" s="1073"/>
      <c r="F257" s="107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72"/>
      <c r="B258" s="1073"/>
      <c r="C258" s="1073"/>
      <c r="D258" s="1073"/>
      <c r="E258" s="1073"/>
      <c r="F258" s="107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72"/>
      <c r="B259" s="1073"/>
      <c r="C259" s="1073"/>
      <c r="D259" s="1073"/>
      <c r="E259" s="1073"/>
      <c r="F259" s="107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72"/>
      <c r="B260" s="1073"/>
      <c r="C260" s="1073"/>
      <c r="D260" s="1073"/>
      <c r="E260" s="1073"/>
      <c r="F260" s="107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72"/>
      <c r="B261" s="1073"/>
      <c r="C261" s="1073"/>
      <c r="D261" s="1073"/>
      <c r="E261" s="1073"/>
      <c r="F261" s="107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72"/>
      <c r="B262" s="1073"/>
      <c r="C262" s="1073"/>
      <c r="D262" s="1073"/>
      <c r="E262" s="1073"/>
      <c r="F262" s="107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72"/>
      <c r="B263" s="1073"/>
      <c r="C263" s="1073"/>
      <c r="D263" s="1073"/>
      <c r="E263" s="1073"/>
      <c r="F263" s="107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72"/>
      <c r="B264" s="1073"/>
      <c r="C264" s="1073"/>
      <c r="D264" s="1073"/>
      <c r="E264" s="1073"/>
      <c r="F264" s="107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356</v>
      </c>
      <c r="Z3" s="369"/>
      <c r="AA3" s="369"/>
      <c r="AB3" s="369"/>
      <c r="AC3" s="148" t="s">
        <v>341</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83">
        <v>1</v>
      </c>
      <c r="B4" s="108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3">
        <v>2</v>
      </c>
      <c r="B5" s="108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3">
        <v>3</v>
      </c>
      <c r="B6" s="108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3">
        <v>4</v>
      </c>
      <c r="B7" s="108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3">
        <v>5</v>
      </c>
      <c r="B8" s="108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3">
        <v>6</v>
      </c>
      <c r="B9" s="108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3">
        <v>7</v>
      </c>
      <c r="B10" s="108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3">
        <v>8</v>
      </c>
      <c r="B11" s="108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3">
        <v>9</v>
      </c>
      <c r="B12" s="108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3">
        <v>10</v>
      </c>
      <c r="B13" s="108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3">
        <v>11</v>
      </c>
      <c r="B14" s="108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3">
        <v>12</v>
      </c>
      <c r="B15" s="108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3">
        <v>13</v>
      </c>
      <c r="B16" s="108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3">
        <v>14</v>
      </c>
      <c r="B17" s="108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3">
        <v>15</v>
      </c>
      <c r="B18" s="108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3">
        <v>16</v>
      </c>
      <c r="B19" s="108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3">
        <v>17</v>
      </c>
      <c r="B20" s="108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3">
        <v>18</v>
      </c>
      <c r="B21" s="108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3">
        <v>19</v>
      </c>
      <c r="B22" s="108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3">
        <v>20</v>
      </c>
      <c r="B23" s="108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3">
        <v>21</v>
      </c>
      <c r="B24" s="108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3">
        <v>22</v>
      </c>
      <c r="B25" s="108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3">
        <v>23</v>
      </c>
      <c r="B26" s="108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3">
        <v>24</v>
      </c>
      <c r="B27" s="108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3">
        <v>25</v>
      </c>
      <c r="B28" s="108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3">
        <v>26</v>
      </c>
      <c r="B29" s="108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3">
        <v>27</v>
      </c>
      <c r="B30" s="108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3">
        <v>28</v>
      </c>
      <c r="B31" s="108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3">
        <v>29</v>
      </c>
      <c r="B32" s="108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3">
        <v>30</v>
      </c>
      <c r="B33" s="108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356</v>
      </c>
      <c r="Z36" s="369"/>
      <c r="AA36" s="369"/>
      <c r="AB36" s="369"/>
      <c r="AC36" s="148" t="s">
        <v>341</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83">
        <v>1</v>
      </c>
      <c r="B37" s="108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3">
        <v>2</v>
      </c>
      <c r="B38" s="108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3">
        <v>3</v>
      </c>
      <c r="B39" s="108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3">
        <v>4</v>
      </c>
      <c r="B40" s="108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3">
        <v>5</v>
      </c>
      <c r="B41" s="108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3">
        <v>6</v>
      </c>
      <c r="B42" s="108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3">
        <v>7</v>
      </c>
      <c r="B43" s="108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3">
        <v>8</v>
      </c>
      <c r="B44" s="108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3">
        <v>9</v>
      </c>
      <c r="B45" s="108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3">
        <v>10</v>
      </c>
      <c r="B46" s="108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3">
        <v>11</v>
      </c>
      <c r="B47" s="108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3">
        <v>12</v>
      </c>
      <c r="B48" s="108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3">
        <v>13</v>
      </c>
      <c r="B49" s="108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3">
        <v>14</v>
      </c>
      <c r="B50" s="108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3">
        <v>15</v>
      </c>
      <c r="B51" s="108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3">
        <v>16</v>
      </c>
      <c r="B52" s="108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3">
        <v>17</v>
      </c>
      <c r="B53" s="108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3">
        <v>18</v>
      </c>
      <c r="B54" s="108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3">
        <v>19</v>
      </c>
      <c r="B55" s="108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3">
        <v>20</v>
      </c>
      <c r="B56" s="108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3">
        <v>21</v>
      </c>
      <c r="B57" s="108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3">
        <v>22</v>
      </c>
      <c r="B58" s="108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3">
        <v>23</v>
      </c>
      <c r="B59" s="108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3">
        <v>24</v>
      </c>
      <c r="B60" s="108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3">
        <v>25</v>
      </c>
      <c r="B61" s="108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3">
        <v>26</v>
      </c>
      <c r="B62" s="108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3">
        <v>27</v>
      </c>
      <c r="B63" s="108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3">
        <v>28</v>
      </c>
      <c r="B64" s="108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3">
        <v>29</v>
      </c>
      <c r="B65" s="108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3">
        <v>30</v>
      </c>
      <c r="B66" s="108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356</v>
      </c>
      <c r="Z69" s="369"/>
      <c r="AA69" s="369"/>
      <c r="AB69" s="369"/>
      <c r="AC69" s="148" t="s">
        <v>341</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83">
        <v>1</v>
      </c>
      <c r="B70" s="108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3">
        <v>2</v>
      </c>
      <c r="B71" s="108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3">
        <v>3</v>
      </c>
      <c r="B72" s="108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3">
        <v>4</v>
      </c>
      <c r="B73" s="108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3">
        <v>5</v>
      </c>
      <c r="B74" s="108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3">
        <v>6</v>
      </c>
      <c r="B75" s="108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3">
        <v>7</v>
      </c>
      <c r="B76" s="108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3">
        <v>8</v>
      </c>
      <c r="B77" s="108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3">
        <v>9</v>
      </c>
      <c r="B78" s="108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3">
        <v>10</v>
      </c>
      <c r="B79" s="108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3">
        <v>11</v>
      </c>
      <c r="B80" s="108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3">
        <v>12</v>
      </c>
      <c r="B81" s="108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3">
        <v>13</v>
      </c>
      <c r="B82" s="108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3">
        <v>14</v>
      </c>
      <c r="B83" s="108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3">
        <v>15</v>
      </c>
      <c r="B84" s="108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3">
        <v>16</v>
      </c>
      <c r="B85" s="108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3">
        <v>17</v>
      </c>
      <c r="B86" s="108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3">
        <v>18</v>
      </c>
      <c r="B87" s="108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3">
        <v>19</v>
      </c>
      <c r="B88" s="108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3">
        <v>20</v>
      </c>
      <c r="B89" s="108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3">
        <v>21</v>
      </c>
      <c r="B90" s="108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3">
        <v>22</v>
      </c>
      <c r="B91" s="108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3">
        <v>23</v>
      </c>
      <c r="B92" s="108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3">
        <v>24</v>
      </c>
      <c r="B93" s="108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3">
        <v>25</v>
      </c>
      <c r="B94" s="108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3">
        <v>26</v>
      </c>
      <c r="B95" s="108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3">
        <v>27</v>
      </c>
      <c r="B96" s="108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3">
        <v>28</v>
      </c>
      <c r="B97" s="108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3">
        <v>29</v>
      </c>
      <c r="B98" s="108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3">
        <v>30</v>
      </c>
      <c r="B99" s="108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8" t="s">
        <v>341</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83">
        <v>1</v>
      </c>
      <c r="B103" s="108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3">
        <v>2</v>
      </c>
      <c r="B104" s="108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3">
        <v>3</v>
      </c>
      <c r="B105" s="108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3">
        <v>4</v>
      </c>
      <c r="B106" s="108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3">
        <v>5</v>
      </c>
      <c r="B107" s="108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3">
        <v>6</v>
      </c>
      <c r="B108" s="108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3">
        <v>7</v>
      </c>
      <c r="B109" s="108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3">
        <v>8</v>
      </c>
      <c r="B110" s="108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3">
        <v>9</v>
      </c>
      <c r="B111" s="108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3">
        <v>10</v>
      </c>
      <c r="B112" s="108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3">
        <v>11</v>
      </c>
      <c r="B113" s="108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3">
        <v>12</v>
      </c>
      <c r="B114" s="108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3">
        <v>13</v>
      </c>
      <c r="B115" s="108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3">
        <v>14</v>
      </c>
      <c r="B116" s="108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3">
        <v>15</v>
      </c>
      <c r="B117" s="108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3">
        <v>16</v>
      </c>
      <c r="B118" s="108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3">
        <v>17</v>
      </c>
      <c r="B119" s="108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3">
        <v>18</v>
      </c>
      <c r="B120" s="108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3">
        <v>19</v>
      </c>
      <c r="B121" s="108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3">
        <v>20</v>
      </c>
      <c r="B122" s="108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3">
        <v>21</v>
      </c>
      <c r="B123" s="108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3">
        <v>22</v>
      </c>
      <c r="B124" s="108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3">
        <v>23</v>
      </c>
      <c r="B125" s="108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3">
        <v>24</v>
      </c>
      <c r="B126" s="108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3">
        <v>25</v>
      </c>
      <c r="B127" s="108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3">
        <v>26</v>
      </c>
      <c r="B128" s="108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3">
        <v>27</v>
      </c>
      <c r="B129" s="108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3">
        <v>28</v>
      </c>
      <c r="B130" s="108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3">
        <v>29</v>
      </c>
      <c r="B131" s="108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3">
        <v>30</v>
      </c>
      <c r="B132" s="108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8" t="s">
        <v>341</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83">
        <v>1</v>
      </c>
      <c r="B136" s="108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3">
        <v>2</v>
      </c>
      <c r="B137" s="108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3">
        <v>3</v>
      </c>
      <c r="B138" s="108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3">
        <v>4</v>
      </c>
      <c r="B139" s="108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3">
        <v>5</v>
      </c>
      <c r="B140" s="108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3">
        <v>6</v>
      </c>
      <c r="B141" s="108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3">
        <v>7</v>
      </c>
      <c r="B142" s="108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3">
        <v>8</v>
      </c>
      <c r="B143" s="108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3">
        <v>9</v>
      </c>
      <c r="B144" s="108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3">
        <v>10</v>
      </c>
      <c r="B145" s="108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3">
        <v>11</v>
      </c>
      <c r="B146" s="108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3">
        <v>12</v>
      </c>
      <c r="B147" s="108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3">
        <v>13</v>
      </c>
      <c r="B148" s="108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3">
        <v>14</v>
      </c>
      <c r="B149" s="108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3">
        <v>15</v>
      </c>
      <c r="B150" s="108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3">
        <v>16</v>
      </c>
      <c r="B151" s="108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3">
        <v>17</v>
      </c>
      <c r="B152" s="108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3">
        <v>18</v>
      </c>
      <c r="B153" s="108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3">
        <v>19</v>
      </c>
      <c r="B154" s="108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3">
        <v>20</v>
      </c>
      <c r="B155" s="108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3">
        <v>21</v>
      </c>
      <c r="B156" s="108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3">
        <v>22</v>
      </c>
      <c r="B157" s="108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3">
        <v>23</v>
      </c>
      <c r="B158" s="108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3">
        <v>24</v>
      </c>
      <c r="B159" s="108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3">
        <v>25</v>
      </c>
      <c r="B160" s="108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3">
        <v>26</v>
      </c>
      <c r="B161" s="108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3">
        <v>27</v>
      </c>
      <c r="B162" s="108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3">
        <v>28</v>
      </c>
      <c r="B163" s="108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3">
        <v>29</v>
      </c>
      <c r="B164" s="108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3">
        <v>30</v>
      </c>
      <c r="B165" s="108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8" t="s">
        <v>341</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83">
        <v>1</v>
      </c>
      <c r="B169" s="108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3">
        <v>2</v>
      </c>
      <c r="B170" s="108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3">
        <v>3</v>
      </c>
      <c r="B171" s="108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3">
        <v>4</v>
      </c>
      <c r="B172" s="108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3">
        <v>5</v>
      </c>
      <c r="B173" s="108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3">
        <v>6</v>
      </c>
      <c r="B174" s="108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3">
        <v>7</v>
      </c>
      <c r="B175" s="108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3">
        <v>8</v>
      </c>
      <c r="B176" s="108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3">
        <v>9</v>
      </c>
      <c r="B177" s="108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3">
        <v>10</v>
      </c>
      <c r="B178" s="108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3">
        <v>11</v>
      </c>
      <c r="B179" s="108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3">
        <v>12</v>
      </c>
      <c r="B180" s="108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3">
        <v>13</v>
      </c>
      <c r="B181" s="108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3">
        <v>14</v>
      </c>
      <c r="B182" s="108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3">
        <v>15</v>
      </c>
      <c r="B183" s="108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3">
        <v>16</v>
      </c>
      <c r="B184" s="108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3">
        <v>17</v>
      </c>
      <c r="B185" s="108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3">
        <v>18</v>
      </c>
      <c r="B186" s="108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3">
        <v>19</v>
      </c>
      <c r="B187" s="108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3">
        <v>20</v>
      </c>
      <c r="B188" s="108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3">
        <v>21</v>
      </c>
      <c r="B189" s="108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3">
        <v>22</v>
      </c>
      <c r="B190" s="108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3">
        <v>23</v>
      </c>
      <c r="B191" s="108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3">
        <v>24</v>
      </c>
      <c r="B192" s="108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3">
        <v>25</v>
      </c>
      <c r="B193" s="108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3">
        <v>26</v>
      </c>
      <c r="B194" s="108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3">
        <v>27</v>
      </c>
      <c r="B195" s="108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3">
        <v>28</v>
      </c>
      <c r="B196" s="108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3">
        <v>29</v>
      </c>
      <c r="B197" s="108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3">
        <v>30</v>
      </c>
      <c r="B198" s="108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8" t="s">
        <v>341</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83">
        <v>1</v>
      </c>
      <c r="B202" s="108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3">
        <v>2</v>
      </c>
      <c r="B203" s="108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3">
        <v>3</v>
      </c>
      <c r="B204" s="108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3">
        <v>4</v>
      </c>
      <c r="B205" s="108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3">
        <v>5</v>
      </c>
      <c r="B206" s="108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3">
        <v>6</v>
      </c>
      <c r="B207" s="108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3">
        <v>7</v>
      </c>
      <c r="B208" s="108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3">
        <v>8</v>
      </c>
      <c r="B209" s="108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3">
        <v>9</v>
      </c>
      <c r="B210" s="108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3">
        <v>10</v>
      </c>
      <c r="B211" s="108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3">
        <v>11</v>
      </c>
      <c r="B212" s="108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3">
        <v>12</v>
      </c>
      <c r="B213" s="108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3">
        <v>13</v>
      </c>
      <c r="B214" s="108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3">
        <v>14</v>
      </c>
      <c r="B215" s="108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3">
        <v>15</v>
      </c>
      <c r="B216" s="108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3">
        <v>16</v>
      </c>
      <c r="B217" s="108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3">
        <v>17</v>
      </c>
      <c r="B218" s="108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3">
        <v>18</v>
      </c>
      <c r="B219" s="108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3">
        <v>19</v>
      </c>
      <c r="B220" s="108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3">
        <v>20</v>
      </c>
      <c r="B221" s="108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3">
        <v>21</v>
      </c>
      <c r="B222" s="108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3">
        <v>22</v>
      </c>
      <c r="B223" s="108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3">
        <v>23</v>
      </c>
      <c r="B224" s="108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3">
        <v>24</v>
      </c>
      <c r="B225" s="108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3">
        <v>25</v>
      </c>
      <c r="B226" s="108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3">
        <v>26</v>
      </c>
      <c r="B227" s="108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3">
        <v>27</v>
      </c>
      <c r="B228" s="108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3">
        <v>28</v>
      </c>
      <c r="B229" s="108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3">
        <v>29</v>
      </c>
      <c r="B230" s="108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3">
        <v>30</v>
      </c>
      <c r="B231" s="108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8" t="s">
        <v>341</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83">
        <v>1</v>
      </c>
      <c r="B235" s="108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3">
        <v>2</v>
      </c>
      <c r="B236" s="108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3">
        <v>3</v>
      </c>
      <c r="B237" s="108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3">
        <v>4</v>
      </c>
      <c r="B238" s="108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3">
        <v>5</v>
      </c>
      <c r="B239" s="108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3">
        <v>6</v>
      </c>
      <c r="B240" s="108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3">
        <v>7</v>
      </c>
      <c r="B241" s="108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3">
        <v>8</v>
      </c>
      <c r="B242" s="108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3">
        <v>9</v>
      </c>
      <c r="B243" s="108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3">
        <v>10</v>
      </c>
      <c r="B244" s="108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3">
        <v>11</v>
      </c>
      <c r="B245" s="108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3">
        <v>12</v>
      </c>
      <c r="B246" s="108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3">
        <v>13</v>
      </c>
      <c r="B247" s="108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3">
        <v>14</v>
      </c>
      <c r="B248" s="108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3">
        <v>15</v>
      </c>
      <c r="B249" s="108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3">
        <v>16</v>
      </c>
      <c r="B250" s="108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3">
        <v>17</v>
      </c>
      <c r="B251" s="108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3">
        <v>18</v>
      </c>
      <c r="B252" s="108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3">
        <v>19</v>
      </c>
      <c r="B253" s="108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3">
        <v>20</v>
      </c>
      <c r="B254" s="108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3">
        <v>21</v>
      </c>
      <c r="B255" s="108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3">
        <v>22</v>
      </c>
      <c r="B256" s="108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3">
        <v>23</v>
      </c>
      <c r="B257" s="108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3">
        <v>24</v>
      </c>
      <c r="B258" s="108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3">
        <v>25</v>
      </c>
      <c r="B259" s="108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3">
        <v>26</v>
      </c>
      <c r="B260" s="108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3">
        <v>27</v>
      </c>
      <c r="B261" s="108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3">
        <v>28</v>
      </c>
      <c r="B262" s="108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3">
        <v>29</v>
      </c>
      <c r="B263" s="108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3">
        <v>30</v>
      </c>
      <c r="B264" s="108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8" t="s">
        <v>341</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83">
        <v>1</v>
      </c>
      <c r="B268" s="108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3">
        <v>2</v>
      </c>
      <c r="B269" s="108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3">
        <v>3</v>
      </c>
      <c r="B270" s="108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3">
        <v>4</v>
      </c>
      <c r="B271" s="108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3">
        <v>5</v>
      </c>
      <c r="B272" s="108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3">
        <v>6</v>
      </c>
      <c r="B273" s="108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3">
        <v>7</v>
      </c>
      <c r="B274" s="108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3">
        <v>8</v>
      </c>
      <c r="B275" s="108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3">
        <v>9</v>
      </c>
      <c r="B276" s="108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3">
        <v>10</v>
      </c>
      <c r="B277" s="108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3">
        <v>11</v>
      </c>
      <c r="B278" s="108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3">
        <v>12</v>
      </c>
      <c r="B279" s="108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3">
        <v>13</v>
      </c>
      <c r="B280" s="108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3">
        <v>14</v>
      </c>
      <c r="B281" s="108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3">
        <v>15</v>
      </c>
      <c r="B282" s="108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3">
        <v>16</v>
      </c>
      <c r="B283" s="108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3">
        <v>17</v>
      </c>
      <c r="B284" s="108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3">
        <v>18</v>
      </c>
      <c r="B285" s="108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3">
        <v>19</v>
      </c>
      <c r="B286" s="108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3">
        <v>20</v>
      </c>
      <c r="B287" s="108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3">
        <v>21</v>
      </c>
      <c r="B288" s="108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3">
        <v>22</v>
      </c>
      <c r="B289" s="108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3">
        <v>23</v>
      </c>
      <c r="B290" s="108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3">
        <v>24</v>
      </c>
      <c r="B291" s="108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3">
        <v>25</v>
      </c>
      <c r="B292" s="108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3">
        <v>26</v>
      </c>
      <c r="B293" s="108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3">
        <v>27</v>
      </c>
      <c r="B294" s="108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3">
        <v>28</v>
      </c>
      <c r="B295" s="108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3">
        <v>29</v>
      </c>
      <c r="B296" s="108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3">
        <v>30</v>
      </c>
      <c r="B297" s="108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8" t="s">
        <v>341</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83">
        <v>1</v>
      </c>
      <c r="B301" s="108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3">
        <v>2</v>
      </c>
      <c r="B302" s="108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3">
        <v>3</v>
      </c>
      <c r="B303" s="108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3">
        <v>4</v>
      </c>
      <c r="B304" s="108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3">
        <v>5</v>
      </c>
      <c r="B305" s="108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3">
        <v>6</v>
      </c>
      <c r="B306" s="108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3">
        <v>7</v>
      </c>
      <c r="B307" s="108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3">
        <v>8</v>
      </c>
      <c r="B308" s="108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3">
        <v>9</v>
      </c>
      <c r="B309" s="108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3">
        <v>10</v>
      </c>
      <c r="B310" s="108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3">
        <v>11</v>
      </c>
      <c r="B311" s="108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3">
        <v>12</v>
      </c>
      <c r="B312" s="108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3">
        <v>13</v>
      </c>
      <c r="B313" s="108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3">
        <v>14</v>
      </c>
      <c r="B314" s="108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3">
        <v>15</v>
      </c>
      <c r="B315" s="108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3">
        <v>16</v>
      </c>
      <c r="B316" s="108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3">
        <v>17</v>
      </c>
      <c r="B317" s="108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3">
        <v>18</v>
      </c>
      <c r="B318" s="108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3">
        <v>19</v>
      </c>
      <c r="B319" s="108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3">
        <v>20</v>
      </c>
      <c r="B320" s="108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3">
        <v>21</v>
      </c>
      <c r="B321" s="108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3">
        <v>22</v>
      </c>
      <c r="B322" s="108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3">
        <v>23</v>
      </c>
      <c r="B323" s="108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3">
        <v>24</v>
      </c>
      <c r="B324" s="108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3">
        <v>25</v>
      </c>
      <c r="B325" s="108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3">
        <v>26</v>
      </c>
      <c r="B326" s="108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3">
        <v>27</v>
      </c>
      <c r="B327" s="108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3">
        <v>28</v>
      </c>
      <c r="B328" s="108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3">
        <v>29</v>
      </c>
      <c r="B329" s="108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3">
        <v>30</v>
      </c>
      <c r="B330" s="108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8" t="s">
        <v>341</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83">
        <v>1</v>
      </c>
      <c r="B334" s="108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3">
        <v>2</v>
      </c>
      <c r="B335" s="108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3">
        <v>3</v>
      </c>
      <c r="B336" s="108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3">
        <v>4</v>
      </c>
      <c r="B337" s="108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3">
        <v>5</v>
      </c>
      <c r="B338" s="108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3">
        <v>6</v>
      </c>
      <c r="B339" s="108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3">
        <v>7</v>
      </c>
      <c r="B340" s="108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3">
        <v>8</v>
      </c>
      <c r="B341" s="108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3">
        <v>9</v>
      </c>
      <c r="B342" s="108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3">
        <v>10</v>
      </c>
      <c r="B343" s="108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3">
        <v>11</v>
      </c>
      <c r="B344" s="108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3">
        <v>12</v>
      </c>
      <c r="B345" s="108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3">
        <v>13</v>
      </c>
      <c r="B346" s="108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3">
        <v>14</v>
      </c>
      <c r="B347" s="108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3">
        <v>15</v>
      </c>
      <c r="B348" s="108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3">
        <v>16</v>
      </c>
      <c r="B349" s="108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3">
        <v>17</v>
      </c>
      <c r="B350" s="108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3">
        <v>18</v>
      </c>
      <c r="B351" s="108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3">
        <v>19</v>
      </c>
      <c r="B352" s="108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3">
        <v>20</v>
      </c>
      <c r="B353" s="108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3">
        <v>21</v>
      </c>
      <c r="B354" s="108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3">
        <v>22</v>
      </c>
      <c r="B355" s="108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3">
        <v>23</v>
      </c>
      <c r="B356" s="108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3">
        <v>24</v>
      </c>
      <c r="B357" s="108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3">
        <v>25</v>
      </c>
      <c r="B358" s="108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3">
        <v>26</v>
      </c>
      <c r="B359" s="108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3">
        <v>27</v>
      </c>
      <c r="B360" s="108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3">
        <v>28</v>
      </c>
      <c r="B361" s="108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3">
        <v>29</v>
      </c>
      <c r="B362" s="108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3">
        <v>30</v>
      </c>
      <c r="B363" s="108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8" t="s">
        <v>341</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83">
        <v>1</v>
      </c>
      <c r="B367" s="108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3">
        <v>2</v>
      </c>
      <c r="B368" s="108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3">
        <v>3</v>
      </c>
      <c r="B369" s="108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3">
        <v>4</v>
      </c>
      <c r="B370" s="108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3">
        <v>5</v>
      </c>
      <c r="B371" s="108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3">
        <v>6</v>
      </c>
      <c r="B372" s="108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3">
        <v>7</v>
      </c>
      <c r="B373" s="108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3">
        <v>8</v>
      </c>
      <c r="B374" s="108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3">
        <v>9</v>
      </c>
      <c r="B375" s="108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3">
        <v>10</v>
      </c>
      <c r="B376" s="108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3">
        <v>11</v>
      </c>
      <c r="B377" s="108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3">
        <v>12</v>
      </c>
      <c r="B378" s="108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3">
        <v>13</v>
      </c>
      <c r="B379" s="108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3">
        <v>14</v>
      </c>
      <c r="B380" s="108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3">
        <v>15</v>
      </c>
      <c r="B381" s="108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3">
        <v>16</v>
      </c>
      <c r="B382" s="108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3">
        <v>17</v>
      </c>
      <c r="B383" s="108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3">
        <v>18</v>
      </c>
      <c r="B384" s="108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3">
        <v>19</v>
      </c>
      <c r="B385" s="108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3">
        <v>20</v>
      </c>
      <c r="B386" s="108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3">
        <v>21</v>
      </c>
      <c r="B387" s="108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3">
        <v>22</v>
      </c>
      <c r="B388" s="108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3">
        <v>23</v>
      </c>
      <c r="B389" s="108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3">
        <v>24</v>
      </c>
      <c r="B390" s="108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3">
        <v>25</v>
      </c>
      <c r="B391" s="108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3">
        <v>26</v>
      </c>
      <c r="B392" s="108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3">
        <v>27</v>
      </c>
      <c r="B393" s="108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3">
        <v>28</v>
      </c>
      <c r="B394" s="108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3">
        <v>29</v>
      </c>
      <c r="B395" s="108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3">
        <v>30</v>
      </c>
      <c r="B396" s="108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8" t="s">
        <v>341</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83">
        <v>1</v>
      </c>
      <c r="B400" s="108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3">
        <v>2</v>
      </c>
      <c r="B401" s="108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3">
        <v>3</v>
      </c>
      <c r="B402" s="108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3">
        <v>4</v>
      </c>
      <c r="B403" s="108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3">
        <v>5</v>
      </c>
      <c r="B404" s="108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3">
        <v>6</v>
      </c>
      <c r="B405" s="108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3">
        <v>7</v>
      </c>
      <c r="B406" s="108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3">
        <v>8</v>
      </c>
      <c r="B407" s="108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3">
        <v>9</v>
      </c>
      <c r="B408" s="108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3">
        <v>10</v>
      </c>
      <c r="B409" s="108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3">
        <v>11</v>
      </c>
      <c r="B410" s="108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3">
        <v>12</v>
      </c>
      <c r="B411" s="108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3">
        <v>13</v>
      </c>
      <c r="B412" s="108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3">
        <v>14</v>
      </c>
      <c r="B413" s="108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3">
        <v>15</v>
      </c>
      <c r="B414" s="108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3">
        <v>16</v>
      </c>
      <c r="B415" s="108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3">
        <v>17</v>
      </c>
      <c r="B416" s="108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3">
        <v>18</v>
      </c>
      <c r="B417" s="108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3">
        <v>19</v>
      </c>
      <c r="B418" s="108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3">
        <v>20</v>
      </c>
      <c r="B419" s="108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3">
        <v>21</v>
      </c>
      <c r="B420" s="108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3">
        <v>22</v>
      </c>
      <c r="B421" s="108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3">
        <v>23</v>
      </c>
      <c r="B422" s="108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3">
        <v>24</v>
      </c>
      <c r="B423" s="108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3">
        <v>25</v>
      </c>
      <c r="B424" s="108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3">
        <v>26</v>
      </c>
      <c r="B425" s="108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3">
        <v>27</v>
      </c>
      <c r="B426" s="108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3">
        <v>28</v>
      </c>
      <c r="B427" s="108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3">
        <v>29</v>
      </c>
      <c r="B428" s="108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3">
        <v>30</v>
      </c>
      <c r="B429" s="108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8" t="s">
        <v>341</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83">
        <v>1</v>
      </c>
      <c r="B433" s="108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3">
        <v>2</v>
      </c>
      <c r="B434" s="108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3">
        <v>3</v>
      </c>
      <c r="B435" s="108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3">
        <v>4</v>
      </c>
      <c r="B436" s="108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3">
        <v>5</v>
      </c>
      <c r="B437" s="108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3">
        <v>6</v>
      </c>
      <c r="B438" s="108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3">
        <v>7</v>
      </c>
      <c r="B439" s="108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3">
        <v>8</v>
      </c>
      <c r="B440" s="108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3">
        <v>9</v>
      </c>
      <c r="B441" s="108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3">
        <v>10</v>
      </c>
      <c r="B442" s="108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3">
        <v>11</v>
      </c>
      <c r="B443" s="108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3">
        <v>12</v>
      </c>
      <c r="B444" s="108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3">
        <v>13</v>
      </c>
      <c r="B445" s="108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3">
        <v>14</v>
      </c>
      <c r="B446" s="108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3">
        <v>15</v>
      </c>
      <c r="B447" s="108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3">
        <v>16</v>
      </c>
      <c r="B448" s="108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3">
        <v>17</v>
      </c>
      <c r="B449" s="108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3">
        <v>18</v>
      </c>
      <c r="B450" s="108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3">
        <v>19</v>
      </c>
      <c r="B451" s="108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3">
        <v>20</v>
      </c>
      <c r="B452" s="108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3">
        <v>21</v>
      </c>
      <c r="B453" s="108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3">
        <v>22</v>
      </c>
      <c r="B454" s="108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3">
        <v>23</v>
      </c>
      <c r="B455" s="108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3">
        <v>24</v>
      </c>
      <c r="B456" s="108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3">
        <v>25</v>
      </c>
      <c r="B457" s="108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3">
        <v>26</v>
      </c>
      <c r="B458" s="108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3">
        <v>27</v>
      </c>
      <c r="B459" s="108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3">
        <v>28</v>
      </c>
      <c r="B460" s="108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3">
        <v>29</v>
      </c>
      <c r="B461" s="108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3">
        <v>30</v>
      </c>
      <c r="B462" s="108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8" t="s">
        <v>341</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83">
        <v>1</v>
      </c>
      <c r="B466" s="108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3">
        <v>2</v>
      </c>
      <c r="B467" s="108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3">
        <v>3</v>
      </c>
      <c r="B468" s="108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3">
        <v>4</v>
      </c>
      <c r="B469" s="108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3">
        <v>5</v>
      </c>
      <c r="B470" s="108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3">
        <v>6</v>
      </c>
      <c r="B471" s="108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3">
        <v>7</v>
      </c>
      <c r="B472" s="108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3">
        <v>8</v>
      </c>
      <c r="B473" s="108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3">
        <v>9</v>
      </c>
      <c r="B474" s="108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3">
        <v>10</v>
      </c>
      <c r="B475" s="108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3">
        <v>11</v>
      </c>
      <c r="B476" s="108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3">
        <v>12</v>
      </c>
      <c r="B477" s="108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3">
        <v>13</v>
      </c>
      <c r="B478" s="108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3">
        <v>14</v>
      </c>
      <c r="B479" s="108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3">
        <v>15</v>
      </c>
      <c r="B480" s="108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3">
        <v>16</v>
      </c>
      <c r="B481" s="108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3">
        <v>17</v>
      </c>
      <c r="B482" s="108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3">
        <v>18</v>
      </c>
      <c r="B483" s="108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3">
        <v>19</v>
      </c>
      <c r="B484" s="108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3">
        <v>20</v>
      </c>
      <c r="B485" s="108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3">
        <v>21</v>
      </c>
      <c r="B486" s="108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3">
        <v>22</v>
      </c>
      <c r="B487" s="108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3">
        <v>23</v>
      </c>
      <c r="B488" s="108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3">
        <v>24</v>
      </c>
      <c r="B489" s="108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3">
        <v>25</v>
      </c>
      <c r="B490" s="108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3">
        <v>26</v>
      </c>
      <c r="B491" s="108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3">
        <v>27</v>
      </c>
      <c r="B492" s="108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3">
        <v>28</v>
      </c>
      <c r="B493" s="108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3">
        <v>29</v>
      </c>
      <c r="B494" s="108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3">
        <v>30</v>
      </c>
      <c r="B495" s="108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8" t="s">
        <v>341</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83">
        <v>1</v>
      </c>
      <c r="B499" s="108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3">
        <v>2</v>
      </c>
      <c r="B500" s="108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3">
        <v>3</v>
      </c>
      <c r="B501" s="108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3">
        <v>4</v>
      </c>
      <c r="B502" s="108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3">
        <v>5</v>
      </c>
      <c r="B503" s="108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3">
        <v>6</v>
      </c>
      <c r="B504" s="108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3">
        <v>7</v>
      </c>
      <c r="B505" s="108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3">
        <v>8</v>
      </c>
      <c r="B506" s="108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3">
        <v>9</v>
      </c>
      <c r="B507" s="108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3">
        <v>10</v>
      </c>
      <c r="B508" s="108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3">
        <v>11</v>
      </c>
      <c r="B509" s="108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3">
        <v>12</v>
      </c>
      <c r="B510" s="108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3">
        <v>13</v>
      </c>
      <c r="B511" s="108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3">
        <v>14</v>
      </c>
      <c r="B512" s="108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3">
        <v>15</v>
      </c>
      <c r="B513" s="108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3">
        <v>16</v>
      </c>
      <c r="B514" s="108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3">
        <v>17</v>
      </c>
      <c r="B515" s="108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3">
        <v>18</v>
      </c>
      <c r="B516" s="108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3">
        <v>19</v>
      </c>
      <c r="B517" s="108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3">
        <v>20</v>
      </c>
      <c r="B518" s="108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3">
        <v>21</v>
      </c>
      <c r="B519" s="108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3">
        <v>22</v>
      </c>
      <c r="B520" s="108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3">
        <v>23</v>
      </c>
      <c r="B521" s="108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3">
        <v>24</v>
      </c>
      <c r="B522" s="108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3">
        <v>25</v>
      </c>
      <c r="B523" s="108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3">
        <v>26</v>
      </c>
      <c r="B524" s="108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3">
        <v>27</v>
      </c>
      <c r="B525" s="108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3">
        <v>28</v>
      </c>
      <c r="B526" s="108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3">
        <v>29</v>
      </c>
      <c r="B527" s="108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3">
        <v>30</v>
      </c>
      <c r="B528" s="108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8" t="s">
        <v>341</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83">
        <v>1</v>
      </c>
      <c r="B532" s="108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3">
        <v>2</v>
      </c>
      <c r="B533" s="108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3">
        <v>3</v>
      </c>
      <c r="B534" s="108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3">
        <v>4</v>
      </c>
      <c r="B535" s="108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3">
        <v>5</v>
      </c>
      <c r="B536" s="108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3">
        <v>6</v>
      </c>
      <c r="B537" s="108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3">
        <v>7</v>
      </c>
      <c r="B538" s="108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3">
        <v>8</v>
      </c>
      <c r="B539" s="108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3">
        <v>9</v>
      </c>
      <c r="B540" s="108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3">
        <v>10</v>
      </c>
      <c r="B541" s="108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3">
        <v>11</v>
      </c>
      <c r="B542" s="108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3">
        <v>12</v>
      </c>
      <c r="B543" s="108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3">
        <v>13</v>
      </c>
      <c r="B544" s="108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3">
        <v>14</v>
      </c>
      <c r="B545" s="108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3">
        <v>15</v>
      </c>
      <c r="B546" s="108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3">
        <v>16</v>
      </c>
      <c r="B547" s="108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3">
        <v>17</v>
      </c>
      <c r="B548" s="108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3">
        <v>18</v>
      </c>
      <c r="B549" s="108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3">
        <v>19</v>
      </c>
      <c r="B550" s="108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3">
        <v>20</v>
      </c>
      <c r="B551" s="108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3">
        <v>21</v>
      </c>
      <c r="B552" s="108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3">
        <v>22</v>
      </c>
      <c r="B553" s="108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3">
        <v>23</v>
      </c>
      <c r="B554" s="108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3">
        <v>24</v>
      </c>
      <c r="B555" s="108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3">
        <v>25</v>
      </c>
      <c r="B556" s="108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3">
        <v>26</v>
      </c>
      <c r="B557" s="108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3">
        <v>27</v>
      </c>
      <c r="B558" s="108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3">
        <v>28</v>
      </c>
      <c r="B559" s="108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3">
        <v>29</v>
      </c>
      <c r="B560" s="108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3">
        <v>30</v>
      </c>
      <c r="B561" s="108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8" t="s">
        <v>341</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83">
        <v>1</v>
      </c>
      <c r="B565" s="108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3">
        <v>2</v>
      </c>
      <c r="B566" s="108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3">
        <v>3</v>
      </c>
      <c r="B567" s="108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3">
        <v>4</v>
      </c>
      <c r="B568" s="108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3">
        <v>5</v>
      </c>
      <c r="B569" s="108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3">
        <v>6</v>
      </c>
      <c r="B570" s="108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3">
        <v>7</v>
      </c>
      <c r="B571" s="108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3">
        <v>8</v>
      </c>
      <c r="B572" s="108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3">
        <v>9</v>
      </c>
      <c r="B573" s="108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3">
        <v>10</v>
      </c>
      <c r="B574" s="108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3">
        <v>11</v>
      </c>
      <c r="B575" s="108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3">
        <v>12</v>
      </c>
      <c r="B576" s="108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3">
        <v>13</v>
      </c>
      <c r="B577" s="108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3">
        <v>14</v>
      </c>
      <c r="B578" s="108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3">
        <v>15</v>
      </c>
      <c r="B579" s="108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3">
        <v>16</v>
      </c>
      <c r="B580" s="108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3">
        <v>17</v>
      </c>
      <c r="B581" s="108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3">
        <v>18</v>
      </c>
      <c r="B582" s="108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3">
        <v>19</v>
      </c>
      <c r="B583" s="108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3">
        <v>20</v>
      </c>
      <c r="B584" s="108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3">
        <v>21</v>
      </c>
      <c r="B585" s="108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3">
        <v>22</v>
      </c>
      <c r="B586" s="108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3">
        <v>23</v>
      </c>
      <c r="B587" s="108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3">
        <v>24</v>
      </c>
      <c r="B588" s="108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3">
        <v>25</v>
      </c>
      <c r="B589" s="108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3">
        <v>26</v>
      </c>
      <c r="B590" s="108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3">
        <v>27</v>
      </c>
      <c r="B591" s="108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3">
        <v>28</v>
      </c>
      <c r="B592" s="108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3">
        <v>29</v>
      </c>
      <c r="B593" s="108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3">
        <v>30</v>
      </c>
      <c r="B594" s="108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8" t="s">
        <v>341</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83">
        <v>1</v>
      </c>
      <c r="B598" s="108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3">
        <v>2</v>
      </c>
      <c r="B599" s="108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3">
        <v>3</v>
      </c>
      <c r="B600" s="108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3">
        <v>4</v>
      </c>
      <c r="B601" s="108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3">
        <v>5</v>
      </c>
      <c r="B602" s="108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3">
        <v>6</v>
      </c>
      <c r="B603" s="108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3">
        <v>7</v>
      </c>
      <c r="B604" s="108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3">
        <v>8</v>
      </c>
      <c r="B605" s="108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3">
        <v>9</v>
      </c>
      <c r="B606" s="108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3">
        <v>10</v>
      </c>
      <c r="B607" s="108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3">
        <v>11</v>
      </c>
      <c r="B608" s="108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3">
        <v>12</v>
      </c>
      <c r="B609" s="108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3">
        <v>13</v>
      </c>
      <c r="B610" s="108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3">
        <v>14</v>
      </c>
      <c r="B611" s="108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3">
        <v>15</v>
      </c>
      <c r="B612" s="108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3">
        <v>16</v>
      </c>
      <c r="B613" s="108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3">
        <v>17</v>
      </c>
      <c r="B614" s="108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3">
        <v>18</v>
      </c>
      <c r="B615" s="108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3">
        <v>19</v>
      </c>
      <c r="B616" s="108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3">
        <v>20</v>
      </c>
      <c r="B617" s="108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3">
        <v>21</v>
      </c>
      <c r="B618" s="108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3">
        <v>22</v>
      </c>
      <c r="B619" s="108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3">
        <v>23</v>
      </c>
      <c r="B620" s="108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3">
        <v>24</v>
      </c>
      <c r="B621" s="108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3">
        <v>25</v>
      </c>
      <c r="B622" s="108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3">
        <v>26</v>
      </c>
      <c r="B623" s="108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3">
        <v>27</v>
      </c>
      <c r="B624" s="108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3">
        <v>28</v>
      </c>
      <c r="B625" s="108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3">
        <v>29</v>
      </c>
      <c r="B626" s="108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3">
        <v>30</v>
      </c>
      <c r="B627" s="108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8" t="s">
        <v>341</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83">
        <v>1</v>
      </c>
      <c r="B631" s="108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3">
        <v>2</v>
      </c>
      <c r="B632" s="108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3">
        <v>3</v>
      </c>
      <c r="B633" s="108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3">
        <v>4</v>
      </c>
      <c r="B634" s="108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3">
        <v>5</v>
      </c>
      <c r="B635" s="108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3">
        <v>6</v>
      </c>
      <c r="B636" s="108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3">
        <v>7</v>
      </c>
      <c r="B637" s="108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3">
        <v>8</v>
      </c>
      <c r="B638" s="108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3">
        <v>9</v>
      </c>
      <c r="B639" s="108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3">
        <v>10</v>
      </c>
      <c r="B640" s="108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3">
        <v>11</v>
      </c>
      <c r="B641" s="108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3">
        <v>12</v>
      </c>
      <c r="B642" s="108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3">
        <v>13</v>
      </c>
      <c r="B643" s="108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3">
        <v>14</v>
      </c>
      <c r="B644" s="108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3">
        <v>15</v>
      </c>
      <c r="B645" s="108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3">
        <v>16</v>
      </c>
      <c r="B646" s="108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3">
        <v>17</v>
      </c>
      <c r="B647" s="108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3">
        <v>18</v>
      </c>
      <c r="B648" s="108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3">
        <v>19</v>
      </c>
      <c r="B649" s="108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3">
        <v>20</v>
      </c>
      <c r="B650" s="108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3">
        <v>21</v>
      </c>
      <c r="B651" s="108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3">
        <v>22</v>
      </c>
      <c r="B652" s="108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3">
        <v>23</v>
      </c>
      <c r="B653" s="108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3">
        <v>24</v>
      </c>
      <c r="B654" s="108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3">
        <v>25</v>
      </c>
      <c r="B655" s="108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3">
        <v>26</v>
      </c>
      <c r="B656" s="108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3">
        <v>27</v>
      </c>
      <c r="B657" s="108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3">
        <v>28</v>
      </c>
      <c r="B658" s="108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3">
        <v>29</v>
      </c>
      <c r="B659" s="108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3">
        <v>30</v>
      </c>
      <c r="B660" s="108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8" t="s">
        <v>341</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83">
        <v>1</v>
      </c>
      <c r="B664" s="108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3">
        <v>2</v>
      </c>
      <c r="B665" s="108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3">
        <v>3</v>
      </c>
      <c r="B666" s="108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3">
        <v>4</v>
      </c>
      <c r="B667" s="108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3">
        <v>5</v>
      </c>
      <c r="B668" s="108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3">
        <v>6</v>
      </c>
      <c r="B669" s="108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3">
        <v>7</v>
      </c>
      <c r="B670" s="108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3">
        <v>8</v>
      </c>
      <c r="B671" s="108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3">
        <v>9</v>
      </c>
      <c r="B672" s="108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3">
        <v>10</v>
      </c>
      <c r="B673" s="108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3">
        <v>11</v>
      </c>
      <c r="B674" s="108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3">
        <v>12</v>
      </c>
      <c r="B675" s="108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3">
        <v>13</v>
      </c>
      <c r="B676" s="108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3">
        <v>14</v>
      </c>
      <c r="B677" s="108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3">
        <v>15</v>
      </c>
      <c r="B678" s="108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3">
        <v>16</v>
      </c>
      <c r="B679" s="108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3">
        <v>17</v>
      </c>
      <c r="B680" s="108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3">
        <v>18</v>
      </c>
      <c r="B681" s="108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3">
        <v>19</v>
      </c>
      <c r="B682" s="108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3">
        <v>20</v>
      </c>
      <c r="B683" s="108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3">
        <v>21</v>
      </c>
      <c r="B684" s="108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3">
        <v>22</v>
      </c>
      <c r="B685" s="108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3">
        <v>23</v>
      </c>
      <c r="B686" s="108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3">
        <v>24</v>
      </c>
      <c r="B687" s="108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3">
        <v>25</v>
      </c>
      <c r="B688" s="108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3">
        <v>26</v>
      </c>
      <c r="B689" s="108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3">
        <v>27</v>
      </c>
      <c r="B690" s="108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3">
        <v>28</v>
      </c>
      <c r="B691" s="108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3">
        <v>29</v>
      </c>
      <c r="B692" s="108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3">
        <v>30</v>
      </c>
      <c r="B693" s="108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8" t="s">
        <v>341</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83">
        <v>1</v>
      </c>
      <c r="B697" s="108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3">
        <v>2</v>
      </c>
      <c r="B698" s="108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3">
        <v>3</v>
      </c>
      <c r="B699" s="108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3">
        <v>4</v>
      </c>
      <c r="B700" s="108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3">
        <v>5</v>
      </c>
      <c r="B701" s="108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3">
        <v>6</v>
      </c>
      <c r="B702" s="108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3">
        <v>7</v>
      </c>
      <c r="B703" s="108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3">
        <v>8</v>
      </c>
      <c r="B704" s="108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3">
        <v>9</v>
      </c>
      <c r="B705" s="108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3">
        <v>10</v>
      </c>
      <c r="B706" s="108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3">
        <v>11</v>
      </c>
      <c r="B707" s="108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3">
        <v>12</v>
      </c>
      <c r="B708" s="108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3">
        <v>13</v>
      </c>
      <c r="B709" s="108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3">
        <v>14</v>
      </c>
      <c r="B710" s="108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3">
        <v>15</v>
      </c>
      <c r="B711" s="108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3">
        <v>16</v>
      </c>
      <c r="B712" s="108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3">
        <v>17</v>
      </c>
      <c r="B713" s="108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3">
        <v>18</v>
      </c>
      <c r="B714" s="108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3">
        <v>19</v>
      </c>
      <c r="B715" s="108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3">
        <v>20</v>
      </c>
      <c r="B716" s="108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3">
        <v>21</v>
      </c>
      <c r="B717" s="108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3">
        <v>22</v>
      </c>
      <c r="B718" s="108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3">
        <v>23</v>
      </c>
      <c r="B719" s="108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3">
        <v>24</v>
      </c>
      <c r="B720" s="108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3">
        <v>25</v>
      </c>
      <c r="B721" s="108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3">
        <v>26</v>
      </c>
      <c r="B722" s="108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3">
        <v>27</v>
      </c>
      <c r="B723" s="108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3">
        <v>28</v>
      </c>
      <c r="B724" s="108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3">
        <v>29</v>
      </c>
      <c r="B725" s="108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3">
        <v>30</v>
      </c>
      <c r="B726" s="108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8" t="s">
        <v>341</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83">
        <v>1</v>
      </c>
      <c r="B730" s="108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3">
        <v>2</v>
      </c>
      <c r="B731" s="108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3">
        <v>3</v>
      </c>
      <c r="B732" s="108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3">
        <v>4</v>
      </c>
      <c r="B733" s="108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3">
        <v>5</v>
      </c>
      <c r="B734" s="108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3">
        <v>6</v>
      </c>
      <c r="B735" s="108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3">
        <v>7</v>
      </c>
      <c r="B736" s="108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3">
        <v>8</v>
      </c>
      <c r="B737" s="108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3">
        <v>9</v>
      </c>
      <c r="B738" s="108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3">
        <v>10</v>
      </c>
      <c r="B739" s="108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3">
        <v>11</v>
      </c>
      <c r="B740" s="108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3">
        <v>12</v>
      </c>
      <c r="B741" s="108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3">
        <v>13</v>
      </c>
      <c r="B742" s="108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3">
        <v>14</v>
      </c>
      <c r="B743" s="108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3">
        <v>15</v>
      </c>
      <c r="B744" s="108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3">
        <v>16</v>
      </c>
      <c r="B745" s="108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3">
        <v>17</v>
      </c>
      <c r="B746" s="108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3">
        <v>18</v>
      </c>
      <c r="B747" s="108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3">
        <v>19</v>
      </c>
      <c r="B748" s="108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3">
        <v>20</v>
      </c>
      <c r="B749" s="108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3">
        <v>21</v>
      </c>
      <c r="B750" s="108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3">
        <v>22</v>
      </c>
      <c r="B751" s="108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3">
        <v>23</v>
      </c>
      <c r="B752" s="108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3">
        <v>24</v>
      </c>
      <c r="B753" s="108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3">
        <v>25</v>
      </c>
      <c r="B754" s="108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3">
        <v>26</v>
      </c>
      <c r="B755" s="108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3">
        <v>27</v>
      </c>
      <c r="B756" s="108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3">
        <v>28</v>
      </c>
      <c r="B757" s="108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3">
        <v>29</v>
      </c>
      <c r="B758" s="108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3">
        <v>30</v>
      </c>
      <c r="B759" s="108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8" t="s">
        <v>341</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83">
        <v>1</v>
      </c>
      <c r="B763" s="108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3">
        <v>2</v>
      </c>
      <c r="B764" s="108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3">
        <v>3</v>
      </c>
      <c r="B765" s="108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3">
        <v>4</v>
      </c>
      <c r="B766" s="108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3">
        <v>5</v>
      </c>
      <c r="B767" s="108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3">
        <v>6</v>
      </c>
      <c r="B768" s="108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3">
        <v>7</v>
      </c>
      <c r="B769" s="108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3">
        <v>8</v>
      </c>
      <c r="B770" s="108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3">
        <v>9</v>
      </c>
      <c r="B771" s="108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3">
        <v>10</v>
      </c>
      <c r="B772" s="108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3">
        <v>11</v>
      </c>
      <c r="B773" s="108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3">
        <v>12</v>
      </c>
      <c r="B774" s="108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3">
        <v>13</v>
      </c>
      <c r="B775" s="108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3">
        <v>14</v>
      </c>
      <c r="B776" s="108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3">
        <v>15</v>
      </c>
      <c r="B777" s="108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3">
        <v>16</v>
      </c>
      <c r="B778" s="108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3">
        <v>17</v>
      </c>
      <c r="B779" s="108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3">
        <v>18</v>
      </c>
      <c r="B780" s="108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3">
        <v>19</v>
      </c>
      <c r="B781" s="108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3">
        <v>20</v>
      </c>
      <c r="B782" s="108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3">
        <v>21</v>
      </c>
      <c r="B783" s="108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3">
        <v>22</v>
      </c>
      <c r="B784" s="108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3">
        <v>23</v>
      </c>
      <c r="B785" s="108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3">
        <v>24</v>
      </c>
      <c r="B786" s="108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3">
        <v>25</v>
      </c>
      <c r="B787" s="108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3">
        <v>26</v>
      </c>
      <c r="B788" s="108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3">
        <v>27</v>
      </c>
      <c r="B789" s="108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3">
        <v>28</v>
      </c>
      <c r="B790" s="108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3">
        <v>29</v>
      </c>
      <c r="B791" s="108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3">
        <v>30</v>
      </c>
      <c r="B792" s="108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8" t="s">
        <v>341</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83">
        <v>1</v>
      </c>
      <c r="B796" s="108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3">
        <v>2</v>
      </c>
      <c r="B797" s="108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3">
        <v>3</v>
      </c>
      <c r="B798" s="108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3">
        <v>4</v>
      </c>
      <c r="B799" s="108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3">
        <v>5</v>
      </c>
      <c r="B800" s="108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3">
        <v>6</v>
      </c>
      <c r="B801" s="108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3">
        <v>7</v>
      </c>
      <c r="B802" s="108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3">
        <v>8</v>
      </c>
      <c r="B803" s="108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3">
        <v>9</v>
      </c>
      <c r="B804" s="108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3">
        <v>10</v>
      </c>
      <c r="B805" s="108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3">
        <v>11</v>
      </c>
      <c r="B806" s="108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3">
        <v>12</v>
      </c>
      <c r="B807" s="108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3">
        <v>13</v>
      </c>
      <c r="B808" s="108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3">
        <v>14</v>
      </c>
      <c r="B809" s="108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3">
        <v>15</v>
      </c>
      <c r="B810" s="108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3">
        <v>16</v>
      </c>
      <c r="B811" s="108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3">
        <v>17</v>
      </c>
      <c r="B812" s="108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3">
        <v>18</v>
      </c>
      <c r="B813" s="108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3">
        <v>19</v>
      </c>
      <c r="B814" s="108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3">
        <v>20</v>
      </c>
      <c r="B815" s="108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3">
        <v>21</v>
      </c>
      <c r="B816" s="108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3">
        <v>22</v>
      </c>
      <c r="B817" s="108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3">
        <v>23</v>
      </c>
      <c r="B818" s="108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3">
        <v>24</v>
      </c>
      <c r="B819" s="108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3">
        <v>25</v>
      </c>
      <c r="B820" s="108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3">
        <v>26</v>
      </c>
      <c r="B821" s="108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3">
        <v>27</v>
      </c>
      <c r="B822" s="108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3">
        <v>28</v>
      </c>
      <c r="B823" s="108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3">
        <v>29</v>
      </c>
      <c r="B824" s="108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3">
        <v>30</v>
      </c>
      <c r="B825" s="108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8" t="s">
        <v>341</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83">
        <v>1</v>
      </c>
      <c r="B829" s="108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3">
        <v>2</v>
      </c>
      <c r="B830" s="108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3">
        <v>3</v>
      </c>
      <c r="B831" s="108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3">
        <v>4</v>
      </c>
      <c r="B832" s="108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3">
        <v>5</v>
      </c>
      <c r="B833" s="108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3">
        <v>6</v>
      </c>
      <c r="B834" s="108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3">
        <v>7</v>
      </c>
      <c r="B835" s="108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3">
        <v>8</v>
      </c>
      <c r="B836" s="108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3">
        <v>9</v>
      </c>
      <c r="B837" s="108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3">
        <v>10</v>
      </c>
      <c r="B838" s="108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3">
        <v>11</v>
      </c>
      <c r="B839" s="108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3">
        <v>12</v>
      </c>
      <c r="B840" s="108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3">
        <v>13</v>
      </c>
      <c r="B841" s="108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3">
        <v>14</v>
      </c>
      <c r="B842" s="108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3">
        <v>15</v>
      </c>
      <c r="B843" s="108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3">
        <v>16</v>
      </c>
      <c r="B844" s="108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3">
        <v>17</v>
      </c>
      <c r="B845" s="108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3">
        <v>18</v>
      </c>
      <c r="B846" s="108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3">
        <v>19</v>
      </c>
      <c r="B847" s="108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3">
        <v>20</v>
      </c>
      <c r="B848" s="108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3">
        <v>21</v>
      </c>
      <c r="B849" s="108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3">
        <v>22</v>
      </c>
      <c r="B850" s="108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3">
        <v>23</v>
      </c>
      <c r="B851" s="108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3">
        <v>24</v>
      </c>
      <c r="B852" s="108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3">
        <v>25</v>
      </c>
      <c r="B853" s="108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3">
        <v>26</v>
      </c>
      <c r="B854" s="108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3">
        <v>27</v>
      </c>
      <c r="B855" s="108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3">
        <v>28</v>
      </c>
      <c r="B856" s="108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3">
        <v>29</v>
      </c>
      <c r="B857" s="108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3">
        <v>30</v>
      </c>
      <c r="B858" s="108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8" t="s">
        <v>341</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83">
        <v>1</v>
      </c>
      <c r="B862" s="108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3">
        <v>2</v>
      </c>
      <c r="B863" s="108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3">
        <v>3</v>
      </c>
      <c r="B864" s="108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3">
        <v>4</v>
      </c>
      <c r="B865" s="108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3">
        <v>5</v>
      </c>
      <c r="B866" s="108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3">
        <v>6</v>
      </c>
      <c r="B867" s="108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3">
        <v>7</v>
      </c>
      <c r="B868" s="108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3">
        <v>8</v>
      </c>
      <c r="B869" s="108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3">
        <v>9</v>
      </c>
      <c r="B870" s="108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3">
        <v>10</v>
      </c>
      <c r="B871" s="108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3">
        <v>11</v>
      </c>
      <c r="B872" s="108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3">
        <v>12</v>
      </c>
      <c r="B873" s="108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3">
        <v>13</v>
      </c>
      <c r="B874" s="108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3">
        <v>14</v>
      </c>
      <c r="B875" s="108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3">
        <v>15</v>
      </c>
      <c r="B876" s="108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3">
        <v>16</v>
      </c>
      <c r="B877" s="108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3">
        <v>17</v>
      </c>
      <c r="B878" s="108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3">
        <v>18</v>
      </c>
      <c r="B879" s="108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3">
        <v>19</v>
      </c>
      <c r="B880" s="108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3">
        <v>20</v>
      </c>
      <c r="B881" s="108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3">
        <v>21</v>
      </c>
      <c r="B882" s="108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3">
        <v>22</v>
      </c>
      <c r="B883" s="108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3">
        <v>23</v>
      </c>
      <c r="B884" s="108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3">
        <v>24</v>
      </c>
      <c r="B885" s="108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3">
        <v>25</v>
      </c>
      <c r="B886" s="108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3">
        <v>26</v>
      </c>
      <c r="B887" s="108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3">
        <v>27</v>
      </c>
      <c r="B888" s="108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3">
        <v>28</v>
      </c>
      <c r="B889" s="108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3">
        <v>29</v>
      </c>
      <c r="B890" s="108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3">
        <v>30</v>
      </c>
      <c r="B891" s="108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8" t="s">
        <v>341</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83">
        <v>1</v>
      </c>
      <c r="B895" s="108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3">
        <v>2</v>
      </c>
      <c r="B896" s="108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3">
        <v>3</v>
      </c>
      <c r="B897" s="108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3">
        <v>4</v>
      </c>
      <c r="B898" s="108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3">
        <v>5</v>
      </c>
      <c r="B899" s="108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3">
        <v>6</v>
      </c>
      <c r="B900" s="108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3">
        <v>7</v>
      </c>
      <c r="B901" s="108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3">
        <v>8</v>
      </c>
      <c r="B902" s="108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3">
        <v>9</v>
      </c>
      <c r="B903" s="108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3">
        <v>10</v>
      </c>
      <c r="B904" s="108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3">
        <v>11</v>
      </c>
      <c r="B905" s="108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3">
        <v>12</v>
      </c>
      <c r="B906" s="108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3">
        <v>13</v>
      </c>
      <c r="B907" s="108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3">
        <v>14</v>
      </c>
      <c r="B908" s="108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3">
        <v>15</v>
      </c>
      <c r="B909" s="108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3">
        <v>16</v>
      </c>
      <c r="B910" s="108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3">
        <v>17</v>
      </c>
      <c r="B911" s="108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3">
        <v>18</v>
      </c>
      <c r="B912" s="108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3">
        <v>19</v>
      </c>
      <c r="B913" s="108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3">
        <v>20</v>
      </c>
      <c r="B914" s="108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3">
        <v>21</v>
      </c>
      <c r="B915" s="108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3">
        <v>22</v>
      </c>
      <c r="B916" s="108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3">
        <v>23</v>
      </c>
      <c r="B917" s="108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3">
        <v>24</v>
      </c>
      <c r="B918" s="108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3">
        <v>25</v>
      </c>
      <c r="B919" s="108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3">
        <v>26</v>
      </c>
      <c r="B920" s="108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3">
        <v>27</v>
      </c>
      <c r="B921" s="108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3">
        <v>28</v>
      </c>
      <c r="B922" s="108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3">
        <v>29</v>
      </c>
      <c r="B923" s="108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3">
        <v>30</v>
      </c>
      <c r="B924" s="108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8" t="s">
        <v>341</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83">
        <v>1</v>
      </c>
      <c r="B928" s="108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3">
        <v>2</v>
      </c>
      <c r="B929" s="108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3">
        <v>3</v>
      </c>
      <c r="B930" s="108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3">
        <v>4</v>
      </c>
      <c r="B931" s="108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3">
        <v>5</v>
      </c>
      <c r="B932" s="108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3">
        <v>6</v>
      </c>
      <c r="B933" s="108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3">
        <v>7</v>
      </c>
      <c r="B934" s="108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3">
        <v>8</v>
      </c>
      <c r="B935" s="108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3">
        <v>9</v>
      </c>
      <c r="B936" s="108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3">
        <v>10</v>
      </c>
      <c r="B937" s="108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3">
        <v>11</v>
      </c>
      <c r="B938" s="108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3">
        <v>12</v>
      </c>
      <c r="B939" s="108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3">
        <v>13</v>
      </c>
      <c r="B940" s="108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3">
        <v>14</v>
      </c>
      <c r="B941" s="108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3">
        <v>15</v>
      </c>
      <c r="B942" s="108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3">
        <v>16</v>
      </c>
      <c r="B943" s="108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3">
        <v>17</v>
      </c>
      <c r="B944" s="108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3">
        <v>18</v>
      </c>
      <c r="B945" s="108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3">
        <v>19</v>
      </c>
      <c r="B946" s="108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3">
        <v>20</v>
      </c>
      <c r="B947" s="108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3">
        <v>21</v>
      </c>
      <c r="B948" s="108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3">
        <v>22</v>
      </c>
      <c r="B949" s="108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3">
        <v>23</v>
      </c>
      <c r="B950" s="108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3">
        <v>24</v>
      </c>
      <c r="B951" s="108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3">
        <v>25</v>
      </c>
      <c r="B952" s="108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3">
        <v>26</v>
      </c>
      <c r="B953" s="108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3">
        <v>27</v>
      </c>
      <c r="B954" s="108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3">
        <v>28</v>
      </c>
      <c r="B955" s="108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3">
        <v>29</v>
      </c>
      <c r="B956" s="108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3">
        <v>30</v>
      </c>
      <c r="B957" s="108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8" t="s">
        <v>341</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83">
        <v>1</v>
      </c>
      <c r="B961" s="108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3">
        <v>2</v>
      </c>
      <c r="B962" s="108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3">
        <v>3</v>
      </c>
      <c r="B963" s="108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3">
        <v>4</v>
      </c>
      <c r="B964" s="108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3">
        <v>5</v>
      </c>
      <c r="B965" s="108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3">
        <v>6</v>
      </c>
      <c r="B966" s="108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3">
        <v>7</v>
      </c>
      <c r="B967" s="108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3">
        <v>8</v>
      </c>
      <c r="B968" s="108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3">
        <v>9</v>
      </c>
      <c r="B969" s="108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3">
        <v>10</v>
      </c>
      <c r="B970" s="108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3">
        <v>11</v>
      </c>
      <c r="B971" s="108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3">
        <v>12</v>
      </c>
      <c r="B972" s="108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3">
        <v>13</v>
      </c>
      <c r="B973" s="108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3">
        <v>14</v>
      </c>
      <c r="B974" s="108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3">
        <v>15</v>
      </c>
      <c r="B975" s="108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3">
        <v>16</v>
      </c>
      <c r="B976" s="108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3">
        <v>17</v>
      </c>
      <c r="B977" s="108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3">
        <v>18</v>
      </c>
      <c r="B978" s="108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3">
        <v>19</v>
      </c>
      <c r="B979" s="108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3">
        <v>20</v>
      </c>
      <c r="B980" s="108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3">
        <v>21</v>
      </c>
      <c r="B981" s="108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3">
        <v>22</v>
      </c>
      <c r="B982" s="108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3">
        <v>23</v>
      </c>
      <c r="B983" s="108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3">
        <v>24</v>
      </c>
      <c r="B984" s="108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3">
        <v>25</v>
      </c>
      <c r="B985" s="108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3">
        <v>26</v>
      </c>
      <c r="B986" s="108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3">
        <v>27</v>
      </c>
      <c r="B987" s="108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3">
        <v>28</v>
      </c>
      <c r="B988" s="108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3">
        <v>29</v>
      </c>
      <c r="B989" s="108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3">
        <v>30</v>
      </c>
      <c r="B990" s="108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8" t="s">
        <v>341</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83">
        <v>1</v>
      </c>
      <c r="B994" s="108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3">
        <v>2</v>
      </c>
      <c r="B995" s="108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3">
        <v>3</v>
      </c>
      <c r="B996" s="108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3">
        <v>4</v>
      </c>
      <c r="B997" s="108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3">
        <v>5</v>
      </c>
      <c r="B998" s="108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3">
        <v>6</v>
      </c>
      <c r="B999" s="108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3">
        <v>7</v>
      </c>
      <c r="B1000" s="108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3">
        <v>8</v>
      </c>
      <c r="B1001" s="108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3">
        <v>9</v>
      </c>
      <c r="B1002" s="108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3">
        <v>10</v>
      </c>
      <c r="B1003" s="108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3">
        <v>11</v>
      </c>
      <c r="B1004" s="108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3">
        <v>12</v>
      </c>
      <c r="B1005" s="108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3">
        <v>13</v>
      </c>
      <c r="B1006" s="108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3">
        <v>14</v>
      </c>
      <c r="B1007" s="108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3">
        <v>15</v>
      </c>
      <c r="B1008" s="108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3">
        <v>16</v>
      </c>
      <c r="B1009" s="108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3">
        <v>17</v>
      </c>
      <c r="B1010" s="108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3">
        <v>18</v>
      </c>
      <c r="B1011" s="108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3">
        <v>19</v>
      </c>
      <c r="B1012" s="108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3">
        <v>20</v>
      </c>
      <c r="B1013" s="108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3">
        <v>21</v>
      </c>
      <c r="B1014" s="108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3">
        <v>22</v>
      </c>
      <c r="B1015" s="108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3">
        <v>23</v>
      </c>
      <c r="B1016" s="108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3">
        <v>24</v>
      </c>
      <c r="B1017" s="108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3">
        <v>25</v>
      </c>
      <c r="B1018" s="108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3">
        <v>26</v>
      </c>
      <c r="B1019" s="108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3">
        <v>27</v>
      </c>
      <c r="B1020" s="108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3">
        <v>28</v>
      </c>
      <c r="B1021" s="108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3">
        <v>29</v>
      </c>
      <c r="B1022" s="108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3">
        <v>30</v>
      </c>
      <c r="B1023" s="108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8" t="s">
        <v>341</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83">
        <v>1</v>
      </c>
      <c r="B1027" s="108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3">
        <v>2</v>
      </c>
      <c r="B1028" s="108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3">
        <v>3</v>
      </c>
      <c r="B1029" s="108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3">
        <v>4</v>
      </c>
      <c r="B1030" s="108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3">
        <v>5</v>
      </c>
      <c r="B1031" s="108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3">
        <v>6</v>
      </c>
      <c r="B1032" s="108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3">
        <v>7</v>
      </c>
      <c r="B1033" s="108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3">
        <v>8</v>
      </c>
      <c r="B1034" s="108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3">
        <v>9</v>
      </c>
      <c r="B1035" s="108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3">
        <v>10</v>
      </c>
      <c r="B1036" s="108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3">
        <v>11</v>
      </c>
      <c r="B1037" s="108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3">
        <v>12</v>
      </c>
      <c r="B1038" s="108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3">
        <v>13</v>
      </c>
      <c r="B1039" s="108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3">
        <v>14</v>
      </c>
      <c r="B1040" s="108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3">
        <v>15</v>
      </c>
      <c r="B1041" s="108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3">
        <v>16</v>
      </c>
      <c r="B1042" s="108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3">
        <v>17</v>
      </c>
      <c r="B1043" s="108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3">
        <v>18</v>
      </c>
      <c r="B1044" s="108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3">
        <v>19</v>
      </c>
      <c r="B1045" s="108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3">
        <v>20</v>
      </c>
      <c r="B1046" s="108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3">
        <v>21</v>
      </c>
      <c r="B1047" s="108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3">
        <v>22</v>
      </c>
      <c r="B1048" s="108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3">
        <v>23</v>
      </c>
      <c r="B1049" s="108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3">
        <v>24</v>
      </c>
      <c r="B1050" s="108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3">
        <v>25</v>
      </c>
      <c r="B1051" s="108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3">
        <v>26</v>
      </c>
      <c r="B1052" s="108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3">
        <v>27</v>
      </c>
      <c r="B1053" s="108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3">
        <v>28</v>
      </c>
      <c r="B1054" s="108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3">
        <v>29</v>
      </c>
      <c r="B1055" s="108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3">
        <v>30</v>
      </c>
      <c r="B1056" s="108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8" t="s">
        <v>341</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83">
        <v>1</v>
      </c>
      <c r="B1060" s="108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3">
        <v>2</v>
      </c>
      <c r="B1061" s="108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3">
        <v>3</v>
      </c>
      <c r="B1062" s="108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3">
        <v>4</v>
      </c>
      <c r="B1063" s="108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3">
        <v>5</v>
      </c>
      <c r="B1064" s="108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3">
        <v>6</v>
      </c>
      <c r="B1065" s="108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3">
        <v>7</v>
      </c>
      <c r="B1066" s="108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3">
        <v>8</v>
      </c>
      <c r="B1067" s="108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3">
        <v>9</v>
      </c>
      <c r="B1068" s="108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3">
        <v>10</v>
      </c>
      <c r="B1069" s="108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3">
        <v>11</v>
      </c>
      <c r="B1070" s="108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3">
        <v>12</v>
      </c>
      <c r="B1071" s="108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3">
        <v>13</v>
      </c>
      <c r="B1072" s="108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3">
        <v>14</v>
      </c>
      <c r="B1073" s="108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3">
        <v>15</v>
      </c>
      <c r="B1074" s="108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3">
        <v>16</v>
      </c>
      <c r="B1075" s="108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3">
        <v>17</v>
      </c>
      <c r="B1076" s="108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3">
        <v>18</v>
      </c>
      <c r="B1077" s="108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3">
        <v>19</v>
      </c>
      <c r="B1078" s="108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3">
        <v>20</v>
      </c>
      <c r="B1079" s="108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3">
        <v>21</v>
      </c>
      <c r="B1080" s="108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3">
        <v>22</v>
      </c>
      <c r="B1081" s="108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3">
        <v>23</v>
      </c>
      <c r="B1082" s="108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3">
        <v>24</v>
      </c>
      <c r="B1083" s="108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3">
        <v>25</v>
      </c>
      <c r="B1084" s="108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3">
        <v>26</v>
      </c>
      <c r="B1085" s="108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3">
        <v>27</v>
      </c>
      <c r="B1086" s="108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3">
        <v>28</v>
      </c>
      <c r="B1087" s="108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3">
        <v>29</v>
      </c>
      <c r="B1088" s="108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3">
        <v>30</v>
      </c>
      <c r="B1089" s="108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8" t="s">
        <v>341</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83">
        <v>1</v>
      </c>
      <c r="B1093" s="108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3">
        <v>2</v>
      </c>
      <c r="B1094" s="108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3">
        <v>3</v>
      </c>
      <c r="B1095" s="108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3">
        <v>4</v>
      </c>
      <c r="B1096" s="108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3">
        <v>5</v>
      </c>
      <c r="B1097" s="108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3">
        <v>6</v>
      </c>
      <c r="B1098" s="108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3">
        <v>7</v>
      </c>
      <c r="B1099" s="108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3">
        <v>8</v>
      </c>
      <c r="B1100" s="108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3">
        <v>9</v>
      </c>
      <c r="B1101" s="108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3">
        <v>10</v>
      </c>
      <c r="B1102" s="108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3">
        <v>11</v>
      </c>
      <c r="B1103" s="108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3">
        <v>12</v>
      </c>
      <c r="B1104" s="108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3">
        <v>13</v>
      </c>
      <c r="B1105" s="108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3">
        <v>14</v>
      </c>
      <c r="B1106" s="108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3">
        <v>15</v>
      </c>
      <c r="B1107" s="108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3">
        <v>16</v>
      </c>
      <c r="B1108" s="108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3">
        <v>17</v>
      </c>
      <c r="B1109" s="108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3">
        <v>18</v>
      </c>
      <c r="B1110" s="108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3">
        <v>19</v>
      </c>
      <c r="B1111" s="108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3">
        <v>20</v>
      </c>
      <c r="B1112" s="108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3">
        <v>21</v>
      </c>
      <c r="B1113" s="108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3">
        <v>22</v>
      </c>
      <c r="B1114" s="108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3">
        <v>23</v>
      </c>
      <c r="B1115" s="108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3">
        <v>24</v>
      </c>
      <c r="B1116" s="108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3">
        <v>25</v>
      </c>
      <c r="B1117" s="108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3">
        <v>26</v>
      </c>
      <c r="B1118" s="108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3">
        <v>27</v>
      </c>
      <c r="B1119" s="108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3">
        <v>28</v>
      </c>
      <c r="B1120" s="108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3">
        <v>29</v>
      </c>
      <c r="B1121" s="108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3">
        <v>30</v>
      </c>
      <c r="B1122" s="108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8" t="s">
        <v>341</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83">
        <v>1</v>
      </c>
      <c r="B1126" s="108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3">
        <v>2</v>
      </c>
      <c r="B1127" s="108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3">
        <v>3</v>
      </c>
      <c r="B1128" s="108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3">
        <v>4</v>
      </c>
      <c r="B1129" s="108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3">
        <v>5</v>
      </c>
      <c r="B1130" s="108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3">
        <v>6</v>
      </c>
      <c r="B1131" s="108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3">
        <v>7</v>
      </c>
      <c r="B1132" s="108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3">
        <v>8</v>
      </c>
      <c r="B1133" s="108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3">
        <v>9</v>
      </c>
      <c r="B1134" s="108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3">
        <v>10</v>
      </c>
      <c r="B1135" s="108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3">
        <v>11</v>
      </c>
      <c r="B1136" s="108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3">
        <v>12</v>
      </c>
      <c r="B1137" s="108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3">
        <v>13</v>
      </c>
      <c r="B1138" s="108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3">
        <v>14</v>
      </c>
      <c r="B1139" s="108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3">
        <v>15</v>
      </c>
      <c r="B1140" s="108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3">
        <v>16</v>
      </c>
      <c r="B1141" s="108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3">
        <v>17</v>
      </c>
      <c r="B1142" s="108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3">
        <v>18</v>
      </c>
      <c r="B1143" s="108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3">
        <v>19</v>
      </c>
      <c r="B1144" s="108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3">
        <v>20</v>
      </c>
      <c r="B1145" s="108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3">
        <v>21</v>
      </c>
      <c r="B1146" s="108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3">
        <v>22</v>
      </c>
      <c r="B1147" s="108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3">
        <v>23</v>
      </c>
      <c r="B1148" s="108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3">
        <v>24</v>
      </c>
      <c r="B1149" s="108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3">
        <v>25</v>
      </c>
      <c r="B1150" s="108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3">
        <v>26</v>
      </c>
      <c r="B1151" s="108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3">
        <v>27</v>
      </c>
      <c r="B1152" s="108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3">
        <v>28</v>
      </c>
      <c r="B1153" s="108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3">
        <v>29</v>
      </c>
      <c r="B1154" s="108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3">
        <v>30</v>
      </c>
      <c r="B1155" s="108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8" t="s">
        <v>341</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83">
        <v>1</v>
      </c>
      <c r="B1159" s="108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3">
        <v>2</v>
      </c>
      <c r="B1160" s="108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3">
        <v>3</v>
      </c>
      <c r="B1161" s="108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3">
        <v>4</v>
      </c>
      <c r="B1162" s="108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3">
        <v>5</v>
      </c>
      <c r="B1163" s="108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3">
        <v>6</v>
      </c>
      <c r="B1164" s="108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3">
        <v>7</v>
      </c>
      <c r="B1165" s="108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3">
        <v>8</v>
      </c>
      <c r="B1166" s="108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3">
        <v>9</v>
      </c>
      <c r="B1167" s="108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3">
        <v>10</v>
      </c>
      <c r="B1168" s="108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3">
        <v>11</v>
      </c>
      <c r="B1169" s="108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3">
        <v>12</v>
      </c>
      <c r="B1170" s="108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3">
        <v>13</v>
      </c>
      <c r="B1171" s="108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3">
        <v>14</v>
      </c>
      <c r="B1172" s="108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3">
        <v>15</v>
      </c>
      <c r="B1173" s="108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3">
        <v>16</v>
      </c>
      <c r="B1174" s="108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3">
        <v>17</v>
      </c>
      <c r="B1175" s="108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3">
        <v>18</v>
      </c>
      <c r="B1176" s="108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3">
        <v>19</v>
      </c>
      <c r="B1177" s="108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3">
        <v>20</v>
      </c>
      <c r="B1178" s="108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3">
        <v>21</v>
      </c>
      <c r="B1179" s="108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3">
        <v>22</v>
      </c>
      <c r="B1180" s="108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3">
        <v>23</v>
      </c>
      <c r="B1181" s="108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3">
        <v>24</v>
      </c>
      <c r="B1182" s="108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3">
        <v>25</v>
      </c>
      <c r="B1183" s="108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3">
        <v>26</v>
      </c>
      <c r="B1184" s="108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3">
        <v>27</v>
      </c>
      <c r="B1185" s="108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3">
        <v>28</v>
      </c>
      <c r="B1186" s="108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3">
        <v>29</v>
      </c>
      <c r="B1187" s="108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3">
        <v>30</v>
      </c>
      <c r="B1188" s="108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8" t="s">
        <v>341</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83">
        <v>1</v>
      </c>
      <c r="B1192" s="108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3">
        <v>2</v>
      </c>
      <c r="B1193" s="108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3">
        <v>3</v>
      </c>
      <c r="B1194" s="108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3">
        <v>4</v>
      </c>
      <c r="B1195" s="108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3">
        <v>5</v>
      </c>
      <c r="B1196" s="108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3">
        <v>6</v>
      </c>
      <c r="B1197" s="108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3">
        <v>7</v>
      </c>
      <c r="B1198" s="108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3">
        <v>8</v>
      </c>
      <c r="B1199" s="108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3">
        <v>9</v>
      </c>
      <c r="B1200" s="108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3">
        <v>10</v>
      </c>
      <c r="B1201" s="108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3">
        <v>11</v>
      </c>
      <c r="B1202" s="108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3">
        <v>12</v>
      </c>
      <c r="B1203" s="108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3">
        <v>13</v>
      </c>
      <c r="B1204" s="108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3">
        <v>14</v>
      </c>
      <c r="B1205" s="108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3">
        <v>15</v>
      </c>
      <c r="B1206" s="108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3">
        <v>16</v>
      </c>
      <c r="B1207" s="108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3">
        <v>17</v>
      </c>
      <c r="B1208" s="108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3">
        <v>18</v>
      </c>
      <c r="B1209" s="108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3">
        <v>19</v>
      </c>
      <c r="B1210" s="108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3">
        <v>20</v>
      </c>
      <c r="B1211" s="108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3">
        <v>21</v>
      </c>
      <c r="B1212" s="108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3">
        <v>22</v>
      </c>
      <c r="B1213" s="108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3">
        <v>23</v>
      </c>
      <c r="B1214" s="108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3">
        <v>24</v>
      </c>
      <c r="B1215" s="108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3">
        <v>25</v>
      </c>
      <c r="B1216" s="108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3">
        <v>26</v>
      </c>
      <c r="B1217" s="108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3">
        <v>27</v>
      </c>
      <c r="B1218" s="108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3">
        <v>28</v>
      </c>
      <c r="B1219" s="108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3">
        <v>29</v>
      </c>
      <c r="B1220" s="108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3">
        <v>30</v>
      </c>
      <c r="B1221" s="108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8" t="s">
        <v>341</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83">
        <v>1</v>
      </c>
      <c r="B1225" s="108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3">
        <v>2</v>
      </c>
      <c r="B1226" s="108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3">
        <v>3</v>
      </c>
      <c r="B1227" s="108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3">
        <v>4</v>
      </c>
      <c r="B1228" s="108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3">
        <v>5</v>
      </c>
      <c r="B1229" s="108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3">
        <v>6</v>
      </c>
      <c r="B1230" s="108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3">
        <v>7</v>
      </c>
      <c r="B1231" s="108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3">
        <v>8</v>
      </c>
      <c r="B1232" s="108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3">
        <v>9</v>
      </c>
      <c r="B1233" s="108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3">
        <v>10</v>
      </c>
      <c r="B1234" s="108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3">
        <v>11</v>
      </c>
      <c r="B1235" s="108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3">
        <v>12</v>
      </c>
      <c r="B1236" s="108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3">
        <v>13</v>
      </c>
      <c r="B1237" s="108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3">
        <v>14</v>
      </c>
      <c r="B1238" s="108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3">
        <v>15</v>
      </c>
      <c r="B1239" s="108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3">
        <v>16</v>
      </c>
      <c r="B1240" s="108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3">
        <v>17</v>
      </c>
      <c r="B1241" s="108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3">
        <v>18</v>
      </c>
      <c r="B1242" s="108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3">
        <v>19</v>
      </c>
      <c r="B1243" s="108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3">
        <v>20</v>
      </c>
      <c r="B1244" s="108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3">
        <v>21</v>
      </c>
      <c r="B1245" s="108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3">
        <v>22</v>
      </c>
      <c r="B1246" s="108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3">
        <v>23</v>
      </c>
      <c r="B1247" s="108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3">
        <v>24</v>
      </c>
      <c r="B1248" s="108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3">
        <v>25</v>
      </c>
      <c r="B1249" s="108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3">
        <v>26</v>
      </c>
      <c r="B1250" s="108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3">
        <v>27</v>
      </c>
      <c r="B1251" s="108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3">
        <v>28</v>
      </c>
      <c r="B1252" s="108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3">
        <v>29</v>
      </c>
      <c r="B1253" s="108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3">
        <v>30</v>
      </c>
      <c r="B1254" s="108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8" t="s">
        <v>341</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83">
        <v>1</v>
      </c>
      <c r="B1258" s="108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3">
        <v>2</v>
      </c>
      <c r="B1259" s="108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3">
        <v>3</v>
      </c>
      <c r="B1260" s="108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3">
        <v>4</v>
      </c>
      <c r="B1261" s="108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3">
        <v>5</v>
      </c>
      <c r="B1262" s="108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3">
        <v>6</v>
      </c>
      <c r="B1263" s="108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3">
        <v>7</v>
      </c>
      <c r="B1264" s="108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3">
        <v>8</v>
      </c>
      <c r="B1265" s="108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3">
        <v>9</v>
      </c>
      <c r="B1266" s="108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3">
        <v>10</v>
      </c>
      <c r="B1267" s="108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3">
        <v>11</v>
      </c>
      <c r="B1268" s="108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3">
        <v>12</v>
      </c>
      <c r="B1269" s="108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3">
        <v>13</v>
      </c>
      <c r="B1270" s="108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3">
        <v>14</v>
      </c>
      <c r="B1271" s="108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3">
        <v>15</v>
      </c>
      <c r="B1272" s="108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3">
        <v>16</v>
      </c>
      <c r="B1273" s="108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3">
        <v>17</v>
      </c>
      <c r="B1274" s="108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3">
        <v>18</v>
      </c>
      <c r="B1275" s="108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3">
        <v>19</v>
      </c>
      <c r="B1276" s="108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3">
        <v>20</v>
      </c>
      <c r="B1277" s="108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3">
        <v>21</v>
      </c>
      <c r="B1278" s="108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3">
        <v>22</v>
      </c>
      <c r="B1279" s="108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3">
        <v>23</v>
      </c>
      <c r="B1280" s="108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3">
        <v>24</v>
      </c>
      <c r="B1281" s="108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3">
        <v>25</v>
      </c>
      <c r="B1282" s="108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3">
        <v>26</v>
      </c>
      <c r="B1283" s="108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3">
        <v>27</v>
      </c>
      <c r="B1284" s="108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3">
        <v>28</v>
      </c>
      <c r="B1285" s="108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3">
        <v>29</v>
      </c>
      <c r="B1286" s="108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3">
        <v>30</v>
      </c>
      <c r="B1287" s="108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8" t="s">
        <v>341</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83">
        <v>1</v>
      </c>
      <c r="B1291" s="108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3">
        <v>2</v>
      </c>
      <c r="B1292" s="108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3">
        <v>3</v>
      </c>
      <c r="B1293" s="108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3">
        <v>4</v>
      </c>
      <c r="B1294" s="108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3">
        <v>5</v>
      </c>
      <c r="B1295" s="108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3">
        <v>6</v>
      </c>
      <c r="B1296" s="108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3">
        <v>7</v>
      </c>
      <c r="B1297" s="108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3">
        <v>8</v>
      </c>
      <c r="B1298" s="108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3">
        <v>9</v>
      </c>
      <c r="B1299" s="108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3">
        <v>10</v>
      </c>
      <c r="B1300" s="108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3">
        <v>11</v>
      </c>
      <c r="B1301" s="108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3">
        <v>12</v>
      </c>
      <c r="B1302" s="108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3">
        <v>13</v>
      </c>
      <c r="B1303" s="108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3">
        <v>14</v>
      </c>
      <c r="B1304" s="108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3">
        <v>15</v>
      </c>
      <c r="B1305" s="108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3">
        <v>16</v>
      </c>
      <c r="B1306" s="108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3">
        <v>17</v>
      </c>
      <c r="B1307" s="108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3">
        <v>18</v>
      </c>
      <c r="B1308" s="108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3">
        <v>19</v>
      </c>
      <c r="B1309" s="108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3">
        <v>20</v>
      </c>
      <c r="B1310" s="108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3">
        <v>21</v>
      </c>
      <c r="B1311" s="108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3">
        <v>22</v>
      </c>
      <c r="B1312" s="108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3">
        <v>23</v>
      </c>
      <c r="B1313" s="108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3">
        <v>24</v>
      </c>
      <c r="B1314" s="108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3">
        <v>25</v>
      </c>
      <c r="B1315" s="108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3">
        <v>26</v>
      </c>
      <c r="B1316" s="108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3">
        <v>27</v>
      </c>
      <c r="B1317" s="108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3">
        <v>28</v>
      </c>
      <c r="B1318" s="108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3">
        <v>29</v>
      </c>
      <c r="B1319" s="108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3">
        <v>30</v>
      </c>
      <c r="B1320" s="108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2020-09-15T07:54:42Z</cp:lastPrinted>
  <dcterms:created xsi:type="dcterms:W3CDTF">2012-03-13T00:50:25Z</dcterms:created>
  <dcterms:modified xsi:type="dcterms:W3CDTF">2020-11-13T14:07:08Z</dcterms:modified>
</cp:coreProperties>
</file>