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1000_雇用環境・均等局　職業生活両立課\◆行政事業レビュー◆\★H28~R2　見直し\０２　レビューシート\☆修正済み格納用フォルダ☆\R2\"/>
    </mc:Choice>
  </mc:AlternateContent>
  <bookViews>
    <workbookView xWindow="561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<sst xmlns="http://schemas.openxmlformats.org/spreadsheetml/2006/main" count="2991" uniqueCount="670">
  <si>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</si>
  <si>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</si>
  <si>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</si>
  <si>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</si>
  <si>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</si>
  <si>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</si>
  <si>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</si>
  <si>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</si>
  <si>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</si>
  <si>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</si>
  <si>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</si>
  <si>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</si>
  <si>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</si>
  <si>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</si>
  <si>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</si>
  <si>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</si>
  <si>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</si>
  <si>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</si>
  <si>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</si>
  <si>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</si>
  <si>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</si>
  <si>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</si>
  <si>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</si>
  <si>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</si>
  <si>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</si>
  <si>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</si>
  <si>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</si>
  <si>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</si>
  <si>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</si>
  <si>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</si>
  <si>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</si>
  <si>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</si>
  <si>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</si>
  <si>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</si>
  <si>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</si>
  <si>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</si>
  <si>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</si>
  <si>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</si>
  <si>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</si>
  <si>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</si>
  <si>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</si>
  <si>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</si>
  <si>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</si>
  <si>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</si>
  <si>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</si>
  <si>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</si>
  <si>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</si>
  <si>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</si>
  <si>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</si>
  <si>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</si>
  <si>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</si>
  <si>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</si>
  <si>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</si>
  <si>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</si>
  <si>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</si>
  <si>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</si>
  <si>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</si>
  <si>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</si>
  <si>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</si>
  <si>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</si>
  <si>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</si>
  <si>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</si>
  <si>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</si>
  <si>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</si>
  <si>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</si>
  <si>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</si>
  <si>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</si>
  <si>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</si>
  <si>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</si>
  <si>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</si>
  <si>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</si>
  <si>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</si>
  <si>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</si>
  <si>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</si>
  <si>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</si>
  <si>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</si>
  <si>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</si>
  <si>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</si>
  <si>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</si>
  <si>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</si>
  <si>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</si>
  <si>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</si>
  <si>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</si>
  <si>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</si>
  <si>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</si>
  <si>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</si>
  <si>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</si>
  <si>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</si>
  <si>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</si>
  <si>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</si>
  <si>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</si>
  <si>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</si>
  <si>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</si>
  <si>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</si>
  <si>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</si>
  <si>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</si>
  <si>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</si>
  <si>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</si>
  <si>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</si>
  <si>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</si>
  <si>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</si>
  <si>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</si>
  <si>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</si>
  <si>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</si>
  <si>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</si>
  <si>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</si>
  <si>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</si>
  <si>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</si>
  <si>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</si>
  <si>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</si>
  <si>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</si>
  <si>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</si>
  <si>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</si>
  <si>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</si>
  <si>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</si>
  <si>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</si>
  <si>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</si>
  <si>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</si>
  <si>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</si>
  <si>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</si>
  <si>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</si>
  <si>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</si>
  <si>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</si>
  <si>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</si>
  <si>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</si>
  <si>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</si>
  <si>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</si>
  <si>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</si>
  <si>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</si>
  <si>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</si>
  <si>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</si>
  <si>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</si>
  <si>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</si>
  <si>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</si>
  <si>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</si>
  <si>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</si>
  <si>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</si>
  <si>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</si>
  <si>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</si>
  <si>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</si>
  <si>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</si>
  <si>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</si>
  <si>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</si>
  <si>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</si>
  <si>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</si>
  <si>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</si>
  <si>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</si>
  <si>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</si>
  <si>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</si>
  <si>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</si>
  <si>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</si>
  <si>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</si>
  <si>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</si>
  <si>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</si>
  <si>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</si>
  <si>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</si>
  <si>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</si>
  <si>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</si>
  <si>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</si>
  <si>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</si>
  <si>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</si>
  <si>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</si>
  <si>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</si>
  <si>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</si>
  <si>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</si>
  <si>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</si>
  <si>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</si>
  <si>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</si>
  <si>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</si>
  <si>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</si>
  <si>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</si>
  <si>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</si>
  <si>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</si>
  <si>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</si>
  <si>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</si>
  <si>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</si>
  <si>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</si>
  <si>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</si>
  <si>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</si>
  <si>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</si>
  <si>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</si>
  <si>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</si>
  <si>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</si>
  <si>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</si>
  <si>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</si>
  <si>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</si>
  <si>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</si>
  <si>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</si>
  <si>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</si>
  <si>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</si>
  <si>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</si>
  <si>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</si>
  <si>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</si>
  <si>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</si>
  <si>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</si>
  <si>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</si>
  <si>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</si>
  <si>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</si>
  <si>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</si>
  <si>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</si>
  <si>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</si>
  <si>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</si>
  <si>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</si>
  <si>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</si>
  <si>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</si>
  <si>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</si>
  <si>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</si>
  <si>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</si>
  <si>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</si>
  <si>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</si>
  <si>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</si>
  <si>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</si>
  <si>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</si>
  <si>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</si>
  <si>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</si>
  <si>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</si>
  <si>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</si>
  <si>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</si>
  <si>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</si>
  <si>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</si>
  <si>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</si>
  <si>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</si>
  <si>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</si>
  <si>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</si>
  <si>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</si>
  <si>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</si>
  <si>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</si>
  <si>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</si>
  <si>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</si>
  <si>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</si>
  <si>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</si>
  <si>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</si>
  <si>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</si>
  <si>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</si>
  <si>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</si>
  <si>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</si>
  <si>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</si>
  <si>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</si>
  <si>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</si>
  <si>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</si>
  <si>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</si>
  <si>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</si>
  <si>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</si>
  <si>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</si>
  <si>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</si>
  <si>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</si>
  <si>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</si>
  <si>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</si>
  <si>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</si>
  <si>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</si>
  <si>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</si>
  <si>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</si>
  <si>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</si>
  <si>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</si>
  <si>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</si>
  <si>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</si>
  <si>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</si>
  <si>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</si>
  <si>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</si>
  <si>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</si>
  <si>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</si>
  <si>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</si>
  <si>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</si>
  <si>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</si>
  <si>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</si>
  <si>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</si>
  <si>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</si>
  <si>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</si>
  <si>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</si>
  <si>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</si>
  <si>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</si>
  <si>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</si>
  <si>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</si>
  <si>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</si>
  <si>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</si>
  <si>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</si>
  <si>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</si>
  <si>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</si>
  <si>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</si>
  <si>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</si>
  <si>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</si>
  <si>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</si>
  <si>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</si>
  <si>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</si>
  <si>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</si>
  <si>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</si>
  <si>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</si>
  <si>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</si>
  <si>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</si>
  <si>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</si>
  <si>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</si>
  <si>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</si>
  <si>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</si>
  <si>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</si>
  <si>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</si>
  <si>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</si>
  <si>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</si>
  <si>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</si>
  <si>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</si>
  <si>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</si>
  <si>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</si>
  <si>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</si>
  <si>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</si>
  <si>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</si>
  <si>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</si>
  <si>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</si>
  <si>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</si>
  <si>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</si>
  <si>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</si>
  <si>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</si>
  <si>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</si>
  <si>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</si>
  <si>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</si>
  <si>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</si>
  <si>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</si>
  <si>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</si>
  <si>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</si>
  <si>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</si>
  <si>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</si>
  <si>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</si>
  <si>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</si>
  <si>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</si>
  <si>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</si>
  <si>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</si>
  <si>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</si>
  <si>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</si>
  <si>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</si>
  <si>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</si>
  <si>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</si>
  <si>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</si>
  <si>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</si>
  <si>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</si>
  <si>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</si>
  <si>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</si>
  <si>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</si>
  <si>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</si>
  <si>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</si>
  <si>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</si>
  <si>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</si>
  <si>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</si>
  <si>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</si>
  <si>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</si>
  <si>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</si>
  <si>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</si>
  <si>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</si>
  <si>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</si>
  <si>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</si>
  <si>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</si>
  <si>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</si>
  <si>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</si>
  <si>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</si>
  <si>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</si>
  <si>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</si>
  <si>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</si>
  <si>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</si>
  <si>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</si>
  <si>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</si>
  <si>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</si>
  <si>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</si>
  <si>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</si>
  <si>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</si>
  <si>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</si>
  <si>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</si>
  <si>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</si>
  <si>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</si>
  <si>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</si>
  <si>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</si>
  <si>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</si>
  <si>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</si>
  <si>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</si>
  <si>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</si>
  <si>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</si>
  <si>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</si>
  <si>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</si>
  <si>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</si>
  <si>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</si>
  <si>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</si>
  <si>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</si>
  <si>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</si>
  <si>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</si>
  <si>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</si>
  <si>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</si>
  <si>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</si>
  <si>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</si>
  <si>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</si>
  <si>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</si>
  <si>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</si>
  <si>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</si>
  <si>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</si>
  <si>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</si>
  <si>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</si>
  <si>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</si>
  <si>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</si>
  <si>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</si>
  <si>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</si>
  <si>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</si>
  <si>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</si>
  <si>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</si>
  <si>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</si>
  <si>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</si>
  <si>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</si>
  <si>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</si>
  <si>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</si>
  <si>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</si>
  <si>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</si>
  <si>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</si>
  <si>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</si>
  <si>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</si>
  <si>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</si>
  <si>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</si>
  <si>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</si>
  <si>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</si>
  <si>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</si>
  <si>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</si>
  <si>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</si>
  <si>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</si>
  <si>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</si>
  <si>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</si>
  <si>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</si>
  <si>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</si>
  <si>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</si>
  <si>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</si>
  <si>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</si>
  <si>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</si>
  <si>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</si>
  <si>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</si>
  <si>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</si>
  <si>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</si>
  <si>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</si>
  <si>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</si>
  <si>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</si>
  <si>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</si>
  <si>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</si>
  <si>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</si>
  <si>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</si>
  <si>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</si>
  <si>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</si>
  <si>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</si>
  <si>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</si>
  <si>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</si>
  <si>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</si>
  <si>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</si>
  <si>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</si>
  <si>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</si>
  <si>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</si>
  <si>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</si>
  <si>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</si>
  <si>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</si>
  <si>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</si>
  <si>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</si>
  <si>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</si>
  <si>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</si>
  <si>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</si>
  <si>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</si>
  <si>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</si>
  <si>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</si>
  <si>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</si>
  <si>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</si>
  <si>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</si>
  <si>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</si>
  <si>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</si>
  <si>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</si>
  <si>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</si>
  <si>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</si>
  <si>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</si>
  <si>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</si>
  <si>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</si>
  <si>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</si>
  <si>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</si>
  <si>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</si>
  <si>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</si>
  <si>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</si>
  <si>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</si>
  <si>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</si>
  <si>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</si>
  <si>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</si>
  <si>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</si>
  <si>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</si>
  <si>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</si>
  <si>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</si>
  <si>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</si>
  <si>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</si>
  <si>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</si>
  <si>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</si>
  <si>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</si>
  <si>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</si>
  <si>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</si>
  <si>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</si>
  <si>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</si>
  <si>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</si>
  <si>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</si>
  <si>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</si>
  <si>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</si>
  <si>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</si>
  <si>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</si>
  <si>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</si>
  <si>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</si>
  <si>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</si>
  <si>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</si>
  <si>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</si>
  <si>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</si>
  <si>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</si>
  <si>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</si>
  <si>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</si>
  <si>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</si>
  <si>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</si>
  <si>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</si>
  <si>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</si>
  <si>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</si>
  <si>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</si>
  <si>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</si>
  <si>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</si>
  <si>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</si>
  <si>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</si>
  <si>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</si>
  <si>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</si>
  <si>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</si>
  <si>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</si>
  <si>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</si>
  <si>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</si>
  <si>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</si>
  <si>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</si>
  <si>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</si>
  <si>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</si>
  <si>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</si>
  <si>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</si>
  <si>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</si>
  <si>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</si>
  <si>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</si>
  <si>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</si>
  <si>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</si>
  <si>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</si>
  <si>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</si>
  <si>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</si>
  <si>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</si>
  <si>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</si>
  <si>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</si>
  <si>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</si>
  <si>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</si>
  <si>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</si>
  <si>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</si>
  <si>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</si>
  <si>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</si>
  <si>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</si>
  <si>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</si>
  <si>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</si>
  <si>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</si>
  <si>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</si>
  <si>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</si>
  <si>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</si>
  <si>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</si>
  <si>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</si>
  <si>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</si>
  <si>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</si>
  <si>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</si>
  <si>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</si>
  <si>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</si>
  <si>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</si>
  <si>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</si>
  <si>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</si>
  <si>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</si>
  <si>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</si>
  <si>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両立支援に関する雇用管理改善事業</t>
  </si>
  <si>
    <t>平成２３年度</t>
    <rPh sb="0" eb="2">
      <t>ヘイセイ</t>
    </rPh>
    <rPh sb="4" eb="5">
      <t>ネン</t>
    </rPh>
    <rPh sb="5" eb="6">
      <t>ド</t>
    </rPh>
    <phoneticPr fontId="5"/>
  </si>
  <si>
    <t>終了予定なし</t>
    <rPh sb="0" eb="2">
      <t>シュウリョウ</t>
    </rPh>
    <rPh sb="2" eb="4">
      <t>ヨテイ</t>
    </rPh>
    <phoneticPr fontId="5"/>
  </si>
  <si>
    <t>雇用環境・均等局</t>
  </si>
  <si>
    <t>職業生活両立課</t>
    <rPh sb="0" eb="2">
      <t>ショクギョウ</t>
    </rPh>
    <rPh sb="2" eb="4">
      <t>セイカツ</t>
    </rPh>
    <rPh sb="4" eb="7">
      <t>リョウリツカ</t>
    </rPh>
    <phoneticPr fontId="5"/>
  </si>
  <si>
    <t>○</t>
  </si>
  <si>
    <t>雇用保険法第62条第1項第5号
育児・介護休業法</t>
  </si>
  <si>
    <t>男女ともに仕事と家庭の両立を図るため、企業が仕事と家庭の両立に係る制度の内容を規定化するだけでなく、制度をより利用しやすい職場環境の整備に取り組むことを目的とする。</t>
  </si>
  <si>
    <t>-</t>
  </si>
  <si>
    <t>諸謝金</t>
    <rPh sb="0" eb="1">
      <t>ショ</t>
    </rPh>
    <rPh sb="1" eb="3">
      <t>シャキン</t>
    </rPh>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</si>
  <si>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</si>
  <si>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</si>
  <si>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</si>
  <si>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庁費</t>
    <rPh sb="0" eb="2">
      <t>チョウヒ</t>
    </rPh>
    <phoneticPr fontId="5"/>
  </si>
  <si>
    <t>雇用均等指導員（両立担当）の訪問企業のうち、現状よりも両立支援制度を利用しやすい職場づくりに取り組む意向を示した事業所の割合
（計算式）
現状よりも両立支援制度を利用しやすい職場作りに取り組むと回答した事業所数／雇用均等指導員（両立担当）の訪問企業数</t>
    <rPh sb="65" eb="67">
      <t>ケイサン</t>
    </rPh>
    <rPh sb="67" eb="68">
      <t>シキ</t>
    </rPh>
    <rPh sb="70" eb="72">
      <t>ゲンジョウ</t>
    </rPh>
    <rPh sb="75" eb="77">
      <t>リョウリツ</t>
    </rPh>
    <rPh sb="77" eb="79">
      <t>シエン</t>
    </rPh>
    <rPh sb="79" eb="81">
      <t>セイド</t>
    </rPh>
    <rPh sb="82" eb="84">
      <t>リヨウ</t>
    </rPh>
    <rPh sb="88" eb="90">
      <t>ショクバ</t>
    </rPh>
    <rPh sb="90" eb="91">
      <t>ヅク</t>
    </rPh>
    <rPh sb="93" eb="94">
      <t>ト</t>
    </rPh>
    <rPh sb="95" eb="96">
      <t>ク</t>
    </rPh>
    <rPh sb="98" eb="100">
      <t>カイトウ</t>
    </rPh>
    <phoneticPr fontId="5"/>
  </si>
  <si>
    <t>-</t>
    <phoneticPr fontId="5"/>
  </si>
  <si>
    <t>-</t>
    <phoneticPr fontId="5"/>
  </si>
  <si>
    <t>-</t>
    <phoneticPr fontId="5"/>
  </si>
  <si>
    <t>育児休業等にかかる相談件数、紛争解決の援助申立受理件数、調停申請受理件数、是正指導件数</t>
  </si>
  <si>
    <t>件</t>
    <rPh sb="0" eb="1">
      <t>ケン</t>
    </rPh>
    <phoneticPr fontId="5"/>
  </si>
  <si>
    <t>件</t>
  </si>
  <si>
    <t>社</t>
    <rPh sb="0" eb="1">
      <t>シャ</t>
    </rPh>
    <phoneticPr fontId="5"/>
  </si>
  <si>
    <t>雇用均等指導員（両立担当）等経費（Ｘ）／
育児休業等にかかる相談件数、紛争解決の援助申立受理件数、調停申請受理件数、是正指導件数（Ｙ）　　　</t>
  </si>
  <si>
    <t>-</t>
    <phoneticPr fontId="5"/>
  </si>
  <si>
    <t>円</t>
    <rPh sb="0" eb="1">
      <t>エン</t>
    </rPh>
    <phoneticPr fontId="5"/>
  </si>
  <si>
    <t>　　X/Y</t>
  </si>
  <si>
    <t>千円</t>
    <rPh sb="0" eb="2">
      <t>センエン</t>
    </rPh>
    <phoneticPr fontId="5"/>
  </si>
  <si>
    <t>450,057,181
/129,187</t>
    <phoneticPr fontId="5"/>
  </si>
  <si>
    <t>472,994,325/
90,382</t>
    <phoneticPr fontId="5"/>
  </si>
  <si>
    <t>216,122/1,345</t>
  </si>
  <si>
    <t>242,128/2,019</t>
  </si>
  <si>
    <t>男女労働者の均等な機会と待遇の確保対策、女性の活躍推進、仕事と家庭の両立支援等を推進すること（Ⅵ-1）</t>
  </si>
  <si>
    <t>男女労働者の均等な機会と待遇の確保対策、女性の活躍推進、仕事と家庭の両立支援等を推進すること（Ⅵ-1-1）</t>
  </si>
  <si>
    <t>男性の育児休業取得率</t>
  </si>
  <si>
    <t>次世代認定マーク(くるみん)取得企業数</t>
  </si>
  <si>
    <t>両立支援制度を利用しやすい職場環境整備のため、両立支援制度等に関する雇用管理改善に係る相談、支援等を行う。また、労働者の仕事と介護の両立支援等により継続就業を促進する。
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</si>
  <si>
    <t>-</t>
    <phoneticPr fontId="5"/>
  </si>
  <si>
    <t>-</t>
    <phoneticPr fontId="5"/>
  </si>
  <si>
    <t>-</t>
    <phoneticPr fontId="5"/>
  </si>
  <si>
    <t>-</t>
    <phoneticPr fontId="5"/>
  </si>
  <si>
    <t>-</t>
    <phoneticPr fontId="5"/>
  </si>
  <si>
    <t>男女ともに仕事と家庭の両立ができる働き方を実現させるためには、法制度の内容が規定化されるだけでなく、制度を利用しやすい職場環境の整備が重要であり、職場環境の整備に取り組むことを目的とする本事業は国民や社会のニーズを反映している。</t>
    <rPh sb="0" eb="2">
      <t>ダンジョ</t>
    </rPh>
    <rPh sb="5" eb="7">
      <t>シゴト</t>
    </rPh>
    <rPh sb="8" eb="10">
      <t>カテイ</t>
    </rPh>
    <rPh sb="11" eb="13">
      <t>リョウリツ</t>
    </rPh>
    <rPh sb="17" eb="18">
      <t>ハタラ</t>
    </rPh>
    <rPh sb="19" eb="20">
      <t>カタ</t>
    </rPh>
    <rPh sb="21" eb="23">
      <t>ジツゲン</t>
    </rPh>
    <rPh sb="31" eb="32">
      <t>ホウ</t>
    </rPh>
    <rPh sb="32" eb="34">
      <t>セイド</t>
    </rPh>
    <rPh sb="35" eb="37">
      <t>ナイヨウ</t>
    </rPh>
    <rPh sb="38" eb="41">
      <t>キテイカ</t>
    </rPh>
    <rPh sb="50" eb="52">
      <t>セイド</t>
    </rPh>
    <rPh sb="53" eb="55">
      <t>リヨウ</t>
    </rPh>
    <rPh sb="59" eb="61">
      <t>ショクバ</t>
    </rPh>
    <rPh sb="61" eb="63">
      <t>カンキョウ</t>
    </rPh>
    <rPh sb="64" eb="66">
      <t>セイビ</t>
    </rPh>
    <rPh sb="67" eb="69">
      <t>ジュウヨウ</t>
    </rPh>
    <rPh sb="73" eb="75">
      <t>ショクバ</t>
    </rPh>
    <rPh sb="75" eb="77">
      <t>カンキョウ</t>
    </rPh>
    <rPh sb="78" eb="80">
      <t>セイビ</t>
    </rPh>
    <rPh sb="81" eb="82">
      <t>ト</t>
    </rPh>
    <rPh sb="83" eb="84">
      <t>ク</t>
    </rPh>
    <rPh sb="88" eb="90">
      <t>モクテキ</t>
    </rPh>
    <rPh sb="93" eb="94">
      <t>ホン</t>
    </rPh>
    <rPh sb="94" eb="96">
      <t>ジギョウ</t>
    </rPh>
    <rPh sb="97" eb="99">
      <t>コクミン</t>
    </rPh>
    <rPh sb="100" eb="102">
      <t>シャカイ</t>
    </rPh>
    <rPh sb="107" eb="109">
      <t>ハンエイ</t>
    </rPh>
    <phoneticPr fontId="5"/>
  </si>
  <si>
    <t>制度を利用しやすい職場環境整備に取り組むのは、雇用保険適用事業主であり、雇用保険制度を運用している国（労働局）が実施すべき事業である。</t>
    <rPh sb="0" eb="2">
      <t>セイド</t>
    </rPh>
    <rPh sb="3" eb="5">
      <t>リヨウ</t>
    </rPh>
    <rPh sb="9" eb="11">
      <t>ショクバ</t>
    </rPh>
    <rPh sb="11" eb="13">
      <t>カンキョウ</t>
    </rPh>
    <rPh sb="13" eb="15">
      <t>セイビ</t>
    </rPh>
    <rPh sb="16" eb="17">
      <t>ト</t>
    </rPh>
    <rPh sb="18" eb="19">
      <t>ク</t>
    </rPh>
    <rPh sb="23" eb="25">
      <t>コヨウ</t>
    </rPh>
    <rPh sb="25" eb="27">
      <t>ホケン</t>
    </rPh>
    <rPh sb="27" eb="29">
      <t>テキヨウ</t>
    </rPh>
    <rPh sb="29" eb="32">
      <t>ジギョウヌシ</t>
    </rPh>
    <rPh sb="36" eb="38">
      <t>コヨウ</t>
    </rPh>
    <rPh sb="38" eb="40">
      <t>ホケン</t>
    </rPh>
    <rPh sb="40" eb="42">
      <t>セイド</t>
    </rPh>
    <rPh sb="43" eb="45">
      <t>ウンヨウ</t>
    </rPh>
    <rPh sb="49" eb="50">
      <t>クニ</t>
    </rPh>
    <rPh sb="51" eb="53">
      <t>ロウドウ</t>
    </rPh>
    <rPh sb="53" eb="54">
      <t>キョク</t>
    </rPh>
    <rPh sb="56" eb="58">
      <t>ジッシ</t>
    </rPh>
    <rPh sb="61" eb="63">
      <t>ジギョウ</t>
    </rPh>
    <phoneticPr fontId="5"/>
  </si>
  <si>
    <t>政策目的の達成手段として位置づけられ、優先度の高い事業である。</t>
    <rPh sb="0" eb="2">
      <t>セイサク</t>
    </rPh>
    <rPh sb="2" eb="4">
      <t>モクテキ</t>
    </rPh>
    <rPh sb="5" eb="7">
      <t>タッセイ</t>
    </rPh>
    <rPh sb="7" eb="9">
      <t>シュダン</t>
    </rPh>
    <rPh sb="12" eb="14">
      <t>イチ</t>
    </rPh>
    <rPh sb="19" eb="21">
      <t>ユウセン</t>
    </rPh>
    <rPh sb="21" eb="22">
      <t>ド</t>
    </rPh>
    <rPh sb="23" eb="24">
      <t>タカ</t>
    </rPh>
    <rPh sb="25" eb="27">
      <t>ジギョウ</t>
    </rPh>
    <phoneticPr fontId="5"/>
  </si>
  <si>
    <t>無</t>
  </si>
  <si>
    <t>総合評価落札方式による入札により、競争性が確保されているが、一者応札になったものについては、入札説明会において、特定の業者しか応札できないような事業内容ではないことを十分に説明するとともに、入札説明会から提案書提出までの期間を十分確保する。</t>
    <rPh sb="0" eb="2">
      <t>ソウゴウ</t>
    </rPh>
    <rPh sb="2" eb="4">
      <t>ヒョウカ</t>
    </rPh>
    <rPh sb="4" eb="6">
      <t>ラクサツ</t>
    </rPh>
    <rPh sb="6" eb="8">
      <t>ホウシキ</t>
    </rPh>
    <rPh sb="11" eb="13">
      <t>ニュウサツ</t>
    </rPh>
    <rPh sb="17" eb="20">
      <t>キョウソウセイ</t>
    </rPh>
    <rPh sb="21" eb="23">
      <t>カクホ</t>
    </rPh>
    <rPh sb="30" eb="31">
      <t>イッ</t>
    </rPh>
    <rPh sb="31" eb="32">
      <t>シャ</t>
    </rPh>
    <rPh sb="32" eb="34">
      <t>オウサツ</t>
    </rPh>
    <rPh sb="46" eb="48">
      <t>ニュウサツ</t>
    </rPh>
    <rPh sb="48" eb="51">
      <t>セツメイカイ</t>
    </rPh>
    <rPh sb="56" eb="58">
      <t>トクテイ</t>
    </rPh>
    <rPh sb="59" eb="61">
      <t>ギョウシャ</t>
    </rPh>
    <rPh sb="63" eb="65">
      <t>オウサツ</t>
    </rPh>
    <rPh sb="72" eb="74">
      <t>ジギョウ</t>
    </rPh>
    <rPh sb="74" eb="76">
      <t>ナイヨウ</t>
    </rPh>
    <rPh sb="83" eb="85">
      <t>ジュウブン</t>
    </rPh>
    <rPh sb="86" eb="88">
      <t>セツメイ</t>
    </rPh>
    <rPh sb="95" eb="97">
      <t>ニュウサツ</t>
    </rPh>
    <rPh sb="97" eb="100">
      <t>セツメイカイ</t>
    </rPh>
    <rPh sb="102" eb="105">
      <t>テイアンショ</t>
    </rPh>
    <rPh sb="105" eb="107">
      <t>テイシュツ</t>
    </rPh>
    <rPh sb="110" eb="112">
      <t>キカン</t>
    </rPh>
    <rPh sb="113" eb="115">
      <t>ジュウブン</t>
    </rPh>
    <rPh sb="115" eb="117">
      <t>カクホ</t>
    </rPh>
    <phoneticPr fontId="5"/>
  </si>
  <si>
    <t>‐</t>
  </si>
  <si>
    <t>本事業は、仕事と家庭を両立するための制度を利用しやすい職場環境整備のための経費のみで構成されており、必要最低限のものとなっている。</t>
    <rPh sb="0" eb="1">
      <t>ホン</t>
    </rPh>
    <rPh sb="1" eb="3">
      <t>ジギョウ</t>
    </rPh>
    <rPh sb="5" eb="7">
      <t>シゴト</t>
    </rPh>
    <rPh sb="8" eb="10">
      <t>カテイ</t>
    </rPh>
    <rPh sb="11" eb="13">
      <t>リョウリツ</t>
    </rPh>
    <rPh sb="18" eb="20">
      <t>セイド</t>
    </rPh>
    <rPh sb="21" eb="23">
      <t>リヨウ</t>
    </rPh>
    <rPh sb="27" eb="29">
      <t>ショクバ</t>
    </rPh>
    <rPh sb="29" eb="31">
      <t>カンキョウ</t>
    </rPh>
    <rPh sb="31" eb="33">
      <t>セイビ</t>
    </rPh>
    <rPh sb="37" eb="39">
      <t>ケイヒ</t>
    </rPh>
    <rPh sb="42" eb="44">
      <t>コウセイ</t>
    </rPh>
    <rPh sb="50" eb="52">
      <t>ヒツヨウ</t>
    </rPh>
    <rPh sb="52" eb="55">
      <t>サイテイゲン</t>
    </rPh>
    <phoneticPr fontId="5"/>
  </si>
  <si>
    <t>-</t>
    <phoneticPr fontId="5"/>
  </si>
  <si>
    <t>両立支援等助成金（出生時両立支援コース）</t>
  </si>
  <si>
    <t>両立支援等助成金（介護離職防止支援コース）</t>
  </si>
  <si>
    <t>両立支援等助成金（育児休業等支援コース)</t>
  </si>
  <si>
    <t>両立支援等助成金（再雇用者評価処遇コース）</t>
    <rPh sb="0" eb="2">
      <t>リョウリツ</t>
    </rPh>
    <rPh sb="2" eb="4">
      <t>シエン</t>
    </rPh>
    <rPh sb="4" eb="5">
      <t>トウ</t>
    </rPh>
    <rPh sb="5" eb="8">
      <t>ジョセイキン</t>
    </rPh>
    <rPh sb="9" eb="10">
      <t>サイ</t>
    </rPh>
    <phoneticPr fontId="5"/>
  </si>
  <si>
    <t>両立支援等助成金（出生時両立支援コース、介護離職防止コース、育児休業等支援コース、再雇用者評価処遇コース）(所管：雇用環境・均等局）と併せて、政府の重要施策である仕事と子育て・介護との両立支援に資する事業として行っているものである。
また、本事業（所管：雇用環境・均等局）については、このうち、雇用均等指導員（両立担当）による相談対応及び企業訪問による支援等や、中小企業のための育児・介護支援プラン導入支援事業による事業主への支援等に係る経費である。</t>
    <rPh sb="0" eb="2">
      <t>リョウリツ</t>
    </rPh>
    <rPh sb="2" eb="4">
      <t>シエン</t>
    </rPh>
    <rPh sb="4" eb="5">
      <t>トウ</t>
    </rPh>
    <rPh sb="5" eb="8">
      <t>ジョセイキン</t>
    </rPh>
    <rPh sb="9" eb="12">
      <t>シュッセイジ</t>
    </rPh>
    <rPh sb="12" eb="14">
      <t>リョウリツ</t>
    </rPh>
    <rPh sb="14" eb="16">
      <t>シエン</t>
    </rPh>
    <rPh sb="20" eb="22">
      <t>カイゴ</t>
    </rPh>
    <rPh sb="22" eb="24">
      <t>リショク</t>
    </rPh>
    <rPh sb="24" eb="26">
      <t>ボウシ</t>
    </rPh>
    <rPh sb="30" eb="32">
      <t>イクジ</t>
    </rPh>
    <rPh sb="32" eb="34">
      <t>キュウギョウ</t>
    </rPh>
    <rPh sb="34" eb="35">
      <t>トウ</t>
    </rPh>
    <rPh sb="35" eb="37">
      <t>シエン</t>
    </rPh>
    <rPh sb="41" eb="44">
      <t>サイコヨウ</t>
    </rPh>
    <rPh sb="44" eb="45">
      <t>シャ</t>
    </rPh>
    <rPh sb="45" eb="47">
      <t>ヒョウカ</t>
    </rPh>
    <rPh sb="47" eb="49">
      <t>ショグウ</t>
    </rPh>
    <rPh sb="54" eb="56">
      <t>ショカン</t>
    </rPh>
    <rPh sb="57" eb="59">
      <t>コヨウ</t>
    </rPh>
    <rPh sb="59" eb="61">
      <t>カンキョウ</t>
    </rPh>
    <rPh sb="62" eb="64">
      <t>キントウ</t>
    </rPh>
    <rPh sb="64" eb="65">
      <t>キョク</t>
    </rPh>
    <rPh sb="67" eb="68">
      <t>アワ</t>
    </rPh>
    <rPh sb="71" eb="73">
      <t>セイフ</t>
    </rPh>
    <rPh sb="74" eb="76">
      <t>ジュウヨウ</t>
    </rPh>
    <rPh sb="76" eb="77">
      <t>セ</t>
    </rPh>
    <rPh sb="77" eb="78">
      <t>サク</t>
    </rPh>
    <rPh sb="81" eb="83">
      <t>シゴト</t>
    </rPh>
    <rPh sb="84" eb="86">
      <t>コソダ</t>
    </rPh>
    <rPh sb="88" eb="90">
      <t>カイゴ</t>
    </rPh>
    <rPh sb="92" eb="94">
      <t>リョウリツ</t>
    </rPh>
    <rPh sb="94" eb="96">
      <t>シエン</t>
    </rPh>
    <rPh sb="97" eb="98">
      <t>シ</t>
    </rPh>
    <rPh sb="100" eb="102">
      <t>ジギョウ</t>
    </rPh>
    <rPh sb="105" eb="106">
      <t>オコナ</t>
    </rPh>
    <rPh sb="120" eb="121">
      <t>ホン</t>
    </rPh>
    <rPh sb="121" eb="123">
      <t>ジギョウ</t>
    </rPh>
    <rPh sb="124" eb="126">
      <t>ショカン</t>
    </rPh>
    <rPh sb="127" eb="129">
      <t>コヨウ</t>
    </rPh>
    <rPh sb="129" eb="131">
      <t>カンキョウ</t>
    </rPh>
    <rPh sb="132" eb="134">
      <t>キントウ</t>
    </rPh>
    <rPh sb="134" eb="135">
      <t>キョク</t>
    </rPh>
    <rPh sb="147" eb="149">
      <t>コヨウ</t>
    </rPh>
    <rPh sb="149" eb="151">
      <t>キントウ</t>
    </rPh>
    <rPh sb="151" eb="153">
      <t>シドウ</t>
    </rPh>
    <rPh sb="153" eb="154">
      <t>イン</t>
    </rPh>
    <rPh sb="155" eb="157">
      <t>リョウリツ</t>
    </rPh>
    <rPh sb="157" eb="159">
      <t>タントウ</t>
    </rPh>
    <rPh sb="163" eb="165">
      <t>ソウダン</t>
    </rPh>
    <rPh sb="165" eb="167">
      <t>タイオウ</t>
    </rPh>
    <rPh sb="167" eb="168">
      <t>オヨ</t>
    </rPh>
    <rPh sb="169" eb="171">
      <t>キギョウ</t>
    </rPh>
    <rPh sb="171" eb="173">
      <t>ホウモン</t>
    </rPh>
    <rPh sb="176" eb="178">
      <t>シエン</t>
    </rPh>
    <rPh sb="178" eb="179">
      <t>トウ</t>
    </rPh>
    <rPh sb="181" eb="183">
      <t>チュウショウ</t>
    </rPh>
    <rPh sb="183" eb="185">
      <t>キギョウ</t>
    </rPh>
    <rPh sb="189" eb="191">
      <t>イクジ</t>
    </rPh>
    <rPh sb="192" eb="194">
      <t>カイゴ</t>
    </rPh>
    <rPh sb="194" eb="196">
      <t>シエン</t>
    </rPh>
    <rPh sb="199" eb="201">
      <t>ドウニュウ</t>
    </rPh>
    <rPh sb="201" eb="203">
      <t>シエン</t>
    </rPh>
    <rPh sb="203" eb="205">
      <t>ジギョウ</t>
    </rPh>
    <rPh sb="208" eb="211">
      <t>ジギョウヌシ</t>
    </rPh>
    <rPh sb="213" eb="215">
      <t>シエン</t>
    </rPh>
    <rPh sb="215" eb="216">
      <t>トウ</t>
    </rPh>
    <rPh sb="217" eb="218">
      <t>カカ</t>
    </rPh>
    <rPh sb="219" eb="221">
      <t>ケイヒ</t>
    </rPh>
    <phoneticPr fontId="5"/>
  </si>
  <si>
    <t>633</t>
  </si>
  <si>
    <t>62</t>
  </si>
  <si>
    <t>642</t>
  </si>
  <si>
    <t>306</t>
  </si>
  <si>
    <t>632</t>
  </si>
  <si>
    <t>630</t>
  </si>
  <si>
    <t>622</t>
  </si>
  <si>
    <t>0477</t>
    <phoneticPr fontId="5"/>
  </si>
  <si>
    <t>両立支援制度を利用しやすい職場環境を整備するため、両立支援制度等に関する雇用管理改善に係る相談、支援等を行う。また、委託により中小企業のための育休復帰支援プランの作成支援を行う。介護については、介護離職を予防するための両立支援対応モデルの普及促進とともに、介護支援プランモデルを構築し、普及させることにより、育児、介護を行う労働者の継続就業を促進する。</t>
    <phoneticPr fontId="5"/>
  </si>
  <si>
    <t>雇用均等指導員（両立担当）の訪問企業のうち、現状よりも両立支援制度を利用しやすい職場づくりに取り組む意向を示した事業所の割合90％以上</t>
    <phoneticPr fontId="5"/>
  </si>
  <si>
    <t>260,026/2,154</t>
    <phoneticPr fontId="5"/>
  </si>
  <si>
    <t>212,806/1,000</t>
    <phoneticPr fontId="5"/>
  </si>
  <si>
    <t>B.株式会社パソナ</t>
    <rPh sb="2" eb="6">
      <t>カブシキガイシャ</t>
    </rPh>
    <phoneticPr fontId="5"/>
  </si>
  <si>
    <t>事業費</t>
    <rPh sb="0" eb="3">
      <t>ジギョウヒ</t>
    </rPh>
    <phoneticPr fontId="5"/>
  </si>
  <si>
    <t>委員謝金</t>
    <rPh sb="0" eb="2">
      <t>イイン</t>
    </rPh>
    <rPh sb="2" eb="4">
      <t>シャキン</t>
    </rPh>
    <phoneticPr fontId="5"/>
  </si>
  <si>
    <t>人件費</t>
    <rPh sb="0" eb="3">
      <t>ジンケンヒ</t>
    </rPh>
    <phoneticPr fontId="5"/>
  </si>
  <si>
    <t>事務局人件費</t>
    <rPh sb="0" eb="3">
      <t>ジムキョク</t>
    </rPh>
    <rPh sb="3" eb="6">
      <t>ジンケンヒ</t>
    </rPh>
    <phoneticPr fontId="5"/>
  </si>
  <si>
    <t>管理費・消費税</t>
    <rPh sb="0" eb="3">
      <t>カンリヒ</t>
    </rPh>
    <rPh sb="4" eb="7">
      <t>ショウヒゼイ</t>
    </rPh>
    <phoneticPr fontId="5"/>
  </si>
  <si>
    <t>一般管理費</t>
    <rPh sb="0" eb="2">
      <t>イッパン</t>
    </rPh>
    <rPh sb="2" eb="5">
      <t>カンリヒ</t>
    </rPh>
    <phoneticPr fontId="5"/>
  </si>
  <si>
    <t>株式会社パソナ</t>
    <rPh sb="0" eb="4">
      <t>カブシキガイシャ</t>
    </rPh>
    <phoneticPr fontId="5"/>
  </si>
  <si>
    <t>中小企業のための育児・介護支援プラン導入支援事業</t>
    <rPh sb="0" eb="2">
      <t>チュウショウ</t>
    </rPh>
    <rPh sb="2" eb="4">
      <t>キギョウ</t>
    </rPh>
    <rPh sb="8" eb="10">
      <t>イクジ</t>
    </rPh>
    <rPh sb="11" eb="13">
      <t>カイゴ</t>
    </rPh>
    <rPh sb="13" eb="15">
      <t>シエン</t>
    </rPh>
    <rPh sb="18" eb="20">
      <t>ドウニュウ</t>
    </rPh>
    <rPh sb="20" eb="22">
      <t>シエン</t>
    </rPh>
    <rPh sb="22" eb="24">
      <t>ジギョウ</t>
    </rPh>
    <phoneticPr fontId="5"/>
  </si>
  <si>
    <t>586,365,000/78,800</t>
    <phoneticPr fontId="5"/>
  </si>
  <si>
    <t>中小企業のための育児・介護支援プラン導入支援事業による支援企業数</t>
    <phoneticPr fontId="5"/>
  </si>
  <si>
    <t>執行額（Ｘ）／支援企業数（Ｙ）
（中小企業のための育児・介護支援プラン導入支援事業）</t>
    <rPh sb="17" eb="19">
      <t>チュウショウ</t>
    </rPh>
    <rPh sb="19" eb="21">
      <t>キギョウ</t>
    </rPh>
    <rPh sb="25" eb="27">
      <t>イクジ</t>
    </rPh>
    <rPh sb="28" eb="30">
      <t>カイゴ</t>
    </rPh>
    <rPh sb="30" eb="32">
      <t>シエン</t>
    </rPh>
    <rPh sb="35" eb="37">
      <t>ドウニュウ</t>
    </rPh>
    <rPh sb="37" eb="39">
      <t>シエン</t>
    </rPh>
    <rPh sb="39" eb="41">
      <t>ジギョウ</t>
    </rPh>
    <phoneticPr fontId="5"/>
  </si>
  <si>
    <t>有</t>
    <rPh sb="0" eb="1">
      <t>ア</t>
    </rPh>
    <phoneticPr fontId="5"/>
  </si>
  <si>
    <t>-</t>
    <phoneticPr fontId="5"/>
  </si>
  <si>
    <t>点検対象外</t>
    <rPh sb="0" eb="5">
      <t>テンケンタイショウガイ</t>
    </rPh>
    <phoneticPr fontId="5"/>
  </si>
  <si>
    <t>職業生活両立課長
佐藤　俊</t>
    <rPh sb="0" eb="2">
      <t>ショクギョウ</t>
    </rPh>
    <rPh sb="2" eb="4">
      <t>セイカツ</t>
    </rPh>
    <rPh sb="4" eb="7">
      <t>リョウリツカ</t>
    </rPh>
    <rPh sb="7" eb="8">
      <t>チョウ</t>
    </rPh>
    <rPh sb="9" eb="11">
      <t>サトウ</t>
    </rPh>
    <rPh sb="12" eb="13">
      <t>シュン</t>
    </rPh>
    <phoneticPr fontId="5"/>
  </si>
  <si>
    <t>「ニッポン一億総活躍プラン」（平成28年6月2日閣議決定）
「働き方改革実行計画」（平成29年3月28日働き方改革実現会議決定）
「認知症施策推進大綱」（令和元年6月18日認知症施策推進関係閣僚会議決定）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
「規制改革実施計画」（令和2年7月17日閣議決定）</t>
    <rPh sb="131" eb="137">
      <t>ジョセイカツヤクカソク</t>
    </rPh>
    <rPh sb="141" eb="143">
      <t>ジュウテン</t>
    </rPh>
    <rPh sb="143" eb="145">
      <t>ホウシン</t>
    </rPh>
    <rPh sb="151" eb="153">
      <t>レイワ</t>
    </rPh>
    <rPh sb="154" eb="155">
      <t>ネン</t>
    </rPh>
    <rPh sb="156" eb="157">
      <t>ガツ</t>
    </rPh>
    <rPh sb="158" eb="159">
      <t>ニチ</t>
    </rPh>
    <rPh sb="163" eb="165">
      <t>ジョセイ</t>
    </rPh>
    <rPh sb="166" eb="167">
      <t>カガヤ</t>
    </rPh>
    <rPh sb="168" eb="170">
      <t>シャカイ</t>
    </rPh>
    <rPh sb="173" eb="175">
      <t>ホンブ</t>
    </rPh>
    <rPh sb="175" eb="177">
      <t>ケッテイ</t>
    </rPh>
    <phoneticPr fontId="5"/>
  </si>
  <si>
    <t>543,870,849/86,142</t>
    <phoneticPr fontId="5"/>
  </si>
  <si>
    <t>一般競争入札で調達するなどコスト削減に努めており、水準は妥当である。</t>
    <phoneticPr fontId="5"/>
  </si>
  <si>
    <t>成果実績は成果目標を上回っており、見合ったものになっている。</t>
    <rPh sb="0" eb="2">
      <t>セイカ</t>
    </rPh>
    <rPh sb="2" eb="4">
      <t>ジッセキ</t>
    </rPh>
    <rPh sb="5" eb="7">
      <t>セイカ</t>
    </rPh>
    <rPh sb="7" eb="9">
      <t>モクヒョウ</t>
    </rPh>
    <rPh sb="10" eb="12">
      <t>ウワマワ</t>
    </rPh>
    <rPh sb="17" eb="19">
      <t>ミア</t>
    </rPh>
    <phoneticPr fontId="5"/>
  </si>
  <si>
    <t>成果物（作成資料等）については、当省ホームページに掲載するとともに、都道府県労働局を通じて事業主、労働者等に配布され、十分に活用されている。</t>
    <rPh sb="0" eb="3">
      <t>セイカブツ</t>
    </rPh>
    <rPh sb="4" eb="6">
      <t>サクセイ</t>
    </rPh>
    <rPh sb="6" eb="8">
      <t>シリョウ</t>
    </rPh>
    <rPh sb="8" eb="9">
      <t>トウ</t>
    </rPh>
    <rPh sb="16" eb="17">
      <t>トウ</t>
    </rPh>
    <rPh sb="17" eb="18">
      <t>ショウ</t>
    </rPh>
    <rPh sb="25" eb="27">
      <t>ケイサイ</t>
    </rPh>
    <rPh sb="34" eb="38">
      <t>トドウフケン</t>
    </rPh>
    <rPh sb="38" eb="40">
      <t>ロウドウ</t>
    </rPh>
    <rPh sb="40" eb="41">
      <t>キョク</t>
    </rPh>
    <rPh sb="42" eb="43">
      <t>ツウ</t>
    </rPh>
    <rPh sb="45" eb="48">
      <t>ジギョウヌシ</t>
    </rPh>
    <rPh sb="49" eb="52">
      <t>ロウドウシャ</t>
    </rPh>
    <rPh sb="52" eb="53">
      <t>トウ</t>
    </rPh>
    <rPh sb="54" eb="56">
      <t>ハイフ</t>
    </rPh>
    <rPh sb="59" eb="61">
      <t>ジュウブン</t>
    </rPh>
    <rPh sb="62" eb="64">
      <t>カツヨウ</t>
    </rPh>
    <phoneticPr fontId="5"/>
  </si>
  <si>
    <t>【相談等】当初見込みを大幅に上回る実績となった。
【プラン導入支援事業】当初見込みを上回った。</t>
    <rPh sb="1" eb="3">
      <t>ソウダン</t>
    </rPh>
    <rPh sb="3" eb="4">
      <t>トウ</t>
    </rPh>
    <rPh sb="5" eb="7">
      <t>トウショ</t>
    </rPh>
    <rPh sb="7" eb="9">
      <t>ミコ</t>
    </rPh>
    <rPh sb="11" eb="13">
      <t>オオハバ</t>
    </rPh>
    <rPh sb="14" eb="16">
      <t>ウワマワ</t>
    </rPh>
    <rPh sb="17" eb="19">
      <t>ジッセキ</t>
    </rPh>
    <rPh sb="29" eb="31">
      <t>ドウニュウ</t>
    </rPh>
    <rPh sb="31" eb="33">
      <t>シエン</t>
    </rPh>
    <rPh sb="33" eb="35">
      <t>ジギョウ</t>
    </rPh>
    <rPh sb="36" eb="38">
      <t>トウショ</t>
    </rPh>
    <rPh sb="38" eb="40">
      <t>ミコ</t>
    </rPh>
    <rPh sb="42" eb="44">
      <t>ウワマワ</t>
    </rPh>
    <phoneticPr fontId="5"/>
  </si>
  <si>
    <t>企業支援に関する周知を継続し、支援に結びつけていく。</t>
    <rPh sb="0" eb="2">
      <t>キギョウ</t>
    </rPh>
    <rPh sb="2" eb="4">
      <t>シエン</t>
    </rPh>
    <rPh sb="5" eb="6">
      <t>カン</t>
    </rPh>
    <rPh sb="8" eb="10">
      <t>シュウチ</t>
    </rPh>
    <rPh sb="11" eb="13">
      <t>ケイゾク</t>
    </rPh>
    <rPh sb="15" eb="17">
      <t>シエン</t>
    </rPh>
    <rPh sb="18" eb="19">
      <t>ムス</t>
    </rPh>
    <phoneticPr fontId="5"/>
  </si>
  <si>
    <t>雇用均等指導員経費</t>
    <rPh sb="0" eb="2">
      <t>コヨウ</t>
    </rPh>
    <rPh sb="2" eb="4">
      <t>キントウ</t>
    </rPh>
    <rPh sb="4" eb="7">
      <t>シドウイン</t>
    </rPh>
    <rPh sb="7" eb="9">
      <t>ケイヒ</t>
    </rPh>
    <phoneticPr fontId="5"/>
  </si>
  <si>
    <t>A.東京労働局</t>
    <rPh sb="2" eb="4">
      <t>トウキョウ</t>
    </rPh>
    <rPh sb="4" eb="7">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</si>
  <si>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</si>
  <si>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</si>
  <si>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</si>
  <si>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</si>
  <si>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</si>
  <si>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</si>
  <si>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</si>
  <si>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</si>
  <si>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静岡労働局</t>
    <rPh sb="0" eb="2">
      <t>シズオカ</t>
    </rPh>
    <rPh sb="2" eb="5">
      <t>ロウドウキョク</t>
    </rPh>
    <phoneticPr fontId="5"/>
  </si>
  <si>
    <t>福岡労働局</t>
    <rPh sb="0" eb="2">
      <t>フクオカ</t>
    </rPh>
    <rPh sb="2" eb="5">
      <t>ロウドウキョク</t>
    </rPh>
    <phoneticPr fontId="5"/>
  </si>
  <si>
    <t>現状よりも両立支援制度を利用しやすい職場環境づくりに取り組む意向を示した事業所の割合に係る実績は99.97％となっており、目標値の90％を達成した。また、中小企業の支援企業数等の活動実績も見込みを上回った。仕事と家庭の両立を実現するためには企業における職場環境整備が必要なため、引き続き支援を行う。</t>
    <rPh sb="0" eb="2">
      <t>ゲンジョウ</t>
    </rPh>
    <rPh sb="5" eb="7">
      <t>リョウリツ</t>
    </rPh>
    <rPh sb="7" eb="9">
      <t>シエン</t>
    </rPh>
    <rPh sb="9" eb="11">
      <t>セイド</t>
    </rPh>
    <rPh sb="12" eb="14">
      <t>リヨウ</t>
    </rPh>
    <rPh sb="18" eb="20">
      <t>ショクバ</t>
    </rPh>
    <rPh sb="20" eb="22">
      <t>カンキョウ</t>
    </rPh>
    <rPh sb="26" eb="27">
      <t>ト</t>
    </rPh>
    <rPh sb="28" eb="29">
      <t>ク</t>
    </rPh>
    <rPh sb="30" eb="32">
      <t>イコウ</t>
    </rPh>
    <rPh sb="33" eb="34">
      <t>シメ</t>
    </rPh>
    <rPh sb="36" eb="39">
      <t>ジギョウショ</t>
    </rPh>
    <rPh sb="40" eb="42">
      <t>ワリアイ</t>
    </rPh>
    <rPh sb="43" eb="44">
      <t>カカ</t>
    </rPh>
    <rPh sb="45" eb="47">
      <t>ジッセキ</t>
    </rPh>
    <rPh sb="61" eb="63">
      <t>モクヒョウ</t>
    </rPh>
    <rPh sb="63" eb="64">
      <t>チ</t>
    </rPh>
    <rPh sb="69" eb="71">
      <t>タッセイ</t>
    </rPh>
    <rPh sb="77" eb="79">
      <t>チュウショウ</t>
    </rPh>
    <rPh sb="79" eb="81">
      <t>キギョウ</t>
    </rPh>
    <rPh sb="82" eb="84">
      <t>シエン</t>
    </rPh>
    <rPh sb="84" eb="87">
      <t>キギョウスウ</t>
    </rPh>
    <rPh sb="87" eb="88">
      <t>トウ</t>
    </rPh>
    <rPh sb="89" eb="91">
      <t>カツドウ</t>
    </rPh>
    <rPh sb="91" eb="93">
      <t>ジッセキ</t>
    </rPh>
    <rPh sb="94" eb="96">
      <t>ミコ</t>
    </rPh>
    <rPh sb="98" eb="100">
      <t>ウワマワ</t>
    </rPh>
    <rPh sb="103" eb="105">
      <t>シゴト</t>
    </rPh>
    <rPh sb="106" eb="108">
      <t>カテイ</t>
    </rPh>
    <rPh sb="109" eb="111">
      <t>リョウリツ</t>
    </rPh>
    <rPh sb="112" eb="114">
      <t>ジツゲン</t>
    </rPh>
    <rPh sb="120" eb="122">
      <t>キギョウ</t>
    </rPh>
    <rPh sb="126" eb="128">
      <t>ショクバ</t>
    </rPh>
    <rPh sb="128" eb="130">
      <t>カンキョウ</t>
    </rPh>
    <rPh sb="130" eb="132">
      <t>セイビ</t>
    </rPh>
    <rPh sb="133" eb="135">
      <t>ヒツヨウ</t>
    </rPh>
    <rPh sb="139" eb="140">
      <t>ヒ</t>
    </rPh>
    <rPh sb="141" eb="142">
      <t>ツヅ</t>
    </rPh>
    <rPh sb="143" eb="145">
      <t>シエン</t>
    </rPh>
    <rPh sb="146" eb="147">
      <t>オコナ</t>
    </rPh>
    <phoneticPr fontId="5"/>
  </si>
  <si>
    <t>点検結果は妥当であり、執行率も良好であることから、引き続き必要な予算額を確保し、適正な執行に努めること。</t>
  </si>
  <si>
    <t>令和3年度においても、必要な予算を要求し適正な執行に努める。</t>
    <rPh sb="0" eb="2">
      <t>レイワ</t>
    </rPh>
    <rPh sb="3" eb="5">
      <t>ネンド</t>
    </rPh>
    <rPh sb="11" eb="13">
      <t>ヒツヨウ</t>
    </rPh>
    <rPh sb="14" eb="16">
      <t>ヨサン</t>
    </rPh>
    <rPh sb="17" eb="19">
      <t>ヨウキュウ</t>
    </rPh>
    <rPh sb="20" eb="22">
      <t>テキセイ</t>
    </rPh>
    <rPh sb="23" eb="25">
      <t>シッコウ</t>
    </rPh>
    <rPh sb="26" eb="27">
      <t>ツト</t>
    </rPh>
    <phoneticPr fontId="5"/>
  </si>
  <si>
    <t>オンライン活用による訪問支援旅費の減</t>
    <rPh sb="10" eb="12">
      <t>ホウモン</t>
    </rPh>
    <rPh sb="12" eb="14">
      <t>シエン</t>
    </rPh>
    <rPh sb="14" eb="16">
      <t>リョヒ</t>
    </rPh>
    <rPh sb="17" eb="18">
      <t>ゲン</t>
    </rPh>
    <phoneticPr fontId="5"/>
  </si>
  <si>
    <t>本事業は、事業主から徴収した雇用保険料を財源に、事業所において育児・介護休業制度等の普及・定着を図ることにより、雇用保険被保険者の失業の予防その他雇用の安定に資するため、受益者との負担関係は妥当で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</si>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</sst>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76200</xdr:colOff>
      <xdr:row>742</xdr:row>
      <xdr:rowOff>47625</xdr:rowOff>
    </xdr:from>
    <xdr:to>
      <xdr:col>32</xdr:col>
      <xdr:colOff>120692</xdr:colOff>
      <xdr:row>744</xdr:row>
      <xdr:rowOff>41059</xdr:rowOff>
    </xdr:to>
    <xdr:sp macro="" textlink="">
      <xdr:nvSpPr>
        <xdr:cNvPr id="16" name="正方形/長方形 15"/>
        <xdr:cNvSpPr/>
      </xdr:nvSpPr>
      <xdr:spPr>
        <a:xfrm>
          <a:off x="3876675" y="63236475"/>
          <a:ext cx="2644817" cy="6982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804</a:t>
          </a:r>
          <a:r>
            <a:rPr kumimoji="1" lang="ja-JP" altLang="en-US" sz="1100"/>
            <a:t>百万円</a:t>
          </a:r>
          <a:endParaRPr kumimoji="1" lang="en-US" altLang="ja-JP" sz="1100"/>
        </a:p>
      </xdr:txBody>
    </xdr:sp>
    <xdr:clientData/>
  </xdr:twoCellAnchor>
  <xdr:twoCellAnchor>
    <xdr:from>
      <xdr:col>18</xdr:col>
      <xdr:colOff>133350</xdr:colOff>
      <xdr:row>744</xdr:row>
      <xdr:rowOff>333375</xdr:rowOff>
    </xdr:from>
    <xdr:to>
      <xdr:col>32</xdr:col>
      <xdr:colOff>152792</xdr:colOff>
      <xdr:row>746</xdr:row>
      <xdr:rowOff>71380</xdr:rowOff>
    </xdr:to>
    <xdr:sp macro="" textlink="">
      <xdr:nvSpPr>
        <xdr:cNvPr id="17" name="大かっこ 16"/>
        <xdr:cNvSpPr/>
      </xdr:nvSpPr>
      <xdr:spPr>
        <a:xfrm>
          <a:off x="3733800" y="64227075"/>
          <a:ext cx="2819792" cy="4428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業務指導、委託事業の進行管理等</a:t>
          </a:r>
          <a:endParaRPr kumimoji="1" lang="en-US" altLang="ja-JP" sz="1050"/>
        </a:p>
        <a:p>
          <a:pPr algn="ctr"/>
          <a:endParaRPr kumimoji="1" lang="ja-JP" altLang="en-US" sz="1050"/>
        </a:p>
      </xdr:txBody>
    </xdr:sp>
    <xdr:clientData/>
  </xdr:twoCellAnchor>
  <xdr:twoCellAnchor>
    <xdr:from>
      <xdr:col>11</xdr:col>
      <xdr:colOff>76200</xdr:colOff>
      <xdr:row>749</xdr:row>
      <xdr:rowOff>0</xdr:rowOff>
    </xdr:from>
    <xdr:to>
      <xdr:col>22</xdr:col>
      <xdr:colOff>162023</xdr:colOff>
      <xdr:row>751</xdr:row>
      <xdr:rowOff>46074</xdr:rowOff>
    </xdr:to>
    <xdr:sp macro="" textlink="">
      <xdr:nvSpPr>
        <xdr:cNvPr id="18" name="正方形/長方形 17"/>
        <xdr:cNvSpPr/>
      </xdr:nvSpPr>
      <xdr:spPr>
        <a:xfrm>
          <a:off x="2276475" y="65655825"/>
          <a:ext cx="2286098" cy="7509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Ａ．都道府県労働局（</a:t>
          </a:r>
          <a:r>
            <a:rPr kumimoji="1" lang="en-US" altLang="ja-JP" sz="1100"/>
            <a:t>47</a:t>
          </a:r>
          <a:r>
            <a:rPr kumimoji="1" lang="ja-JP" altLang="en-US" sz="1100"/>
            <a:t>局）　　　</a:t>
          </a:r>
          <a:endParaRPr kumimoji="1" lang="en-US" altLang="ja-JP" sz="1100"/>
        </a:p>
        <a:p>
          <a:pPr algn="ctr"/>
          <a:r>
            <a:rPr kumimoji="1" lang="en-US" altLang="ja-JP" sz="1100"/>
            <a:t>544</a:t>
          </a:r>
          <a:r>
            <a:rPr kumimoji="1" lang="ja-JP" altLang="en-US" sz="1100"/>
            <a:t>百万円</a:t>
          </a:r>
          <a:endParaRPr kumimoji="1" lang="en-US" altLang="ja-JP" sz="1100"/>
        </a:p>
      </xdr:txBody>
    </xdr:sp>
    <xdr:clientData/>
  </xdr:twoCellAnchor>
  <xdr:twoCellAnchor>
    <xdr:from>
      <xdr:col>30</xdr:col>
      <xdr:colOff>142875</xdr:colOff>
      <xdr:row>749</xdr:row>
      <xdr:rowOff>0</xdr:rowOff>
    </xdr:from>
    <xdr:to>
      <xdr:col>42</xdr:col>
      <xdr:colOff>28674</xdr:colOff>
      <xdr:row>751</xdr:row>
      <xdr:rowOff>46074</xdr:rowOff>
    </xdr:to>
    <xdr:sp macro="" textlink="">
      <xdr:nvSpPr>
        <xdr:cNvPr id="19" name="正方形/長方形 18"/>
        <xdr:cNvSpPr/>
      </xdr:nvSpPr>
      <xdr:spPr>
        <a:xfrm>
          <a:off x="6143625" y="65655825"/>
          <a:ext cx="2286099" cy="7509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Ｂ．株式会社パソナ　　　</a:t>
          </a:r>
          <a:endParaRPr kumimoji="1" lang="en-US" altLang="ja-JP" sz="1100"/>
        </a:p>
        <a:p>
          <a:pPr algn="ctr"/>
          <a:r>
            <a:rPr kumimoji="1" lang="en-US" altLang="ja-JP" sz="1100"/>
            <a:t>260</a:t>
          </a:r>
          <a:r>
            <a:rPr kumimoji="1" lang="ja-JP" altLang="en-US" sz="1100"/>
            <a:t>百万円</a:t>
          </a:r>
          <a:endParaRPr kumimoji="1" lang="en-US" altLang="ja-JP" sz="1100"/>
        </a:p>
      </xdr:txBody>
    </xdr:sp>
    <xdr:clientData/>
  </xdr:twoCellAnchor>
  <xdr:twoCellAnchor>
    <xdr:from>
      <xdr:col>11</xdr:col>
      <xdr:colOff>104775</xdr:colOff>
      <xdr:row>751</xdr:row>
      <xdr:rowOff>304800</xdr:rowOff>
    </xdr:from>
    <xdr:to>
      <xdr:col>23</xdr:col>
      <xdr:colOff>88104</xdr:colOff>
      <xdr:row>753</xdr:row>
      <xdr:rowOff>128578</xdr:rowOff>
    </xdr:to>
    <xdr:sp macro="" textlink="">
      <xdr:nvSpPr>
        <xdr:cNvPr id="20" name="大かっこ 19"/>
        <xdr:cNvSpPr/>
      </xdr:nvSpPr>
      <xdr:spPr>
        <a:xfrm>
          <a:off x="2305050" y="66665475"/>
          <a:ext cx="2383629" cy="5286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雇用均等指導員等経費</a:t>
          </a:r>
          <a:endParaRPr kumimoji="1" lang="en-US" altLang="ja-JP" sz="1050"/>
        </a:p>
      </xdr:txBody>
    </xdr:sp>
    <xdr:clientData/>
  </xdr:twoCellAnchor>
  <xdr:twoCellAnchor>
    <xdr:from>
      <xdr:col>28</xdr:col>
      <xdr:colOff>38100</xdr:colOff>
      <xdr:row>751</xdr:row>
      <xdr:rowOff>247650</xdr:rowOff>
    </xdr:from>
    <xdr:to>
      <xdr:col>49</xdr:col>
      <xdr:colOff>86077</xdr:colOff>
      <xdr:row>753</xdr:row>
      <xdr:rowOff>327372</xdr:rowOff>
    </xdr:to>
    <xdr:sp macro="" textlink="">
      <xdr:nvSpPr>
        <xdr:cNvPr id="21" name="大かっこ 20"/>
        <xdr:cNvSpPr/>
      </xdr:nvSpPr>
      <xdr:spPr>
        <a:xfrm>
          <a:off x="5638800" y="66608325"/>
          <a:ext cx="4248502" cy="784572"/>
        </a:xfrm>
        <a:prstGeom prst="bracketPair">
          <a:avLst>
            <a:gd name="adj" fmla="val 76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中小企業のための育児・介護支援プラン導入支援事業</a:t>
          </a:r>
          <a:r>
            <a:rPr kumimoji="1" lang="ja-JP" altLang="en-US" sz="1100">
              <a:solidFill>
                <a:schemeClr val="tx1"/>
              </a:solidFill>
              <a:effectLst/>
              <a:latin typeface="+mn-lt"/>
              <a:ea typeface="+mn-ea"/>
              <a:cs typeface="+mn-cs"/>
            </a:rPr>
            <a:t>により、中小企業で働く労働者の育児・介護休業の取得及び取得後の円滑な職場復帰を支援</a:t>
          </a:r>
          <a:endParaRPr kumimoji="1" lang="en-US" altLang="ja-JP" sz="1050"/>
        </a:p>
        <a:p>
          <a:pPr algn="l"/>
          <a:endParaRPr kumimoji="1" lang="ja-JP" altLang="en-US" sz="1050"/>
        </a:p>
        <a:p>
          <a:pPr algn="l"/>
          <a:endParaRPr kumimoji="1" lang="ja-JP" altLang="en-US" sz="1050"/>
        </a:p>
      </xdr:txBody>
    </xdr:sp>
    <xdr:clientData/>
  </xdr:twoCellAnchor>
  <xdr:twoCellAnchor>
    <xdr:from>
      <xdr:col>20</xdr:col>
      <xdr:colOff>0</xdr:colOff>
      <xdr:row>746</xdr:row>
      <xdr:rowOff>171450</xdr:rowOff>
    </xdr:from>
    <xdr:to>
      <xdr:col>20</xdr:col>
      <xdr:colOff>1</xdr:colOff>
      <xdr:row>748</xdr:row>
      <xdr:rowOff>254613</xdr:rowOff>
    </xdr:to>
    <xdr:cxnSp macro="">
      <xdr:nvCxnSpPr>
        <xdr:cNvPr id="22" name="直線矢印コネクタ 21"/>
        <xdr:cNvCxnSpPr/>
      </xdr:nvCxnSpPr>
      <xdr:spPr>
        <a:xfrm>
          <a:off x="4000500" y="64770000"/>
          <a:ext cx="1" cy="7880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746</xdr:row>
      <xdr:rowOff>161925</xdr:rowOff>
    </xdr:from>
    <xdr:to>
      <xdr:col>31</xdr:col>
      <xdr:colOff>76201</xdr:colOff>
      <xdr:row>748</xdr:row>
      <xdr:rowOff>245088</xdr:rowOff>
    </xdr:to>
    <xdr:cxnSp macro="">
      <xdr:nvCxnSpPr>
        <xdr:cNvPr id="23" name="直線矢印コネクタ 22"/>
        <xdr:cNvCxnSpPr/>
      </xdr:nvCxnSpPr>
      <xdr:spPr>
        <a:xfrm>
          <a:off x="6276975" y="64760475"/>
          <a:ext cx="1" cy="7880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748</xdr:row>
      <xdr:rowOff>0</xdr:rowOff>
    </xdr:from>
    <xdr:to>
      <xdr:col>24</xdr:col>
      <xdr:colOff>103802</xdr:colOff>
      <xdr:row>748</xdr:row>
      <xdr:rowOff>302558</xdr:rowOff>
    </xdr:to>
    <xdr:sp macro="" textlink="">
      <xdr:nvSpPr>
        <xdr:cNvPr id="24" name="正方形/長方形 23"/>
        <xdr:cNvSpPr/>
      </xdr:nvSpPr>
      <xdr:spPr>
        <a:xfrm>
          <a:off x="2019300" y="65303400"/>
          <a:ext cx="2885102" cy="3025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34</xdr:col>
      <xdr:colOff>171450</xdr:colOff>
      <xdr:row>748</xdr:row>
      <xdr:rowOff>0</xdr:rowOff>
    </xdr:from>
    <xdr:to>
      <xdr:col>49</xdr:col>
      <xdr:colOff>62099</xdr:colOff>
      <xdr:row>748</xdr:row>
      <xdr:rowOff>302558</xdr:rowOff>
    </xdr:to>
    <xdr:sp macro="" textlink="">
      <xdr:nvSpPr>
        <xdr:cNvPr id="25" name="正方形/長方形 24"/>
        <xdr:cNvSpPr/>
      </xdr:nvSpPr>
      <xdr:spPr>
        <a:xfrm>
          <a:off x="6972300" y="65303400"/>
          <a:ext cx="2891024" cy="3025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44824</xdr:colOff>
      <xdr:row>31</xdr:row>
      <xdr:rowOff>201706</xdr:rowOff>
    </xdr:from>
    <xdr:to>
      <xdr:col>41</xdr:col>
      <xdr:colOff>134471</xdr:colOff>
      <xdr:row>31</xdr:row>
      <xdr:rowOff>555295</xdr:rowOff>
    </xdr:to>
    <xdr:sp macro="" textlink="">
      <xdr:nvSpPr>
        <xdr:cNvPr id="37" name="正方形/長方形 36"/>
        <xdr:cNvSpPr/>
      </xdr:nvSpPr>
      <xdr:spPr>
        <a:xfrm>
          <a:off x="7709648" y="13917706"/>
          <a:ext cx="694764" cy="35358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99.97</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0" zoomScale="85" zoomScaleNormal="75" zoomScaleSheetLayoutView="85" zoomScalePageLayoutView="85" workbookViewId="0">
      <selection activeCell="BF842" sqref="BF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489</v>
      </c>
      <c r="AT2" s="218"/>
      <c r="AU2" s="218"/>
      <c r="AV2" s="51" t="str">
        <f>IF(AW2="", "", "-")</f>
        <v/>
      </c>
      <c r="AW2" s="405"/>
      <c r="AX2" s="405"/>
    </row>
    <row r="3" spans="1:50" ht="21" customHeight="1" thickBot="1" x14ac:dyDescent="0.2">
      <c r="A3" s="525" t="s">
        <v>429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561</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563</v>
      </c>
      <c r="H5" s="561"/>
      <c r="I5" s="561"/>
      <c r="J5" s="561"/>
      <c r="K5" s="561"/>
      <c r="L5" s="561"/>
      <c r="M5" s="562" t="s">
        <v>66</v>
      </c>
      <c r="N5" s="563"/>
      <c r="O5" s="563"/>
      <c r="P5" s="563"/>
      <c r="Q5" s="563"/>
      <c r="R5" s="564"/>
      <c r="S5" s="565" t="s">
        <v>564</v>
      </c>
      <c r="T5" s="561"/>
      <c r="U5" s="561"/>
      <c r="V5" s="561"/>
      <c r="W5" s="561"/>
      <c r="X5" s="566"/>
      <c r="Y5" s="719" t="s">
        <v>3</v>
      </c>
      <c r="Z5" s="720"/>
      <c r="AA5" s="720"/>
      <c r="AB5" s="720"/>
      <c r="AC5" s="720"/>
      <c r="AD5" s="721"/>
      <c r="AE5" s="722" t="s">
        <v>566</v>
      </c>
      <c r="AF5" s="722"/>
      <c r="AG5" s="722"/>
      <c r="AH5" s="722"/>
      <c r="AI5" s="722"/>
      <c r="AJ5" s="722"/>
      <c r="AK5" s="722"/>
      <c r="AL5" s="722"/>
      <c r="AM5" s="722"/>
      <c r="AN5" s="722"/>
      <c r="AO5" s="722"/>
      <c r="AP5" s="723"/>
      <c r="AQ5" s="724" t="s">
        <v>643</v>
      </c>
      <c r="AR5" s="725"/>
      <c r="AS5" s="725"/>
      <c r="AT5" s="725"/>
      <c r="AU5" s="725"/>
      <c r="AV5" s="725"/>
      <c r="AW5" s="725"/>
      <c r="AX5" s="726"/>
    </row>
    <row r="6" spans="1:50" ht="39" customHeight="1" x14ac:dyDescent="0.15">
      <c r="A6" s="729" t="s">
        <v>4</v>
      </c>
      <c r="B6" s="730"/>
      <c r="C6" s="730"/>
      <c r="D6" s="730"/>
      <c r="E6" s="730"/>
      <c r="F6" s="730"/>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206.25" customHeight="1" x14ac:dyDescent="0.15">
      <c r="A7" s="831" t="s">
        <v>22</v>
      </c>
      <c r="B7" s="832"/>
      <c r="C7" s="832"/>
      <c r="D7" s="832"/>
      <c r="E7" s="832"/>
      <c r="F7" s="833"/>
      <c r="G7" s="834" t="s">
        <v>568</v>
      </c>
      <c r="H7" s="835"/>
      <c r="I7" s="835"/>
      <c r="J7" s="835"/>
      <c r="K7" s="835"/>
      <c r="L7" s="835"/>
      <c r="M7" s="835"/>
      <c r="N7" s="835"/>
      <c r="O7" s="835"/>
      <c r="P7" s="835"/>
      <c r="Q7" s="835"/>
      <c r="R7" s="835"/>
      <c r="S7" s="835"/>
      <c r="T7" s="835"/>
      <c r="U7" s="835"/>
      <c r="V7" s="835"/>
      <c r="W7" s="835"/>
      <c r="X7" s="836"/>
      <c r="Y7" s="403" t="s">
        <v>393</v>
      </c>
      <c r="Z7" s="300"/>
      <c r="AA7" s="300"/>
      <c r="AB7" s="300"/>
      <c r="AC7" s="300"/>
      <c r="AD7" s="404"/>
      <c r="AE7" s="391" t="s">
        <v>644</v>
      </c>
      <c r="AF7" s="392"/>
      <c r="AG7" s="392"/>
      <c r="AH7" s="392"/>
      <c r="AI7" s="392"/>
      <c r="AJ7" s="392"/>
      <c r="AK7" s="392"/>
      <c r="AL7" s="392"/>
      <c r="AM7" s="392"/>
      <c r="AN7" s="392"/>
      <c r="AO7" s="392"/>
      <c r="AP7" s="392"/>
      <c r="AQ7" s="392"/>
      <c r="AR7" s="392"/>
      <c r="AS7" s="392"/>
      <c r="AT7" s="392"/>
      <c r="AU7" s="392"/>
      <c r="AV7" s="392"/>
      <c r="AW7" s="392"/>
      <c r="AX7" s="393"/>
    </row>
    <row r="8" spans="1:50" ht="43.5" customHeight="1" x14ac:dyDescent="0.15">
      <c r="A8" s="831" t="s">
        <v>259</v>
      </c>
      <c r="B8" s="832"/>
      <c r="C8" s="832"/>
      <c r="D8" s="832"/>
      <c r="E8" s="832"/>
      <c r="F8" s="833"/>
      <c r="G8" s="225" t="str">
        <f>入力規則等!A27</f>
        <v>高齢社会対策、子ども・若者育成支援、少子化社会対策、男女共同参画</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569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1" customHeight="1" x14ac:dyDescent="0.15">
      <c r="A10" s="744" t="s">
        <v>30</v>
      </c>
      <c r="B10" s="745"/>
      <c r="C10" s="745"/>
      <c r="D10" s="745"/>
      <c r="E10" s="745"/>
      <c r="F10" s="745"/>
      <c r="G10" s="677" t="s">
        <v>624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849</v>
      </c>
      <c r="Q13" s="117"/>
      <c r="R13" s="117"/>
      <c r="S13" s="117"/>
      <c r="T13" s="117"/>
      <c r="U13" s="117"/>
      <c r="V13" s="118"/>
      <c r="W13" s="116">
        <v>798</v>
      </c>
      <c r="X13" s="117"/>
      <c r="Y13" s="117"/>
      <c r="Z13" s="117"/>
      <c r="AA13" s="117"/>
      <c r="AB13" s="117"/>
      <c r="AC13" s="118"/>
      <c r="AD13" s="116">
        <v>841</v>
      </c>
      <c r="AE13" s="117"/>
      <c r="AF13" s="117"/>
      <c r="AG13" s="117"/>
      <c r="AH13" s="117"/>
      <c r="AI13" s="117"/>
      <c r="AJ13" s="118"/>
      <c r="AK13" s="116">
        <v>864</v>
      </c>
      <c r="AL13" s="117"/>
      <c r="AM13" s="117"/>
      <c r="AN13" s="117"/>
      <c r="AO13" s="117"/>
      <c r="AP13" s="117"/>
      <c r="AQ13" s="118"/>
      <c r="AR13" s="113">
        <v>850</v>
      </c>
      <c r="AS13" s="114"/>
      <c r="AT13" s="114"/>
      <c r="AU13" s="114"/>
      <c r="AV13" s="114"/>
      <c r="AW13" s="114"/>
      <c r="AX13" s="402"/>
    </row>
    <row r="14" spans="1:50" ht="21" customHeight="1" x14ac:dyDescent="0.15">
      <c r="A14" s="146"/>
      <c r="B14" s="147"/>
      <c r="C14" s="147"/>
      <c r="D14" s="147"/>
      <c r="E14" s="147"/>
      <c r="F14" s="148"/>
      <c r="G14" s="749"/>
      <c r="H14" s="750"/>
      <c r="I14" s="577" t="s">
        <v>8</v>
      </c>
      <c r="J14" s="631"/>
      <c r="K14" s="631"/>
      <c r="L14" s="631"/>
      <c r="M14" s="631"/>
      <c r="N14" s="631"/>
      <c r="O14" s="632"/>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t="s">
        <v>570</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570</v>
      </c>
      <c r="AL15" s="117"/>
      <c r="AM15" s="117"/>
      <c r="AN15" s="117"/>
      <c r="AO15" s="117"/>
      <c r="AP15" s="117"/>
      <c r="AQ15" s="118"/>
      <c r="AR15" s="116">
        <v>0</v>
      </c>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t="s">
        <v>570</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570</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1"/>
      <c r="H18" s="752"/>
      <c r="I18" s="739" t="s">
        <v>20</v>
      </c>
      <c r="J18" s="740"/>
      <c r="K18" s="740"/>
      <c r="L18" s="740"/>
      <c r="M18" s="740"/>
      <c r="N18" s="740"/>
      <c r="O18" s="741"/>
      <c r="P18" s="122">
        <f>SUM(P13:V17)</f>
        <v>849</v>
      </c>
      <c r="Q18" s="123"/>
      <c r="R18" s="123"/>
      <c r="S18" s="123"/>
      <c r="T18" s="123"/>
      <c r="U18" s="123"/>
      <c r="V18" s="124"/>
      <c r="W18" s="122">
        <f>SUM(W13:AC17)</f>
        <v>798</v>
      </c>
      <c r="X18" s="123"/>
      <c r="Y18" s="123"/>
      <c r="Z18" s="123"/>
      <c r="AA18" s="123"/>
      <c r="AB18" s="123"/>
      <c r="AC18" s="124"/>
      <c r="AD18" s="122">
        <f>SUM(AD13:AJ17)</f>
        <v>841</v>
      </c>
      <c r="AE18" s="123"/>
      <c r="AF18" s="123"/>
      <c r="AG18" s="123"/>
      <c r="AH18" s="123"/>
      <c r="AI18" s="123"/>
      <c r="AJ18" s="124"/>
      <c r="AK18" s="122">
        <f>SUM(AK13:AQ17)</f>
        <v>864</v>
      </c>
      <c r="AL18" s="123"/>
      <c r="AM18" s="123"/>
      <c r="AN18" s="123"/>
      <c r="AO18" s="123"/>
      <c r="AP18" s="123"/>
      <c r="AQ18" s="124"/>
      <c r="AR18" s="122">
        <f>SUM(AR13:AX17)</f>
        <v>850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710</v>
      </c>
      <c r="Q19" s="117"/>
      <c r="R19" s="117"/>
      <c r="S19" s="117"/>
      <c r="T19" s="117"/>
      <c r="U19" s="117"/>
      <c r="V19" s="118"/>
      <c r="W19" s="116">
        <v>716</v>
      </c>
      <c r="X19" s="117"/>
      <c r="Y19" s="117"/>
      <c r="Z19" s="117"/>
      <c r="AA19" s="117"/>
      <c r="AB19" s="117"/>
      <c r="AC19" s="118"/>
      <c r="AD19" s="116">
        <v>804</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0.83627797408716131</v>
      </c>
      <c r="Q20" s="541"/>
      <c r="R20" s="541"/>
      <c r="S20" s="541"/>
      <c r="T20" s="541"/>
      <c r="U20" s="541"/>
      <c r="V20" s="541"/>
      <c r="W20" s="541">
        <f t="shared" ref="W20" si="0">IF(W18=0, "-", SUM(W19)/W18)</f>
        <v>0.89724310776942351</v>
      </c>
      <c r="X20" s="541"/>
      <c r="Y20" s="541"/>
      <c r="Z20" s="541"/>
      <c r="AA20" s="541"/>
      <c r="AB20" s="541"/>
      <c r="AC20" s="541"/>
      <c r="AD20" s="541">
        <f t="shared" ref="AD20" si="1">IF(AD18=0, "-", SUM(AD19)/AD18)</f>
        <v>0.95600475624256842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0.83627797408716131</v>
      </c>
      <c r="Q21" s="541"/>
      <c r="R21" s="541"/>
      <c r="S21" s="541"/>
      <c r="T21" s="541"/>
      <c r="U21" s="541"/>
      <c r="V21" s="541"/>
      <c r="W21" s="541">
        <f t="shared" ref="W21" si="2">IF(W19=0, "-", SUM(W19)/SUM(W13,W14))</f>
        <v>0.89724310776942351</v>
      </c>
      <c r="X21" s="541"/>
      <c r="Y21" s="541"/>
      <c r="Z21" s="541"/>
      <c r="AA21" s="541"/>
      <c r="AB21" s="541"/>
      <c r="AC21" s="541"/>
      <c r="AD21" s="541">
        <f t="shared" ref="AD21" si="3">IF(AD19=0, "-", SUM(AD19)/SUM(AD13,AD14))</f>
        <v>0.95600475624256842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481</v>
      </c>
      <c r="Q23" s="114"/>
      <c r="R23" s="114"/>
      <c r="S23" s="114"/>
      <c r="T23" s="114"/>
      <c r="U23" s="114"/>
      <c r="V23" s="115"/>
      <c r="W23" s="113">
        <v>483</v>
      </c>
      <c r="X23" s="114"/>
      <c r="Y23" s="114"/>
      <c r="Z23" s="114"/>
      <c r="AA23" s="114"/>
      <c r="AB23" s="114"/>
      <c r="AC23" s="115"/>
      <c r="AD23" s="207" t="s">
        <v>666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276</v>
      </c>
      <c r="Q24" s="117"/>
      <c r="R24" s="117"/>
      <c r="S24" s="117"/>
      <c r="T24" s="117"/>
      <c r="U24" s="117"/>
      <c r="V24" s="118"/>
      <c r="W24" s="116">
        <v>259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573</v>
      </c>
      <c r="H25" s="194"/>
      <c r="I25" s="194"/>
      <c r="J25" s="194"/>
      <c r="K25" s="194"/>
      <c r="L25" s="194"/>
      <c r="M25" s="194"/>
      <c r="N25" s="194"/>
      <c r="O25" s="195"/>
      <c r="P25" s="116">
        <v>79</v>
      </c>
      <c r="Q25" s="117"/>
      <c r="R25" s="117"/>
      <c r="S25" s="117"/>
      <c r="T25" s="117"/>
      <c r="U25" s="117"/>
      <c r="V25" s="118"/>
      <c r="W25" s="116">
        <v>79</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574</v>
      </c>
      <c r="H26" s="194"/>
      <c r="I26" s="194"/>
      <c r="J26" s="194"/>
      <c r="K26" s="194"/>
      <c r="L26" s="194"/>
      <c r="M26" s="194"/>
      <c r="N26" s="194"/>
      <c r="O26" s="195"/>
      <c r="P26" s="116">
        <v>16</v>
      </c>
      <c r="Q26" s="117"/>
      <c r="R26" s="117"/>
      <c r="S26" s="117"/>
      <c r="T26" s="117"/>
      <c r="U26" s="117"/>
      <c r="V26" s="118"/>
      <c r="W26" s="116">
        <v>16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575</v>
      </c>
      <c r="H27" s="194"/>
      <c r="I27" s="194"/>
      <c r="J27" s="194"/>
      <c r="K27" s="194"/>
      <c r="L27" s="194"/>
      <c r="M27" s="194"/>
      <c r="N27" s="194"/>
      <c r="O27" s="195"/>
      <c r="P27" s="116">
        <v>10</v>
      </c>
      <c r="Q27" s="117"/>
      <c r="R27" s="117"/>
      <c r="S27" s="117"/>
      <c r="T27" s="117"/>
      <c r="U27" s="117"/>
      <c r="V27" s="118"/>
      <c r="W27" s="116">
        <v>10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2</v>
      </c>
      <c r="Q28" s="123"/>
      <c r="R28" s="123"/>
      <c r="S28" s="123"/>
      <c r="T28" s="123"/>
      <c r="U28" s="123"/>
      <c r="V28" s="124"/>
      <c r="W28" s="122">
        <f>W29-SUM(W23:W27)</f>
        <v>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864</v>
      </c>
      <c r="Q29" s="117"/>
      <c r="R29" s="117"/>
      <c r="S29" s="117"/>
      <c r="T29" s="117"/>
      <c r="U29" s="117"/>
      <c r="V29" s="118"/>
      <c r="W29" s="222">
        <f>AR13</f>
        <v>850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8"/>
      <c r="I30" s="398"/>
      <c r="J30" s="398"/>
      <c r="K30" s="398"/>
      <c r="L30" s="398"/>
      <c r="M30" s="398"/>
      <c r="N30" s="398"/>
      <c r="O30" s="581"/>
      <c r="P30" s="580" t="s">
        <v>59</v>
      </c>
      <c r="Q30" s="398"/>
      <c r="R30" s="398"/>
      <c r="S30" s="398"/>
      <c r="T30" s="398"/>
      <c r="U30" s="398"/>
      <c r="V30" s="398"/>
      <c r="W30" s="398"/>
      <c r="X30" s="581"/>
      <c r="Y30" s="467"/>
      <c r="Z30" s="468"/>
      <c r="AA30" s="469"/>
      <c r="AB30" s="394" t="s">
        <v>11</v>
      </c>
      <c r="AC30" s="395"/>
      <c r="AD30" s="396"/>
      <c r="AE30" s="394" t="s">
        <v>396</v>
      </c>
      <c r="AF30" s="395"/>
      <c r="AG30" s="395"/>
      <c r="AH30" s="396"/>
      <c r="AI30" s="394" t="s">
        <v>418</v>
      </c>
      <c r="AJ30" s="395"/>
      <c r="AK30" s="395"/>
      <c r="AL30" s="396"/>
      <c r="AM30" s="397" t="s">
        <v>423</v>
      </c>
      <c r="AN30" s="397"/>
      <c r="AO30" s="397"/>
      <c r="AP30" s="394"/>
      <c r="AQ30" s="643" t="s">
        <v>235</v>
      </c>
      <c r="AR30" s="644"/>
      <c r="AS30" s="644"/>
      <c r="AT30" s="645"/>
      <c r="AU30" s="398" t="s">
        <v>134</v>
      </c>
      <c r="AV30" s="398"/>
      <c r="AW30" s="398"/>
      <c r="AX30" s="399"/>
    </row>
    <row r="31" spans="1:50" ht="18.75" customHeight="1" x14ac:dyDescent="0.15">
      <c r="A31" s="514"/>
      <c r="B31" s="515"/>
      <c r="C31" s="515"/>
      <c r="D31" s="515"/>
      <c r="E31" s="515"/>
      <c r="F31" s="516"/>
      <c r="G31" s="569"/>
      <c r="H31" s="387"/>
      <c r="I31" s="387"/>
      <c r="J31" s="387"/>
      <c r="K31" s="387"/>
      <c r="L31" s="387"/>
      <c r="M31" s="387"/>
      <c r="N31" s="387"/>
      <c r="O31" s="570"/>
      <c r="P31" s="582"/>
      <c r="Q31" s="387"/>
      <c r="R31" s="387"/>
      <c r="S31" s="387"/>
      <c r="T31" s="387"/>
      <c r="U31" s="387"/>
      <c r="V31" s="387"/>
      <c r="W31" s="387"/>
      <c r="X31" s="570"/>
      <c r="Y31" s="470"/>
      <c r="Z31" s="471"/>
      <c r="AA31" s="472"/>
      <c r="AB31" s="340"/>
      <c r="AC31" s="341"/>
      <c r="AD31" s="342"/>
      <c r="AE31" s="340"/>
      <c r="AF31" s="341"/>
      <c r="AG31" s="341"/>
      <c r="AH31" s="342"/>
      <c r="AI31" s="340"/>
      <c r="AJ31" s="341"/>
      <c r="AK31" s="341"/>
      <c r="AL31" s="342"/>
      <c r="AM31" s="384"/>
      <c r="AN31" s="384"/>
      <c r="AO31" s="384"/>
      <c r="AP31" s="340"/>
      <c r="AQ31" s="215" t="s">
        <v>577</v>
      </c>
      <c r="AR31" s="140"/>
      <c r="AS31" s="141" t="s">
        <v>236</v>
      </c>
      <c r="AT31" s="176"/>
      <c r="AU31" s="275">
        <v>2</v>
      </c>
      <c r="AV31" s="275"/>
      <c r="AW31" s="387" t="s">
        <v>181</v>
      </c>
      <c r="AX31" s="388"/>
    </row>
    <row r="32" spans="1:50" ht="60" customHeight="1" x14ac:dyDescent="0.15">
      <c r="A32" s="517"/>
      <c r="B32" s="515"/>
      <c r="C32" s="515"/>
      <c r="D32" s="515"/>
      <c r="E32" s="515"/>
      <c r="F32" s="516"/>
      <c r="G32" s="542" t="s">
        <v>625</v>
      </c>
      <c r="H32" s="543"/>
      <c r="I32" s="543"/>
      <c r="J32" s="543"/>
      <c r="K32" s="543"/>
      <c r="L32" s="543"/>
      <c r="M32" s="543"/>
      <c r="N32" s="543"/>
      <c r="O32" s="544"/>
      <c r="P32" s="165" t="s">
        <v>576</v>
      </c>
      <c r="Q32" s="165"/>
      <c r="R32" s="165"/>
      <c r="S32" s="165"/>
      <c r="T32" s="165"/>
      <c r="U32" s="165"/>
      <c r="V32" s="165"/>
      <c r="W32" s="165"/>
      <c r="X32" s="236"/>
      <c r="Y32" s="346" t="s">
        <v>12</v>
      </c>
      <c r="Z32" s="551"/>
      <c r="AA32" s="552"/>
      <c r="AB32" s="553" t="s">
        <v>375</v>
      </c>
      <c r="AC32" s="553"/>
      <c r="AD32" s="553"/>
      <c r="AE32" s="372">
        <v>99.3</v>
      </c>
      <c r="AF32" s="373"/>
      <c r="AG32" s="373"/>
      <c r="AH32" s="373"/>
      <c r="AI32" s="372">
        <v>99.5</v>
      </c>
      <c r="AJ32" s="373"/>
      <c r="AK32" s="373"/>
      <c r="AL32" s="373"/>
      <c r="AM32" s="372">
        <v>99.97</v>
      </c>
      <c r="AN32" s="373"/>
      <c r="AO32" s="373"/>
      <c r="AP32" s="373"/>
      <c r="AQ32" s="119" t="s">
        <v>578</v>
      </c>
      <c r="AR32" s="120"/>
      <c r="AS32" s="120"/>
      <c r="AT32" s="121"/>
      <c r="AU32" s="373" t="s">
        <v>570</v>
      </c>
      <c r="AV32" s="373"/>
      <c r="AW32" s="373"/>
      <c r="AX32" s="375"/>
    </row>
    <row r="33" spans="1:50" ht="60"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375</v>
      </c>
      <c r="AC33" s="524"/>
      <c r="AD33" s="524"/>
      <c r="AE33" s="372">
        <v>90</v>
      </c>
      <c r="AF33" s="373"/>
      <c r="AG33" s="373"/>
      <c r="AH33" s="373"/>
      <c r="AI33" s="372">
        <v>90</v>
      </c>
      <c r="AJ33" s="373"/>
      <c r="AK33" s="373"/>
      <c r="AL33" s="373"/>
      <c r="AM33" s="372">
        <v>90</v>
      </c>
      <c r="AN33" s="373"/>
      <c r="AO33" s="373"/>
      <c r="AP33" s="373"/>
      <c r="AQ33" s="119" t="s">
        <v>577</v>
      </c>
      <c r="AR33" s="120"/>
      <c r="AS33" s="120"/>
      <c r="AT33" s="121"/>
      <c r="AU33" s="373">
        <v>90</v>
      </c>
      <c r="AV33" s="373"/>
      <c r="AW33" s="373"/>
      <c r="AX33" s="375"/>
    </row>
    <row r="34" spans="1:50" ht="60" customHeight="1" thickBot="1" x14ac:dyDescent="0.2">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72">
        <v>110.3</v>
      </c>
      <c r="AF34" s="373"/>
      <c r="AG34" s="373"/>
      <c r="AH34" s="373"/>
      <c r="AI34" s="372">
        <v>110.6</v>
      </c>
      <c r="AJ34" s="373"/>
      <c r="AK34" s="373"/>
      <c r="AL34" s="373"/>
      <c r="AM34" s="372">
        <v>111.1</v>
      </c>
      <c r="AN34" s="373"/>
      <c r="AO34" s="373"/>
      <c r="AP34" s="373"/>
      <c r="AQ34" s="119" t="s">
        <v>579</v>
      </c>
      <c r="AR34" s="120"/>
      <c r="AS34" s="120"/>
      <c r="AT34" s="121"/>
      <c r="AU34" s="373" t="s">
        <v>570</v>
      </c>
      <c r="AV34" s="373"/>
      <c r="AW34" s="373"/>
      <c r="AX34" s="375"/>
    </row>
    <row r="35" spans="1:50" ht="23.25" hidden="1" customHeight="1" x14ac:dyDescent="0.15">
      <c r="A35" s="902" t="s">
        <v>384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hidden="1"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9"/>
      <c r="I37" s="389"/>
      <c r="J37" s="389"/>
      <c r="K37" s="389"/>
      <c r="L37" s="389"/>
      <c r="M37" s="389"/>
      <c r="N37" s="389"/>
      <c r="O37" s="568"/>
      <c r="P37" s="633" t="s">
        <v>59</v>
      </c>
      <c r="Q37" s="389"/>
      <c r="R37" s="389"/>
      <c r="S37" s="389"/>
      <c r="T37" s="389"/>
      <c r="U37" s="389"/>
      <c r="V37" s="389"/>
      <c r="W37" s="389"/>
      <c r="X37" s="568"/>
      <c r="Y37" s="634"/>
      <c r="Z37" s="635"/>
      <c r="AA37" s="636"/>
      <c r="AB37" s="637" t="s">
        <v>11</v>
      </c>
      <c r="AC37" s="638"/>
      <c r="AD37" s="639"/>
      <c r="AE37" s="376" t="s">
        <v>396</v>
      </c>
      <c r="AF37" s="377"/>
      <c r="AG37" s="377"/>
      <c r="AH37" s="378"/>
      <c r="AI37" s="376" t="s">
        <v>394</v>
      </c>
      <c r="AJ37" s="377"/>
      <c r="AK37" s="377"/>
      <c r="AL37" s="378"/>
      <c r="AM37" s="383" t="s">
        <v>423</v>
      </c>
      <c r="AN37" s="383"/>
      <c r="AO37" s="383"/>
      <c r="AP37" s="383"/>
      <c r="AQ37" s="271" t="s">
        <v>235</v>
      </c>
      <c r="AR37" s="272"/>
      <c r="AS37" s="272"/>
      <c r="AT37" s="273"/>
      <c r="AU37" s="389" t="s">
        <v>134</v>
      </c>
      <c r="AV37" s="389"/>
      <c r="AW37" s="389"/>
      <c r="AX37" s="390"/>
    </row>
    <row r="38" spans="1:50" ht="18.75" hidden="1" customHeight="1" x14ac:dyDescent="0.15">
      <c r="A38" s="514"/>
      <c r="B38" s="515"/>
      <c r="C38" s="515"/>
      <c r="D38" s="515"/>
      <c r="E38" s="515"/>
      <c r="F38" s="516"/>
      <c r="G38" s="569"/>
      <c r="H38" s="387"/>
      <c r="I38" s="387"/>
      <c r="J38" s="387"/>
      <c r="K38" s="387"/>
      <c r="L38" s="387"/>
      <c r="M38" s="387"/>
      <c r="N38" s="387"/>
      <c r="O38" s="570"/>
      <c r="P38" s="582"/>
      <c r="Q38" s="387"/>
      <c r="R38" s="387"/>
      <c r="S38" s="387"/>
      <c r="T38" s="387"/>
      <c r="U38" s="387"/>
      <c r="V38" s="387"/>
      <c r="W38" s="387"/>
      <c r="X38" s="570"/>
      <c r="Y38" s="470"/>
      <c r="Z38" s="471"/>
      <c r="AA38" s="472"/>
      <c r="AB38" s="340"/>
      <c r="AC38" s="341"/>
      <c r="AD38" s="342"/>
      <c r="AE38" s="340"/>
      <c r="AF38" s="341"/>
      <c r="AG38" s="341"/>
      <c r="AH38" s="342"/>
      <c r="AI38" s="340"/>
      <c r="AJ38" s="341"/>
      <c r="AK38" s="341"/>
      <c r="AL38" s="342"/>
      <c r="AM38" s="384"/>
      <c r="AN38" s="384"/>
      <c r="AO38" s="384"/>
      <c r="AP38" s="384"/>
      <c r="AQ38" s="215"/>
      <c r="AR38" s="140"/>
      <c r="AS38" s="141" t="s">
        <v>236</v>
      </c>
      <c r="AT38" s="176"/>
      <c r="AU38" s="275"/>
      <c r="AV38" s="275"/>
      <c r="AW38" s="387" t="s">
        <v>181</v>
      </c>
      <c r="AX38" s="388"/>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6" t="s">
        <v>12</v>
      </c>
      <c r="Z39" s="551"/>
      <c r="AA39" s="552"/>
      <c r="AB39" s="553"/>
      <c r="AC39" s="553"/>
      <c r="AD39" s="553"/>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ht="23.25" hidden="1"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9"/>
      <c r="I44" s="389"/>
      <c r="J44" s="389"/>
      <c r="K44" s="389"/>
      <c r="L44" s="389"/>
      <c r="M44" s="389"/>
      <c r="N44" s="389"/>
      <c r="O44" s="568"/>
      <c r="P44" s="633" t="s">
        <v>59</v>
      </c>
      <c r="Q44" s="389"/>
      <c r="R44" s="389"/>
      <c r="S44" s="389"/>
      <c r="T44" s="389"/>
      <c r="U44" s="389"/>
      <c r="V44" s="389"/>
      <c r="W44" s="389"/>
      <c r="X44" s="568"/>
      <c r="Y44" s="634"/>
      <c r="Z44" s="635"/>
      <c r="AA44" s="636"/>
      <c r="AB44" s="637" t="s">
        <v>11</v>
      </c>
      <c r="AC44" s="638"/>
      <c r="AD44" s="639"/>
      <c r="AE44" s="376" t="s">
        <v>396</v>
      </c>
      <c r="AF44" s="377"/>
      <c r="AG44" s="377"/>
      <c r="AH44" s="378"/>
      <c r="AI44" s="376" t="s">
        <v>394</v>
      </c>
      <c r="AJ44" s="377"/>
      <c r="AK44" s="377"/>
      <c r="AL44" s="378"/>
      <c r="AM44" s="383" t="s">
        <v>423</v>
      </c>
      <c r="AN44" s="383"/>
      <c r="AO44" s="383"/>
      <c r="AP44" s="383"/>
      <c r="AQ44" s="271" t="s">
        <v>235</v>
      </c>
      <c r="AR44" s="272"/>
      <c r="AS44" s="272"/>
      <c r="AT44" s="273"/>
      <c r="AU44" s="389" t="s">
        <v>134</v>
      </c>
      <c r="AV44" s="389"/>
      <c r="AW44" s="389"/>
      <c r="AX44" s="390"/>
    </row>
    <row r="45" spans="1:50" ht="18.75" hidden="1" customHeight="1" x14ac:dyDescent="0.15">
      <c r="A45" s="514"/>
      <c r="B45" s="515"/>
      <c r="C45" s="515"/>
      <c r="D45" s="515"/>
      <c r="E45" s="515"/>
      <c r="F45" s="516"/>
      <c r="G45" s="569"/>
      <c r="H45" s="387"/>
      <c r="I45" s="387"/>
      <c r="J45" s="387"/>
      <c r="K45" s="387"/>
      <c r="L45" s="387"/>
      <c r="M45" s="387"/>
      <c r="N45" s="387"/>
      <c r="O45" s="570"/>
      <c r="P45" s="582"/>
      <c r="Q45" s="387"/>
      <c r="R45" s="387"/>
      <c r="S45" s="387"/>
      <c r="T45" s="387"/>
      <c r="U45" s="387"/>
      <c r="V45" s="387"/>
      <c r="W45" s="387"/>
      <c r="X45" s="570"/>
      <c r="Y45" s="470"/>
      <c r="Z45" s="471"/>
      <c r="AA45" s="472"/>
      <c r="AB45" s="340"/>
      <c r="AC45" s="341"/>
      <c r="AD45" s="342"/>
      <c r="AE45" s="340"/>
      <c r="AF45" s="341"/>
      <c r="AG45" s="341"/>
      <c r="AH45" s="342"/>
      <c r="AI45" s="340"/>
      <c r="AJ45" s="341"/>
      <c r="AK45" s="341"/>
      <c r="AL45" s="342"/>
      <c r="AM45" s="384"/>
      <c r="AN45" s="384"/>
      <c r="AO45" s="384"/>
      <c r="AP45" s="384"/>
      <c r="AQ45" s="215"/>
      <c r="AR45" s="140"/>
      <c r="AS45" s="141" t="s">
        <v>236</v>
      </c>
      <c r="AT45" s="176"/>
      <c r="AU45" s="275"/>
      <c r="AV45" s="275"/>
      <c r="AW45" s="387" t="s">
        <v>181</v>
      </c>
      <c r="AX45" s="388"/>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6" t="s">
        <v>12</v>
      </c>
      <c r="Z46" s="551"/>
      <c r="AA46" s="552"/>
      <c r="AB46" s="553"/>
      <c r="AC46" s="553"/>
      <c r="AD46" s="553"/>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9"/>
      <c r="I51" s="389"/>
      <c r="J51" s="389"/>
      <c r="K51" s="389"/>
      <c r="L51" s="389"/>
      <c r="M51" s="389"/>
      <c r="N51" s="389"/>
      <c r="O51" s="568"/>
      <c r="P51" s="633" t="s">
        <v>59</v>
      </c>
      <c r="Q51" s="389"/>
      <c r="R51" s="389"/>
      <c r="S51" s="389"/>
      <c r="T51" s="389"/>
      <c r="U51" s="389"/>
      <c r="V51" s="389"/>
      <c r="W51" s="389"/>
      <c r="X51" s="568"/>
      <c r="Y51" s="634"/>
      <c r="Z51" s="635"/>
      <c r="AA51" s="636"/>
      <c r="AB51" s="637" t="s">
        <v>11</v>
      </c>
      <c r="AC51" s="638"/>
      <c r="AD51" s="639"/>
      <c r="AE51" s="376" t="s">
        <v>396</v>
      </c>
      <c r="AF51" s="377"/>
      <c r="AG51" s="377"/>
      <c r="AH51" s="378"/>
      <c r="AI51" s="376" t="s">
        <v>394</v>
      </c>
      <c r="AJ51" s="377"/>
      <c r="AK51" s="377"/>
      <c r="AL51" s="378"/>
      <c r="AM51" s="383" t="s">
        <v>423</v>
      </c>
      <c r="AN51" s="383"/>
      <c r="AO51" s="383"/>
      <c r="AP51" s="383"/>
      <c r="AQ51" s="271" t="s">
        <v>235</v>
      </c>
      <c r="AR51" s="272"/>
      <c r="AS51" s="272"/>
      <c r="AT51" s="273"/>
      <c r="AU51" s="385" t="s">
        <v>134</v>
      </c>
      <c r="AV51" s="385"/>
      <c r="AW51" s="385"/>
      <c r="AX51" s="386"/>
    </row>
    <row r="52" spans="1:50" ht="18.75" hidden="1" customHeight="1" x14ac:dyDescent="0.15">
      <c r="A52" s="514"/>
      <c r="B52" s="515"/>
      <c r="C52" s="515"/>
      <c r="D52" s="515"/>
      <c r="E52" s="515"/>
      <c r="F52" s="516"/>
      <c r="G52" s="569"/>
      <c r="H52" s="387"/>
      <c r="I52" s="387"/>
      <c r="J52" s="387"/>
      <c r="K52" s="387"/>
      <c r="L52" s="387"/>
      <c r="M52" s="387"/>
      <c r="N52" s="387"/>
      <c r="O52" s="570"/>
      <c r="P52" s="582"/>
      <c r="Q52" s="387"/>
      <c r="R52" s="387"/>
      <c r="S52" s="387"/>
      <c r="T52" s="387"/>
      <c r="U52" s="387"/>
      <c r="V52" s="387"/>
      <c r="W52" s="387"/>
      <c r="X52" s="570"/>
      <c r="Y52" s="470"/>
      <c r="Z52" s="471"/>
      <c r="AA52" s="472"/>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6" t="s">
        <v>12</v>
      </c>
      <c r="Z53" s="551"/>
      <c r="AA53" s="552"/>
      <c r="AB53" s="553"/>
      <c r="AC53" s="553"/>
      <c r="AD53" s="553"/>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9"/>
      <c r="I58" s="389"/>
      <c r="J58" s="389"/>
      <c r="K58" s="389"/>
      <c r="L58" s="389"/>
      <c r="M58" s="389"/>
      <c r="N58" s="389"/>
      <c r="O58" s="568"/>
      <c r="P58" s="633" t="s">
        <v>59</v>
      </c>
      <c r="Q58" s="389"/>
      <c r="R58" s="389"/>
      <c r="S58" s="389"/>
      <c r="T58" s="389"/>
      <c r="U58" s="389"/>
      <c r="V58" s="389"/>
      <c r="W58" s="389"/>
      <c r="X58" s="568"/>
      <c r="Y58" s="634"/>
      <c r="Z58" s="635"/>
      <c r="AA58" s="636"/>
      <c r="AB58" s="637" t="s">
        <v>11</v>
      </c>
      <c r="AC58" s="638"/>
      <c r="AD58" s="639"/>
      <c r="AE58" s="376" t="s">
        <v>396</v>
      </c>
      <c r="AF58" s="377"/>
      <c r="AG58" s="377"/>
      <c r="AH58" s="378"/>
      <c r="AI58" s="376" t="s">
        <v>394</v>
      </c>
      <c r="AJ58" s="377"/>
      <c r="AK58" s="377"/>
      <c r="AL58" s="378"/>
      <c r="AM58" s="383" t="s">
        <v>423</v>
      </c>
      <c r="AN58" s="383"/>
      <c r="AO58" s="383"/>
      <c r="AP58" s="383"/>
      <c r="AQ58" s="271" t="s">
        <v>235</v>
      </c>
      <c r="AR58" s="272"/>
      <c r="AS58" s="272"/>
      <c r="AT58" s="273"/>
      <c r="AU58" s="385" t="s">
        <v>134</v>
      </c>
      <c r="AV58" s="385"/>
      <c r="AW58" s="385"/>
      <c r="AX58" s="386"/>
    </row>
    <row r="59" spans="1:50" ht="18.75" hidden="1" customHeight="1" x14ac:dyDescent="0.15">
      <c r="A59" s="514"/>
      <c r="B59" s="515"/>
      <c r="C59" s="515"/>
      <c r="D59" s="515"/>
      <c r="E59" s="515"/>
      <c r="F59" s="516"/>
      <c r="G59" s="569"/>
      <c r="H59" s="387"/>
      <c r="I59" s="387"/>
      <c r="J59" s="387"/>
      <c r="K59" s="387"/>
      <c r="L59" s="387"/>
      <c r="M59" s="387"/>
      <c r="N59" s="387"/>
      <c r="O59" s="570"/>
      <c r="P59" s="582"/>
      <c r="Q59" s="387"/>
      <c r="R59" s="387"/>
      <c r="S59" s="387"/>
      <c r="T59" s="387"/>
      <c r="U59" s="387"/>
      <c r="V59" s="387"/>
      <c r="W59" s="387"/>
      <c r="X59" s="570"/>
      <c r="Y59" s="470"/>
      <c r="Z59" s="471"/>
      <c r="AA59" s="472"/>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6" t="s">
        <v>12</v>
      </c>
      <c r="Z60" s="551"/>
      <c r="AA60" s="552"/>
      <c r="AB60" s="553"/>
      <c r="AC60" s="553"/>
      <c r="AD60" s="553"/>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6" t="s">
        <v>396</v>
      </c>
      <c r="AF65" s="377"/>
      <c r="AG65" s="377"/>
      <c r="AH65" s="378"/>
      <c r="AI65" s="376" t="s">
        <v>394</v>
      </c>
      <c r="AJ65" s="377"/>
      <c r="AK65" s="377"/>
      <c r="AL65" s="378"/>
      <c r="AM65" s="383" t="s">
        <v>423</v>
      </c>
      <c r="AN65" s="383"/>
      <c r="AO65" s="383"/>
      <c r="AP65" s="383"/>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40"/>
      <c r="AF66" s="341"/>
      <c r="AG66" s="341"/>
      <c r="AH66" s="342"/>
      <c r="AI66" s="340"/>
      <c r="AJ66" s="341"/>
      <c r="AK66" s="341"/>
      <c r="AL66" s="342"/>
      <c r="AM66" s="384"/>
      <c r="AN66" s="384"/>
      <c r="AO66" s="384"/>
      <c r="AP66" s="384"/>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374</v>
      </c>
      <c r="AC67" s="957"/>
      <c r="AD67" s="957"/>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374</v>
      </c>
      <c r="AC68" s="980"/>
      <c r="AD68" s="980"/>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375</v>
      </c>
      <c r="AC69" s="981"/>
      <c r="AD69" s="981"/>
      <c r="AE69" s="819"/>
      <c r="AF69" s="820"/>
      <c r="AG69" s="820"/>
      <c r="AH69" s="820"/>
      <c r="AI69" s="819"/>
      <c r="AJ69" s="820"/>
      <c r="AK69" s="820"/>
      <c r="AL69" s="820"/>
      <c r="AM69" s="819"/>
      <c r="AN69" s="820"/>
      <c r="AO69" s="820"/>
      <c r="AP69" s="820"/>
      <c r="AQ69" s="372"/>
      <c r="AR69" s="373"/>
      <c r="AS69" s="373"/>
      <c r="AT69" s="374"/>
      <c r="AU69" s="373"/>
      <c r="AV69" s="373"/>
      <c r="AW69" s="373"/>
      <c r="AX69" s="375"/>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373</v>
      </c>
      <c r="X70" s="950"/>
      <c r="Y70" s="955" t="s">
        <v>12</v>
      </c>
      <c r="Z70" s="955"/>
      <c r="AA70" s="956"/>
      <c r="AB70" s="957" t="s">
        <v>374</v>
      </c>
      <c r="AC70" s="957"/>
      <c r="AD70" s="957"/>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374</v>
      </c>
      <c r="AC71" s="980"/>
      <c r="AD71" s="980"/>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375</v>
      </c>
      <c r="AC72" s="981"/>
      <c r="AD72" s="981"/>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6" t="s">
        <v>396</v>
      </c>
      <c r="AF73" s="377"/>
      <c r="AG73" s="377"/>
      <c r="AH73" s="378"/>
      <c r="AI73" s="376" t="s">
        <v>394</v>
      </c>
      <c r="AJ73" s="377"/>
      <c r="AK73" s="377"/>
      <c r="AL73" s="378"/>
      <c r="AM73" s="383" t="s">
        <v>423</v>
      </c>
      <c r="AN73" s="383"/>
      <c r="AO73" s="383"/>
      <c r="AP73" s="383"/>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17" t="s">
        <v>387</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7"/>
      <c r="H81" s="387"/>
      <c r="I81" s="387"/>
      <c r="J81" s="387"/>
      <c r="K81" s="387"/>
      <c r="L81" s="387"/>
      <c r="M81" s="387"/>
      <c r="N81" s="387"/>
      <c r="O81" s="387"/>
      <c r="P81" s="387"/>
      <c r="Q81" s="387"/>
      <c r="R81" s="387"/>
      <c r="S81" s="387"/>
      <c r="T81" s="387"/>
      <c r="U81" s="387"/>
      <c r="V81" s="387"/>
      <c r="W81" s="387"/>
      <c r="X81" s="387"/>
      <c r="Y81" s="387"/>
      <c r="Z81" s="387"/>
      <c r="AA81" s="570"/>
      <c r="AB81" s="582"/>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6" t="s">
        <v>11</v>
      </c>
      <c r="AC85" s="377"/>
      <c r="AD85" s="378"/>
      <c r="AE85" s="376" t="s">
        <v>396</v>
      </c>
      <c r="AF85" s="377"/>
      <c r="AG85" s="377"/>
      <c r="AH85" s="378"/>
      <c r="AI85" s="376" t="s">
        <v>394</v>
      </c>
      <c r="AJ85" s="377"/>
      <c r="AK85" s="377"/>
      <c r="AL85" s="378"/>
      <c r="AM85" s="383" t="s">
        <v>423</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22"/>
      <c r="B86" s="554"/>
      <c r="C86" s="554"/>
      <c r="D86" s="554"/>
      <c r="E86" s="554"/>
      <c r="F86" s="555"/>
      <c r="G86" s="569"/>
      <c r="H86" s="387"/>
      <c r="I86" s="387"/>
      <c r="J86" s="387"/>
      <c r="K86" s="387"/>
      <c r="L86" s="387"/>
      <c r="M86" s="387"/>
      <c r="N86" s="387"/>
      <c r="O86" s="570"/>
      <c r="P86" s="582"/>
      <c r="Q86" s="387"/>
      <c r="R86" s="387"/>
      <c r="S86" s="387"/>
      <c r="T86" s="387"/>
      <c r="U86" s="387"/>
      <c r="V86" s="387"/>
      <c r="W86" s="387"/>
      <c r="X86" s="570"/>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6" t="s">
        <v>11</v>
      </c>
      <c r="AC90" s="377"/>
      <c r="AD90" s="378"/>
      <c r="AE90" s="376" t="s">
        <v>396</v>
      </c>
      <c r="AF90" s="377"/>
      <c r="AG90" s="377"/>
      <c r="AH90" s="378"/>
      <c r="AI90" s="376" t="s">
        <v>394</v>
      </c>
      <c r="AJ90" s="377"/>
      <c r="AK90" s="377"/>
      <c r="AL90" s="378"/>
      <c r="AM90" s="383" t="s">
        <v>423</v>
      </c>
      <c r="AN90" s="383"/>
      <c r="AO90" s="383"/>
      <c r="AP90" s="383"/>
      <c r="AQ90" s="180" t="s">
        <v>235</v>
      </c>
      <c r="AR90" s="173"/>
      <c r="AS90" s="173"/>
      <c r="AT90" s="174"/>
      <c r="AU90" s="381" t="s">
        <v>134</v>
      </c>
      <c r="AV90" s="381"/>
      <c r="AW90" s="381"/>
      <c r="AX90" s="382"/>
    </row>
    <row r="91" spans="1:60" ht="18.75" hidden="1" customHeight="1" x14ac:dyDescent="0.15">
      <c r="A91" s="522"/>
      <c r="B91" s="554"/>
      <c r="C91" s="554"/>
      <c r="D91" s="554"/>
      <c r="E91" s="554"/>
      <c r="F91" s="555"/>
      <c r="G91" s="569"/>
      <c r="H91" s="387"/>
      <c r="I91" s="387"/>
      <c r="J91" s="387"/>
      <c r="K91" s="387"/>
      <c r="L91" s="387"/>
      <c r="M91" s="387"/>
      <c r="N91" s="387"/>
      <c r="O91" s="570"/>
      <c r="P91" s="582"/>
      <c r="Q91" s="387"/>
      <c r="R91" s="387"/>
      <c r="S91" s="387"/>
      <c r="T91" s="387"/>
      <c r="U91" s="387"/>
      <c r="V91" s="387"/>
      <c r="W91" s="387"/>
      <c r="X91" s="570"/>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6" t="s">
        <v>11</v>
      </c>
      <c r="AC95" s="377"/>
      <c r="AD95" s="378"/>
      <c r="AE95" s="376" t="s">
        <v>396</v>
      </c>
      <c r="AF95" s="377"/>
      <c r="AG95" s="377"/>
      <c r="AH95" s="378"/>
      <c r="AI95" s="376" t="s">
        <v>394</v>
      </c>
      <c r="AJ95" s="377"/>
      <c r="AK95" s="377"/>
      <c r="AL95" s="378"/>
      <c r="AM95" s="383" t="s">
        <v>423</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7"/>
      <c r="I96" s="387"/>
      <c r="J96" s="387"/>
      <c r="K96" s="387"/>
      <c r="L96" s="387"/>
      <c r="M96" s="387"/>
      <c r="N96" s="387"/>
      <c r="O96" s="570"/>
      <c r="P96" s="582"/>
      <c r="Q96" s="387"/>
      <c r="R96" s="387"/>
      <c r="S96" s="387"/>
      <c r="T96" s="387"/>
      <c r="U96" s="387"/>
      <c r="V96" s="387"/>
      <c r="W96" s="387"/>
      <c r="X96" s="570"/>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396</v>
      </c>
      <c r="AF100" s="829"/>
      <c r="AG100" s="829"/>
      <c r="AH100" s="830"/>
      <c r="AI100" s="828" t="s">
        <v>416</v>
      </c>
      <c r="AJ100" s="829"/>
      <c r="AK100" s="829"/>
      <c r="AL100" s="830"/>
      <c r="AM100" s="828" t="s">
        <v>423</v>
      </c>
      <c r="AN100" s="829"/>
      <c r="AO100" s="829"/>
      <c r="AP100" s="830"/>
      <c r="AQ100" s="934" t="s">
        <v>436</v>
      </c>
      <c r="AR100" s="935"/>
      <c r="AS100" s="935"/>
      <c r="AT100" s="936"/>
      <c r="AU100" s="934" t="s">
        <v>437</v>
      </c>
      <c r="AV100" s="935"/>
      <c r="AW100" s="935"/>
      <c r="AX100" s="937"/>
    </row>
    <row r="101" spans="1:60" ht="23.25" customHeight="1" x14ac:dyDescent="0.15">
      <c r="A101" s="493"/>
      <c r="B101" s="494"/>
      <c r="C101" s="494"/>
      <c r="D101" s="494"/>
      <c r="E101" s="494"/>
      <c r="F101" s="495"/>
      <c r="G101" s="165" t="s">
        <v>580</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581</v>
      </c>
      <c r="AC101" s="553"/>
      <c r="AD101" s="553"/>
      <c r="AE101" s="372">
        <v>129187</v>
      </c>
      <c r="AF101" s="373"/>
      <c r="AG101" s="373"/>
      <c r="AH101" s="374"/>
      <c r="AI101" s="372">
        <v>90382</v>
      </c>
      <c r="AJ101" s="373"/>
      <c r="AK101" s="373"/>
      <c r="AL101" s="374"/>
      <c r="AM101" s="372">
        <v>86142</v>
      </c>
      <c r="AN101" s="373"/>
      <c r="AO101" s="373"/>
      <c r="AP101" s="374"/>
      <c r="AQ101" s="372" t="s">
        <v>578</v>
      </c>
      <c r="AR101" s="373"/>
      <c r="AS101" s="373"/>
      <c r="AT101" s="374"/>
      <c r="AU101" s="372" t="s">
        <v>585</v>
      </c>
      <c r="AV101" s="373"/>
      <c r="AW101" s="373"/>
      <c r="AX101" s="374"/>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7"/>
      <c r="AA102" s="348"/>
      <c r="AB102" s="553" t="s">
        <v>582</v>
      </c>
      <c r="AC102" s="553"/>
      <c r="AD102" s="553"/>
      <c r="AE102" s="366">
        <v>78800</v>
      </c>
      <c r="AF102" s="366"/>
      <c r="AG102" s="366"/>
      <c r="AH102" s="366"/>
      <c r="AI102" s="366">
        <v>78800</v>
      </c>
      <c r="AJ102" s="366"/>
      <c r="AK102" s="366"/>
      <c r="AL102" s="366"/>
      <c r="AM102" s="366">
        <v>78800</v>
      </c>
      <c r="AN102" s="366"/>
      <c r="AO102" s="366"/>
      <c r="AP102" s="366"/>
      <c r="AQ102" s="366">
        <v>78800</v>
      </c>
      <c r="AR102" s="366"/>
      <c r="AS102" s="366"/>
      <c r="AT102" s="366"/>
      <c r="AU102" s="366">
        <v>78800</v>
      </c>
      <c r="AV102" s="366"/>
      <c r="AW102" s="366"/>
      <c r="AX102" s="366"/>
    </row>
    <row r="103" spans="1:60" ht="31.5"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396</v>
      </c>
      <c r="AF103" s="302"/>
      <c r="AG103" s="302"/>
      <c r="AH103" s="303"/>
      <c r="AI103" s="307" t="s">
        <v>394</v>
      </c>
      <c r="AJ103" s="302"/>
      <c r="AK103" s="302"/>
      <c r="AL103" s="303"/>
      <c r="AM103" s="307" t="s">
        <v>423</v>
      </c>
      <c r="AN103" s="302"/>
      <c r="AO103" s="302"/>
      <c r="AP103" s="303"/>
      <c r="AQ103" s="368" t="s">
        <v>436</v>
      </c>
      <c r="AR103" s="369"/>
      <c r="AS103" s="369"/>
      <c r="AT103" s="370"/>
      <c r="AU103" s="368" t="s">
        <v>437</v>
      </c>
      <c r="AV103" s="369"/>
      <c r="AW103" s="369"/>
      <c r="AX103" s="371"/>
    </row>
    <row r="104" spans="1:60" ht="30" customHeight="1" x14ac:dyDescent="0.15">
      <c r="A104" s="493"/>
      <c r="B104" s="494"/>
      <c r="C104" s="494"/>
      <c r="D104" s="494"/>
      <c r="E104" s="494"/>
      <c r="F104" s="495"/>
      <c r="G104" s="165" t="s">
        <v>638</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583</v>
      </c>
      <c r="AC104" s="474"/>
      <c r="AD104" s="475"/>
      <c r="AE104" s="372">
        <v>1345</v>
      </c>
      <c r="AF104" s="373"/>
      <c r="AG104" s="373"/>
      <c r="AH104" s="374"/>
      <c r="AI104" s="372">
        <v>2019</v>
      </c>
      <c r="AJ104" s="373"/>
      <c r="AK104" s="373"/>
      <c r="AL104" s="374"/>
      <c r="AM104" s="372">
        <v>2154</v>
      </c>
      <c r="AN104" s="373"/>
      <c r="AO104" s="373"/>
      <c r="AP104" s="374"/>
      <c r="AQ104" s="372" t="s">
        <v>570</v>
      </c>
      <c r="AR104" s="373"/>
      <c r="AS104" s="373"/>
      <c r="AT104" s="374"/>
      <c r="AU104" s="372" t="s">
        <v>570</v>
      </c>
      <c r="AV104" s="373"/>
      <c r="AW104" s="373"/>
      <c r="AX104" s="374"/>
    </row>
    <row r="105" spans="1:60" ht="30"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4" t="s">
        <v>583</v>
      </c>
      <c r="AC105" s="415"/>
      <c r="AD105" s="416"/>
      <c r="AE105" s="366">
        <v>3000</v>
      </c>
      <c r="AF105" s="366"/>
      <c r="AG105" s="366"/>
      <c r="AH105" s="366"/>
      <c r="AI105" s="366">
        <v>3000</v>
      </c>
      <c r="AJ105" s="366"/>
      <c r="AK105" s="366"/>
      <c r="AL105" s="366"/>
      <c r="AM105" s="366">
        <v>2000</v>
      </c>
      <c r="AN105" s="366"/>
      <c r="AO105" s="366"/>
      <c r="AP105" s="366"/>
      <c r="AQ105" s="372">
        <v>1000</v>
      </c>
      <c r="AR105" s="373"/>
      <c r="AS105" s="373"/>
      <c r="AT105" s="374"/>
      <c r="AU105" s="372">
        <v>1000</v>
      </c>
      <c r="AV105" s="373"/>
      <c r="AW105" s="373"/>
      <c r="AX105" s="374"/>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396</v>
      </c>
      <c r="AF106" s="302"/>
      <c r="AG106" s="302"/>
      <c r="AH106" s="303"/>
      <c r="AI106" s="307" t="s">
        <v>394</v>
      </c>
      <c r="AJ106" s="302"/>
      <c r="AK106" s="302"/>
      <c r="AL106" s="303"/>
      <c r="AM106" s="307" t="s">
        <v>423</v>
      </c>
      <c r="AN106" s="302"/>
      <c r="AO106" s="302"/>
      <c r="AP106" s="303"/>
      <c r="AQ106" s="368" t="s">
        <v>436</v>
      </c>
      <c r="AR106" s="369"/>
      <c r="AS106" s="369"/>
      <c r="AT106" s="370"/>
      <c r="AU106" s="368" t="s">
        <v>437</v>
      </c>
      <c r="AV106" s="369"/>
      <c r="AW106" s="369"/>
      <c r="AX106" s="371"/>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4"/>
      <c r="AC108" s="415"/>
      <c r="AD108" s="416"/>
      <c r="AE108" s="366"/>
      <c r="AF108" s="366"/>
      <c r="AG108" s="366"/>
      <c r="AH108" s="366"/>
      <c r="AI108" s="366"/>
      <c r="AJ108" s="366"/>
      <c r="AK108" s="366"/>
      <c r="AL108" s="366"/>
      <c r="AM108" s="366"/>
      <c r="AN108" s="366"/>
      <c r="AO108" s="366"/>
      <c r="AP108" s="366"/>
      <c r="AQ108" s="372"/>
      <c r="AR108" s="373"/>
      <c r="AS108" s="373"/>
      <c r="AT108" s="374"/>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396</v>
      </c>
      <c r="AF109" s="302"/>
      <c r="AG109" s="302"/>
      <c r="AH109" s="303"/>
      <c r="AI109" s="307" t="s">
        <v>394</v>
      </c>
      <c r="AJ109" s="302"/>
      <c r="AK109" s="302"/>
      <c r="AL109" s="303"/>
      <c r="AM109" s="307" t="s">
        <v>423</v>
      </c>
      <c r="AN109" s="302"/>
      <c r="AO109" s="302"/>
      <c r="AP109" s="303"/>
      <c r="AQ109" s="368" t="s">
        <v>436</v>
      </c>
      <c r="AR109" s="369"/>
      <c r="AS109" s="369"/>
      <c r="AT109" s="370"/>
      <c r="AU109" s="368" t="s">
        <v>437</v>
      </c>
      <c r="AV109" s="369"/>
      <c r="AW109" s="369"/>
      <c r="AX109" s="371"/>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4"/>
      <c r="AC111" s="415"/>
      <c r="AD111" s="416"/>
      <c r="AE111" s="366"/>
      <c r="AF111" s="366"/>
      <c r="AG111" s="366"/>
      <c r="AH111" s="366"/>
      <c r="AI111" s="366"/>
      <c r="AJ111" s="366"/>
      <c r="AK111" s="366"/>
      <c r="AL111" s="366"/>
      <c r="AM111" s="366"/>
      <c r="AN111" s="366"/>
      <c r="AO111" s="366"/>
      <c r="AP111" s="366"/>
      <c r="AQ111" s="372"/>
      <c r="AR111" s="373"/>
      <c r="AS111" s="373"/>
      <c r="AT111" s="374"/>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396</v>
      </c>
      <c r="AF112" s="302"/>
      <c r="AG112" s="302"/>
      <c r="AH112" s="303"/>
      <c r="AI112" s="307" t="s">
        <v>394</v>
      </c>
      <c r="AJ112" s="302"/>
      <c r="AK112" s="302"/>
      <c r="AL112" s="303"/>
      <c r="AM112" s="307" t="s">
        <v>423</v>
      </c>
      <c r="AN112" s="302"/>
      <c r="AO112" s="302"/>
      <c r="AP112" s="303"/>
      <c r="AQ112" s="368" t="s">
        <v>436</v>
      </c>
      <c r="AR112" s="369"/>
      <c r="AS112" s="369"/>
      <c r="AT112" s="370"/>
      <c r="AU112" s="368" t="s">
        <v>437</v>
      </c>
      <c r="AV112" s="369"/>
      <c r="AW112" s="369"/>
      <c r="AX112" s="371"/>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396</v>
      </c>
      <c r="AF115" s="302"/>
      <c r="AG115" s="302"/>
      <c r="AH115" s="303"/>
      <c r="AI115" s="307" t="s">
        <v>394</v>
      </c>
      <c r="AJ115" s="302"/>
      <c r="AK115" s="302"/>
      <c r="AL115" s="303"/>
      <c r="AM115" s="307" t="s">
        <v>423</v>
      </c>
      <c r="AN115" s="302"/>
      <c r="AO115" s="302"/>
      <c r="AP115" s="303"/>
      <c r="AQ115" s="343" t="s">
        <v>438</v>
      </c>
      <c r="AR115" s="344"/>
      <c r="AS115" s="344"/>
      <c r="AT115" s="344"/>
      <c r="AU115" s="344"/>
      <c r="AV115" s="344"/>
      <c r="AW115" s="344"/>
      <c r="AX115" s="345"/>
    </row>
    <row r="116" spans="1:50" ht="23.25" customHeight="1" x14ac:dyDescent="0.15">
      <c r="A116" s="296"/>
      <c r="B116" s="297"/>
      <c r="C116" s="297"/>
      <c r="D116" s="297"/>
      <c r="E116" s="297"/>
      <c r="F116" s="298"/>
      <c r="G116" s="359" t="s">
        <v>584</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586</v>
      </c>
      <c r="AC116" s="305"/>
      <c r="AD116" s="306"/>
      <c r="AE116" s="366">
        <v>3484</v>
      </c>
      <c r="AF116" s="366"/>
      <c r="AG116" s="366"/>
      <c r="AH116" s="366"/>
      <c r="AI116" s="366">
        <v>5233</v>
      </c>
      <c r="AJ116" s="366"/>
      <c r="AK116" s="366"/>
      <c r="AL116" s="366"/>
      <c r="AM116" s="366">
        <v>6314</v>
      </c>
      <c r="AN116" s="366"/>
      <c r="AO116" s="366"/>
      <c r="AP116" s="366"/>
      <c r="AQ116" s="372">
        <v>7441</v>
      </c>
      <c r="AR116" s="373"/>
      <c r="AS116" s="373"/>
      <c r="AT116" s="373"/>
      <c r="AU116" s="373"/>
      <c r="AV116" s="373"/>
      <c r="AW116" s="373"/>
      <c r="AX116" s="375"/>
    </row>
    <row r="117" spans="1:50" ht="46.5" customHeight="1" x14ac:dyDescent="0.15">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587</v>
      </c>
      <c r="AC117" s="350"/>
      <c r="AD117" s="351"/>
      <c r="AE117" s="462" t="s">
        <v>589</v>
      </c>
      <c r="AF117" s="310"/>
      <c r="AG117" s="310"/>
      <c r="AH117" s="310"/>
      <c r="AI117" s="462" t="s">
        <v>590</v>
      </c>
      <c r="AJ117" s="310"/>
      <c r="AK117" s="310"/>
      <c r="AL117" s="310"/>
      <c r="AM117" s="462" t="s">
        <v>645</v>
      </c>
      <c r="AN117" s="310"/>
      <c r="AO117" s="310"/>
      <c r="AP117" s="310"/>
      <c r="AQ117" s="310" t="s">
        <v>637</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396</v>
      </c>
      <c r="AF118" s="302"/>
      <c r="AG118" s="302"/>
      <c r="AH118" s="303"/>
      <c r="AI118" s="307" t="s">
        <v>394</v>
      </c>
      <c r="AJ118" s="302"/>
      <c r="AK118" s="302"/>
      <c r="AL118" s="303"/>
      <c r="AM118" s="307" t="s">
        <v>423</v>
      </c>
      <c r="AN118" s="302"/>
      <c r="AO118" s="302"/>
      <c r="AP118" s="303"/>
      <c r="AQ118" s="343" t="s">
        <v>438</v>
      </c>
      <c r="AR118" s="344"/>
      <c r="AS118" s="344"/>
      <c r="AT118" s="344"/>
      <c r="AU118" s="344"/>
      <c r="AV118" s="344"/>
      <c r="AW118" s="344"/>
      <c r="AX118" s="345"/>
    </row>
    <row r="119" spans="1:50" ht="23.25" customHeight="1" x14ac:dyDescent="0.15">
      <c r="A119" s="296"/>
      <c r="B119" s="297"/>
      <c r="C119" s="297"/>
      <c r="D119" s="297"/>
      <c r="E119" s="297"/>
      <c r="F119" s="298"/>
      <c r="G119" s="359" t="s">
        <v>639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t="s">
        <v>588</v>
      </c>
      <c r="AC119" s="305"/>
      <c r="AD119" s="306"/>
      <c r="AE119" s="366">
        <v>161</v>
      </c>
      <c r="AF119" s="366"/>
      <c r="AG119" s="366"/>
      <c r="AH119" s="366"/>
      <c r="AI119" s="366">
        <v>120</v>
      </c>
      <c r="AJ119" s="366"/>
      <c r="AK119" s="366"/>
      <c r="AL119" s="366"/>
      <c r="AM119" s="366">
        <v>121</v>
      </c>
      <c r="AN119" s="366"/>
      <c r="AO119" s="366"/>
      <c r="AP119" s="366"/>
      <c r="AQ119" s="366">
        <v>213</v>
      </c>
      <c r="AR119" s="366"/>
      <c r="AS119" s="366"/>
      <c r="AT119" s="366"/>
      <c r="AU119" s="366"/>
      <c r="AV119" s="366"/>
      <c r="AW119" s="366"/>
      <c r="AX119" s="367"/>
    </row>
    <row r="120" spans="1:50" ht="46.5" customHeight="1" thickBot="1" x14ac:dyDescent="0.2">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587</v>
      </c>
      <c r="AC120" s="350"/>
      <c r="AD120" s="351"/>
      <c r="AE120" s="310" t="s">
        <v>591</v>
      </c>
      <c r="AF120" s="310"/>
      <c r="AG120" s="310"/>
      <c r="AH120" s="310"/>
      <c r="AI120" s="310" t="s">
        <v>592</v>
      </c>
      <c r="AJ120" s="310"/>
      <c r="AK120" s="310"/>
      <c r="AL120" s="310"/>
      <c r="AM120" s="310" t="s">
        <v>626</v>
      </c>
      <c r="AN120" s="310"/>
      <c r="AO120" s="310"/>
      <c r="AP120" s="310"/>
      <c r="AQ120" s="310" t="s">
        <v>627</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396</v>
      </c>
      <c r="AF121" s="302"/>
      <c r="AG121" s="302"/>
      <c r="AH121" s="303"/>
      <c r="AI121" s="307" t="s">
        <v>394</v>
      </c>
      <c r="AJ121" s="302"/>
      <c r="AK121" s="302"/>
      <c r="AL121" s="303"/>
      <c r="AM121" s="307" t="s">
        <v>423</v>
      </c>
      <c r="AN121" s="302"/>
      <c r="AO121" s="302"/>
      <c r="AP121" s="303"/>
      <c r="AQ121" s="343" t="s">
        <v>438</v>
      </c>
      <c r="AR121" s="344"/>
      <c r="AS121" s="344"/>
      <c r="AT121" s="344"/>
      <c r="AU121" s="344"/>
      <c r="AV121" s="344"/>
      <c r="AW121" s="344"/>
      <c r="AX121" s="345"/>
    </row>
    <row r="122" spans="1:50" ht="23.25" hidden="1" customHeight="1" x14ac:dyDescent="0.15">
      <c r="A122" s="296"/>
      <c r="B122" s="297"/>
      <c r="C122" s="297"/>
      <c r="D122" s="297"/>
      <c r="E122" s="297"/>
      <c r="F122" s="298"/>
      <c r="G122" s="359" t="s">
        <v>363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364</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396</v>
      </c>
      <c r="AF124" s="302"/>
      <c r="AG124" s="302"/>
      <c r="AH124" s="303"/>
      <c r="AI124" s="307" t="s">
        <v>394</v>
      </c>
      <c r="AJ124" s="302"/>
      <c r="AK124" s="302"/>
      <c r="AL124" s="303"/>
      <c r="AM124" s="307" t="s">
        <v>423</v>
      </c>
      <c r="AN124" s="302"/>
      <c r="AO124" s="302"/>
      <c r="AP124" s="303"/>
      <c r="AQ124" s="343" t="s">
        <v>438</v>
      </c>
      <c r="AR124" s="344"/>
      <c r="AS124" s="344"/>
      <c r="AT124" s="344"/>
      <c r="AU124" s="344"/>
      <c r="AV124" s="344"/>
      <c r="AW124" s="344"/>
      <c r="AX124" s="345"/>
    </row>
    <row r="125" spans="1:50" ht="23.25" hidden="1" customHeight="1" x14ac:dyDescent="0.15">
      <c r="A125" s="296"/>
      <c r="B125" s="297"/>
      <c r="C125" s="297"/>
      <c r="D125" s="297"/>
      <c r="E125" s="297"/>
      <c r="F125" s="298"/>
      <c r="G125" s="359" t="s">
        <v>363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396</v>
      </c>
      <c r="AF127" s="302"/>
      <c r="AG127" s="302"/>
      <c r="AH127" s="303"/>
      <c r="AI127" s="307" t="s">
        <v>394</v>
      </c>
      <c r="AJ127" s="302"/>
      <c r="AK127" s="302"/>
      <c r="AL127" s="303"/>
      <c r="AM127" s="307" t="s">
        <v>423</v>
      </c>
      <c r="AN127" s="302"/>
      <c r="AO127" s="302"/>
      <c r="AP127" s="303"/>
      <c r="AQ127" s="343" t="s">
        <v>438</v>
      </c>
      <c r="AR127" s="344"/>
      <c r="AS127" s="344"/>
      <c r="AT127" s="344"/>
      <c r="AU127" s="344"/>
      <c r="AV127" s="344"/>
      <c r="AW127" s="344"/>
      <c r="AX127" s="345"/>
    </row>
    <row r="128" spans="1:50" ht="23.25" hidden="1" customHeight="1" x14ac:dyDescent="0.15">
      <c r="A128" s="296"/>
      <c r="B128" s="297"/>
      <c r="C128" s="297"/>
      <c r="D128" s="297"/>
      <c r="E128" s="297"/>
      <c r="F128" s="298"/>
      <c r="G128" s="359" t="s">
        <v>363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411</v>
      </c>
      <c r="B130" s="997"/>
      <c r="C130" s="996" t="s">
        <v>239</v>
      </c>
      <c r="D130" s="997"/>
      <c r="E130" s="312" t="s">
        <v>268</v>
      </c>
      <c r="F130" s="313"/>
      <c r="G130" s="314" t="s">
        <v>593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594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v>2</v>
      </c>
      <c r="AR133" s="275"/>
      <c r="AS133" s="141" t="s">
        <v>236</v>
      </c>
      <c r="AT133" s="176"/>
      <c r="AU133" s="140">
        <v>7</v>
      </c>
      <c r="AV133" s="140"/>
      <c r="AW133" s="141" t="s">
        <v>181</v>
      </c>
      <c r="AX133" s="142"/>
    </row>
    <row r="134" spans="1:50" ht="39.75" customHeight="1" x14ac:dyDescent="0.15">
      <c r="A134" s="1000"/>
      <c r="B134" s="256"/>
      <c r="C134" s="255"/>
      <c r="D134" s="256"/>
      <c r="E134" s="255"/>
      <c r="F134" s="318"/>
      <c r="G134" s="235" t="s">
        <v>595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375</v>
      </c>
      <c r="AC134" s="228"/>
      <c r="AD134" s="228"/>
      <c r="AE134" s="270">
        <v>5.0999999999999996</v>
      </c>
      <c r="AF134" s="120"/>
      <c r="AG134" s="120"/>
      <c r="AH134" s="120"/>
      <c r="AI134" s="270">
        <v>6.2</v>
      </c>
      <c r="AJ134" s="120"/>
      <c r="AK134" s="120"/>
      <c r="AL134" s="120"/>
      <c r="AM134" s="270">
        <v>7.5</v>
      </c>
      <c r="AN134" s="120"/>
      <c r="AO134" s="120"/>
      <c r="AP134" s="120"/>
      <c r="AQ134" s="270" t="s">
        <v>570</v>
      </c>
      <c r="AR134" s="120"/>
      <c r="AS134" s="120"/>
      <c r="AT134" s="120"/>
      <c r="AU134" s="270" t="s">
        <v>570</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375</v>
      </c>
      <c r="AC135" s="137"/>
      <c r="AD135" s="137"/>
      <c r="AE135" s="270">
        <v>3.2</v>
      </c>
      <c r="AF135" s="120"/>
      <c r="AG135" s="120"/>
      <c r="AH135" s="120"/>
      <c r="AI135" s="270">
        <v>5.0999999999999996</v>
      </c>
      <c r="AJ135" s="120"/>
      <c r="AK135" s="120"/>
      <c r="AL135" s="120"/>
      <c r="AM135" s="270">
        <v>6.2</v>
      </c>
      <c r="AN135" s="120"/>
      <c r="AO135" s="120"/>
      <c r="AP135" s="120"/>
      <c r="AQ135" s="270">
        <v>13</v>
      </c>
      <c r="AR135" s="120"/>
      <c r="AS135" s="120"/>
      <c r="AT135" s="120"/>
      <c r="AU135" s="270">
        <v>30</v>
      </c>
      <c r="AV135" s="120"/>
      <c r="AW135" s="120"/>
      <c r="AX135" s="219"/>
    </row>
    <row r="136" spans="1:50" ht="18.75"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v>2</v>
      </c>
      <c r="AR137" s="275"/>
      <c r="AS137" s="141" t="s">
        <v>236</v>
      </c>
      <c r="AT137" s="176"/>
      <c r="AU137" s="140">
        <v>7</v>
      </c>
      <c r="AV137" s="140"/>
      <c r="AW137" s="141" t="s">
        <v>181</v>
      </c>
      <c r="AX137" s="142"/>
    </row>
    <row r="138" spans="1:50" ht="39.75" customHeight="1" x14ac:dyDescent="0.15">
      <c r="A138" s="1000"/>
      <c r="B138" s="256"/>
      <c r="C138" s="255"/>
      <c r="D138" s="256"/>
      <c r="E138" s="255"/>
      <c r="F138" s="318"/>
      <c r="G138" s="235" t="s">
        <v>596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583</v>
      </c>
      <c r="AC138" s="228"/>
      <c r="AD138" s="228"/>
      <c r="AE138" s="270">
        <v>2878</v>
      </c>
      <c r="AF138" s="120"/>
      <c r="AG138" s="120"/>
      <c r="AH138" s="120"/>
      <c r="AI138" s="270">
        <v>3085</v>
      </c>
      <c r="AJ138" s="120"/>
      <c r="AK138" s="120"/>
      <c r="AL138" s="120"/>
      <c r="AM138" s="270">
        <v>3312</v>
      </c>
      <c r="AN138" s="120"/>
      <c r="AO138" s="120"/>
      <c r="AP138" s="120"/>
      <c r="AQ138" s="270" t="s">
        <v>577</v>
      </c>
      <c r="AR138" s="120"/>
      <c r="AS138" s="120"/>
      <c r="AT138" s="120"/>
      <c r="AU138" s="270" t="s">
        <v>570</v>
      </c>
      <c r="AV138" s="120"/>
      <c r="AW138" s="120"/>
      <c r="AX138" s="219"/>
    </row>
    <row r="139" spans="1:50" ht="39.75"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583</v>
      </c>
      <c r="AC139" s="137"/>
      <c r="AD139" s="137"/>
      <c r="AE139" s="270" t="s">
        <v>570</v>
      </c>
      <c r="AF139" s="120"/>
      <c r="AG139" s="120"/>
      <c r="AH139" s="120"/>
      <c r="AI139" s="270" t="s">
        <v>570</v>
      </c>
      <c r="AJ139" s="120"/>
      <c r="AK139" s="120"/>
      <c r="AL139" s="120"/>
      <c r="AM139" s="270" t="s">
        <v>570</v>
      </c>
      <c r="AN139" s="120"/>
      <c r="AO139" s="120"/>
      <c r="AP139" s="120"/>
      <c r="AQ139" s="270">
        <v>3000</v>
      </c>
      <c r="AR139" s="120"/>
      <c r="AS139" s="120"/>
      <c r="AT139" s="120"/>
      <c r="AU139" s="270">
        <v>4300</v>
      </c>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63.75" customHeight="1" x14ac:dyDescent="0.15">
      <c r="A188" s="1000"/>
      <c r="B188" s="256"/>
      <c r="C188" s="255"/>
      <c r="D188" s="256"/>
      <c r="E188" s="164"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x14ac:dyDescent="0.15">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426</v>
      </c>
      <c r="D430" s="254"/>
      <c r="E430" s="242" t="s">
        <v>404</v>
      </c>
      <c r="F430" s="452"/>
      <c r="G430" s="244" t="s">
        <v>255</v>
      </c>
      <c r="H430" s="162"/>
      <c r="I430" s="162"/>
      <c r="J430" s="245" t="s">
        <v>570</v>
      </c>
      <c r="K430" s="246"/>
      <c r="L430" s="246"/>
      <c r="M430" s="246"/>
      <c r="N430" s="246"/>
      <c r="O430" s="246"/>
      <c r="P430" s="246"/>
      <c r="Q430" s="246"/>
      <c r="R430" s="246"/>
      <c r="S430" s="246"/>
      <c r="T430" s="247"/>
      <c r="U430" s="248" t="s">
        <v>577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578</v>
      </c>
      <c r="AF432" s="140"/>
      <c r="AG432" s="141" t="s">
        <v>236</v>
      </c>
      <c r="AH432" s="176"/>
      <c r="AI432" s="186"/>
      <c r="AJ432" s="186"/>
      <c r="AK432" s="186"/>
      <c r="AL432" s="181"/>
      <c r="AM432" s="186"/>
      <c r="AN432" s="186"/>
      <c r="AO432" s="186"/>
      <c r="AP432" s="181"/>
      <c r="AQ432" s="215" t="s">
        <v>577</v>
      </c>
      <c r="AR432" s="140"/>
      <c r="AS432" s="141" t="s">
        <v>236</v>
      </c>
      <c r="AT432" s="176"/>
      <c r="AU432" s="140" t="s">
        <v>602</v>
      </c>
      <c r="AV432" s="140"/>
      <c r="AW432" s="141" t="s">
        <v>181</v>
      </c>
      <c r="AX432" s="142"/>
    </row>
    <row r="433" spans="1:50" ht="23.25" customHeight="1" x14ac:dyDescent="0.15">
      <c r="A433" s="1000"/>
      <c r="B433" s="256"/>
      <c r="C433" s="255"/>
      <c r="D433" s="256"/>
      <c r="E433" s="170"/>
      <c r="F433" s="171"/>
      <c r="G433" s="235" t="s">
        <v>598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578</v>
      </c>
      <c r="AC433" s="137"/>
      <c r="AD433" s="137"/>
      <c r="AE433" s="119" t="s">
        <v>577</v>
      </c>
      <c r="AF433" s="120"/>
      <c r="AG433" s="120"/>
      <c r="AH433" s="120"/>
      <c r="AI433" s="119" t="s">
        <v>577</v>
      </c>
      <c r="AJ433" s="120"/>
      <c r="AK433" s="120"/>
      <c r="AL433" s="120"/>
      <c r="AM433" s="119" t="s">
        <v>577</v>
      </c>
      <c r="AN433" s="120"/>
      <c r="AO433" s="120"/>
      <c r="AP433" s="120"/>
      <c r="AQ433" s="119" t="s">
        <v>577</v>
      </c>
      <c r="AR433" s="120"/>
      <c r="AS433" s="120"/>
      <c r="AT433" s="120"/>
      <c r="AU433" s="119" t="s">
        <v>577</v>
      </c>
      <c r="AV433" s="120"/>
      <c r="AW433" s="120"/>
      <c r="AX433" s="120"/>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599</v>
      </c>
      <c r="AC434" s="228"/>
      <c r="AD434" s="228"/>
      <c r="AE434" s="119" t="s">
        <v>600</v>
      </c>
      <c r="AF434" s="120"/>
      <c r="AG434" s="120"/>
      <c r="AH434" s="121"/>
      <c r="AI434" s="119" t="s">
        <v>600</v>
      </c>
      <c r="AJ434" s="120"/>
      <c r="AK434" s="120"/>
      <c r="AL434" s="121"/>
      <c r="AM434" s="119" t="s">
        <v>600</v>
      </c>
      <c r="AN434" s="120"/>
      <c r="AO434" s="120"/>
      <c r="AP434" s="121"/>
      <c r="AQ434" s="119" t="s">
        <v>600</v>
      </c>
      <c r="AR434" s="120"/>
      <c r="AS434" s="120"/>
      <c r="AT434" s="121"/>
      <c r="AU434" s="119" t="s">
        <v>600</v>
      </c>
      <c r="AV434" s="120"/>
      <c r="AW434" s="120"/>
      <c r="AX434" s="121"/>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577</v>
      </c>
      <c r="AF435" s="120"/>
      <c r="AG435" s="120"/>
      <c r="AH435" s="121"/>
      <c r="AI435" s="119" t="s">
        <v>577</v>
      </c>
      <c r="AJ435" s="120"/>
      <c r="AK435" s="120"/>
      <c r="AL435" s="121"/>
      <c r="AM435" s="119" t="s">
        <v>577</v>
      </c>
      <c r="AN435" s="120"/>
      <c r="AO435" s="120"/>
      <c r="AP435" s="121"/>
      <c r="AQ435" s="119" t="s">
        <v>577</v>
      </c>
      <c r="AR435" s="120"/>
      <c r="AS435" s="120"/>
      <c r="AT435" s="121"/>
      <c r="AU435" s="119" t="s">
        <v>577</v>
      </c>
      <c r="AV435" s="120"/>
      <c r="AW435" s="120"/>
      <c r="AX435" s="121"/>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578</v>
      </c>
      <c r="AF457" s="140"/>
      <c r="AG457" s="141" t="s">
        <v>236</v>
      </c>
      <c r="AH457" s="176"/>
      <c r="AI457" s="186"/>
      <c r="AJ457" s="186"/>
      <c r="AK457" s="186"/>
      <c r="AL457" s="181"/>
      <c r="AM457" s="186"/>
      <c r="AN457" s="186"/>
      <c r="AO457" s="186"/>
      <c r="AP457" s="181"/>
      <c r="AQ457" s="215" t="s">
        <v>602</v>
      </c>
      <c r="AR457" s="140"/>
      <c r="AS457" s="141" t="s">
        <v>236</v>
      </c>
      <c r="AT457" s="176"/>
      <c r="AU457" s="140" t="s">
        <v>577</v>
      </c>
      <c r="AV457" s="140"/>
      <c r="AW457" s="141" t="s">
        <v>181</v>
      </c>
      <c r="AX457" s="142"/>
    </row>
    <row r="458" spans="1:50" ht="23.25" customHeight="1" x14ac:dyDescent="0.15">
      <c r="A458" s="1000"/>
      <c r="B458" s="256"/>
      <c r="C458" s="255"/>
      <c r="D458" s="256"/>
      <c r="E458" s="170"/>
      <c r="F458" s="171"/>
      <c r="G458" s="235" t="s">
        <v>577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578</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601</v>
      </c>
      <c r="AC459" s="228"/>
      <c r="AD459" s="228"/>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577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thickBot="1" x14ac:dyDescent="0.2">
      <c r="A484" s="1000"/>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thickBot="1" x14ac:dyDescent="0.2">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thickBot="1" x14ac:dyDescent="0.2">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0.2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567</v>
      </c>
      <c r="AE702" s="901"/>
      <c r="AF702" s="901"/>
      <c r="AG702" s="890" t="s">
        <v>603</v>
      </c>
      <c r="AH702" s="891"/>
      <c r="AI702" s="891"/>
      <c r="AJ702" s="891"/>
      <c r="AK702" s="891"/>
      <c r="AL702" s="891"/>
      <c r="AM702" s="891"/>
      <c r="AN702" s="891"/>
      <c r="AO702" s="891"/>
      <c r="AP702" s="891"/>
      <c r="AQ702" s="891"/>
      <c r="AR702" s="891"/>
      <c r="AS702" s="891"/>
      <c r="AT702" s="891"/>
      <c r="AU702" s="891"/>
      <c r="AV702" s="891"/>
      <c r="AW702" s="891"/>
      <c r="AX702" s="892"/>
    </row>
    <row r="703" spans="1:50" ht="58.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567</v>
      </c>
      <c r="AE703" s="159"/>
      <c r="AF703" s="159"/>
      <c r="AG703" s="669" t="s">
        <v>604</v>
      </c>
      <c r="AH703" s="670"/>
      <c r="AI703" s="670"/>
      <c r="AJ703" s="670"/>
      <c r="AK703" s="670"/>
      <c r="AL703" s="670"/>
      <c r="AM703" s="670"/>
      <c r="AN703" s="670"/>
      <c r="AO703" s="670"/>
      <c r="AP703" s="670"/>
      <c r="AQ703" s="670"/>
      <c r="AR703" s="670"/>
      <c r="AS703" s="670"/>
      <c r="AT703" s="670"/>
      <c r="AU703" s="670"/>
      <c r="AV703" s="670"/>
      <c r="AW703" s="670"/>
      <c r="AX703" s="671"/>
    </row>
    <row r="704" spans="1:50" ht="42.7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567</v>
      </c>
      <c r="AE704" s="588"/>
      <c r="AF704" s="588"/>
      <c r="AG704" s="432" t="s">
        <v>605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567</v>
      </c>
      <c r="AE705" s="738"/>
      <c r="AF705" s="738"/>
      <c r="AG705" s="164" t="s">
        <v>607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640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606</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96"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567</v>
      </c>
      <c r="AE708" s="673"/>
      <c r="AF708" s="673"/>
      <c r="AG708" s="528" t="s">
        <v>667</v>
      </c>
      <c r="AH708" s="529"/>
      <c r="AI708" s="529"/>
      <c r="AJ708" s="529"/>
      <c r="AK708" s="529"/>
      <c r="AL708" s="529"/>
      <c r="AM708" s="529"/>
      <c r="AN708" s="529"/>
      <c r="AO708" s="529"/>
      <c r="AP708" s="529"/>
      <c r="AQ708" s="529"/>
      <c r="AR708" s="529"/>
      <c r="AS708" s="529"/>
      <c r="AT708" s="529"/>
      <c r="AU708" s="529"/>
      <c r="AV708" s="529"/>
      <c r="AW708" s="529"/>
      <c r="AX708" s="530"/>
    </row>
    <row r="709" spans="1:50" ht="42"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567</v>
      </c>
      <c r="AE709" s="159"/>
      <c r="AF709" s="159"/>
      <c r="AG709" s="669" t="s">
        <v>646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608</v>
      </c>
      <c r="AE710" s="159"/>
      <c r="AF710" s="159"/>
      <c r="AG710" s="669" t="s">
        <v>577</v>
      </c>
      <c r="AH710" s="670"/>
      <c r="AI710" s="670"/>
      <c r="AJ710" s="670"/>
      <c r="AK710" s="670"/>
      <c r="AL710" s="670"/>
      <c r="AM710" s="670"/>
      <c r="AN710" s="670"/>
      <c r="AO710" s="670"/>
      <c r="AP710" s="670"/>
      <c r="AQ710" s="670"/>
      <c r="AR710" s="670"/>
      <c r="AS710" s="670"/>
      <c r="AT710" s="670"/>
      <c r="AU710" s="670"/>
      <c r="AV710" s="670"/>
      <c r="AW710" s="670"/>
      <c r="AX710" s="671"/>
    </row>
    <row r="711" spans="1:50" ht="67.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567</v>
      </c>
      <c r="AE711" s="159"/>
      <c r="AF711" s="159"/>
      <c r="AG711" s="669" t="s">
        <v>609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608</v>
      </c>
      <c r="AE712" s="588"/>
      <c r="AF712" s="588"/>
      <c r="AG712" s="596" t="s">
        <v>412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608</v>
      </c>
      <c r="AE713" s="159"/>
      <c r="AF713" s="160"/>
      <c r="AG713" s="669" t="s">
        <v>412</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608</v>
      </c>
      <c r="AE714" s="594"/>
      <c r="AF714" s="595"/>
      <c r="AG714" s="694" t="s">
        <v>610</v>
      </c>
      <c r="AH714" s="695"/>
      <c r="AI714" s="695"/>
      <c r="AJ714" s="695"/>
      <c r="AK714" s="695"/>
      <c r="AL714" s="695"/>
      <c r="AM714" s="695"/>
      <c r="AN714" s="695"/>
      <c r="AO714" s="695"/>
      <c r="AP714" s="695"/>
      <c r="AQ714" s="695"/>
      <c r="AR714" s="695"/>
      <c r="AS714" s="695"/>
      <c r="AT714" s="695"/>
      <c r="AU714" s="695"/>
      <c r="AV714" s="695"/>
      <c r="AW714" s="695"/>
      <c r="AX714" s="696"/>
    </row>
    <row r="715" spans="1:50" ht="41.25"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567</v>
      </c>
      <c r="AE715" s="673"/>
      <c r="AF715" s="782"/>
      <c r="AG715" s="528" t="s">
        <v>647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608</v>
      </c>
      <c r="AE716" s="764"/>
      <c r="AF716" s="764"/>
      <c r="AG716" s="669" t="s">
        <v>412</v>
      </c>
      <c r="AH716" s="670"/>
      <c r="AI716" s="670"/>
      <c r="AJ716" s="670"/>
      <c r="AK716" s="670"/>
      <c r="AL716" s="670"/>
      <c r="AM716" s="670"/>
      <c r="AN716" s="670"/>
      <c r="AO716" s="670"/>
      <c r="AP716" s="670"/>
      <c r="AQ716" s="670"/>
      <c r="AR716" s="670"/>
      <c r="AS716" s="670"/>
      <c r="AT716" s="670"/>
      <c r="AU716" s="670"/>
      <c r="AV716" s="670"/>
      <c r="AW716" s="670"/>
      <c r="AX716" s="671"/>
    </row>
    <row r="717" spans="1:50" ht="42.75"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567</v>
      </c>
      <c r="AE717" s="159"/>
      <c r="AF717" s="159"/>
      <c r="AG717" s="669" t="s">
        <v>649</v>
      </c>
      <c r="AH717" s="670"/>
      <c r="AI717" s="670"/>
      <c r="AJ717" s="670"/>
      <c r="AK717" s="670"/>
      <c r="AL717" s="670"/>
      <c r="AM717" s="670"/>
      <c r="AN717" s="670"/>
      <c r="AO717" s="670"/>
      <c r="AP717" s="670"/>
      <c r="AQ717" s="670"/>
      <c r="AR717" s="670"/>
      <c r="AS717" s="670"/>
      <c r="AT717" s="670"/>
      <c r="AU717" s="670"/>
      <c r="AV717" s="670"/>
      <c r="AW717" s="670"/>
      <c r="AX717" s="671"/>
    </row>
    <row r="718" spans="1:50" ht="65.2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567</v>
      </c>
      <c r="AE718" s="159"/>
      <c r="AF718" s="159"/>
      <c r="AG718" s="167" t="s">
        <v>648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567</v>
      </c>
      <c r="AE719" s="673"/>
      <c r="AF719" s="673"/>
      <c r="AG719" s="164" t="s">
        <v>615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3" t="s">
        <v>561</v>
      </c>
      <c r="D721" s="924"/>
      <c r="E721" s="924"/>
      <c r="F721" s="925"/>
      <c r="G721" s="943"/>
      <c r="H721" s="944"/>
      <c r="I721" s="82" t="str">
        <f>IF(OR(G721="　", G721=""), "", "-")</f>
        <v/>
      </c>
      <c r="J721" s="922">
        <v>491</v>
      </c>
      <c r="K721" s="922"/>
      <c r="L721" s="82" t="str">
        <f>IF(M721="","","-")</f>
        <v/>
      </c>
      <c r="M721" s="83"/>
      <c r="N721" s="919" t="s">
        <v>611</v>
      </c>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5"/>
      <c r="B722" s="656"/>
      <c r="C722" s="923" t="s">
        <v>561</v>
      </c>
      <c r="D722" s="924"/>
      <c r="E722" s="924"/>
      <c r="F722" s="925"/>
      <c r="G722" s="943"/>
      <c r="H722" s="944"/>
      <c r="I722" s="82" t="str">
        <f t="shared" ref="I722:I725" si="4">IF(OR(G722="　", G722=""), "", "-")</f>
        <v/>
      </c>
      <c r="J722" s="922">
        <v>493</v>
      </c>
      <c r="K722" s="922"/>
      <c r="L722" s="82" t="str">
        <f t="shared" ref="L722:L725" si="5">IF(M722="","","-")</f>
        <v/>
      </c>
      <c r="M722" s="83"/>
      <c r="N722" s="919" t="s">
        <v>612</v>
      </c>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5"/>
      <c r="B723" s="656"/>
      <c r="C723" s="923" t="s">
        <v>561</v>
      </c>
      <c r="D723" s="924"/>
      <c r="E723" s="924"/>
      <c r="F723" s="925"/>
      <c r="G723" s="943"/>
      <c r="H723" s="944"/>
      <c r="I723" s="82" t="str">
        <f t="shared" si="4"/>
        <v/>
      </c>
      <c r="J723" s="922">
        <v>494</v>
      </c>
      <c r="K723" s="922"/>
      <c r="L723" s="82" t="str">
        <f t="shared" si="5"/>
        <v/>
      </c>
      <c r="M723" s="83"/>
      <c r="N723" s="919" t="s">
        <v>613</v>
      </c>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5"/>
      <c r="B724" s="656"/>
      <c r="C724" s="923" t="s">
        <v>561</v>
      </c>
      <c r="D724" s="924"/>
      <c r="E724" s="924"/>
      <c r="F724" s="925"/>
      <c r="G724" s="943"/>
      <c r="H724" s="944"/>
      <c r="I724" s="82" t="str">
        <f t="shared" si="4"/>
        <v/>
      </c>
      <c r="J724" s="922">
        <v>495</v>
      </c>
      <c r="K724" s="922"/>
      <c r="L724" s="82" t="str">
        <f t="shared" si="5"/>
        <v/>
      </c>
      <c r="M724" s="83"/>
      <c r="N724" s="919" t="s">
        <v>614</v>
      </c>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663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650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642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138</v>
      </c>
      <c r="B731" s="621"/>
      <c r="C731" s="621"/>
      <c r="D731" s="621"/>
      <c r="E731" s="622"/>
      <c r="F731" s="685" t="s">
        <v>664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138</v>
      </c>
      <c r="B733" s="755"/>
      <c r="C733" s="755"/>
      <c r="D733" s="755"/>
      <c r="E733" s="756"/>
      <c r="F733" s="771" t="s">
        <v>665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407</v>
      </c>
      <c r="B737" s="101"/>
      <c r="C737" s="101"/>
      <c r="D737" s="102"/>
      <c r="E737" s="103" t="s">
        <v>570</v>
      </c>
      <c r="F737" s="103"/>
      <c r="G737" s="103"/>
      <c r="H737" s="103"/>
      <c r="I737" s="103"/>
      <c r="J737" s="103"/>
      <c r="K737" s="103"/>
      <c r="L737" s="103"/>
      <c r="M737" s="103"/>
      <c r="N737" s="109" t="s">
        <v>402</v>
      </c>
      <c r="O737" s="109"/>
      <c r="P737" s="109"/>
      <c r="Q737" s="109"/>
      <c r="R737" s="103" t="s">
        <v>617</v>
      </c>
      <c r="S737" s="103"/>
      <c r="T737" s="103"/>
      <c r="U737" s="103"/>
      <c r="V737" s="103"/>
      <c r="W737" s="103"/>
      <c r="X737" s="103"/>
      <c r="Y737" s="103"/>
      <c r="Z737" s="103"/>
      <c r="AA737" s="109" t="s">
        <v>401</v>
      </c>
      <c r="AB737" s="109"/>
      <c r="AC737" s="109"/>
      <c r="AD737" s="109"/>
      <c r="AE737" s="103" t="s">
        <v>619</v>
      </c>
      <c r="AF737" s="103"/>
      <c r="AG737" s="103"/>
      <c r="AH737" s="103"/>
      <c r="AI737" s="103"/>
      <c r="AJ737" s="103"/>
      <c r="AK737" s="103"/>
      <c r="AL737" s="103"/>
      <c r="AM737" s="103"/>
      <c r="AN737" s="109" t="s">
        <v>400</v>
      </c>
      <c r="AO737" s="109"/>
      <c r="AP737" s="109"/>
      <c r="AQ737" s="109"/>
      <c r="AR737" s="110" t="s">
        <v>621</v>
      </c>
      <c r="AS737" s="111"/>
      <c r="AT737" s="111"/>
      <c r="AU737" s="111"/>
      <c r="AV737" s="111"/>
      <c r="AW737" s="111"/>
      <c r="AX737" s="112"/>
      <c r="AY737" s="88"/>
      <c r="AZ737" s="88"/>
    </row>
    <row r="738" spans="1:52" ht="24.75" customHeight="1" x14ac:dyDescent="0.15">
      <c r="A738" s="100" t="s">
        <v>399</v>
      </c>
      <c r="B738" s="101"/>
      <c r="C738" s="101"/>
      <c r="D738" s="102"/>
      <c r="E738" s="103" t="s">
        <v>616</v>
      </c>
      <c r="F738" s="103"/>
      <c r="G738" s="103"/>
      <c r="H738" s="103"/>
      <c r="I738" s="103"/>
      <c r="J738" s="103"/>
      <c r="K738" s="103"/>
      <c r="L738" s="103"/>
      <c r="M738" s="103"/>
      <c r="N738" s="109" t="s">
        <v>398</v>
      </c>
      <c r="O738" s="109"/>
      <c r="P738" s="109"/>
      <c r="Q738" s="109"/>
      <c r="R738" s="103" t="s">
        <v>618</v>
      </c>
      <c r="S738" s="103"/>
      <c r="T738" s="103"/>
      <c r="U738" s="103"/>
      <c r="V738" s="103"/>
      <c r="W738" s="103"/>
      <c r="X738" s="103"/>
      <c r="Y738" s="103"/>
      <c r="Z738" s="103"/>
      <c r="AA738" s="109" t="s">
        <v>397</v>
      </c>
      <c r="AB738" s="109"/>
      <c r="AC738" s="109"/>
      <c r="AD738" s="109"/>
      <c r="AE738" s="103" t="s">
        <v>620</v>
      </c>
      <c r="AF738" s="103"/>
      <c r="AG738" s="103"/>
      <c r="AH738" s="103"/>
      <c r="AI738" s="103"/>
      <c r="AJ738" s="103"/>
      <c r="AK738" s="103"/>
      <c r="AL738" s="103"/>
      <c r="AM738" s="103"/>
      <c r="AN738" s="109" t="s">
        <v>396</v>
      </c>
      <c r="AO738" s="109"/>
      <c r="AP738" s="109"/>
      <c r="AQ738" s="109"/>
      <c r="AR738" s="110" t="s">
        <v>622</v>
      </c>
      <c r="AS738" s="111"/>
      <c r="AT738" s="111"/>
      <c r="AU738" s="111"/>
      <c r="AV738" s="111"/>
      <c r="AW738" s="111"/>
      <c r="AX738" s="112"/>
    </row>
    <row r="739" spans="1:52" ht="24.75" customHeight="1" x14ac:dyDescent="0.15">
      <c r="A739" s="100" t="s">
        <v>395</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c r="F740" s="125"/>
      <c r="G740" s="125"/>
      <c r="H740" s="92" t="str">
        <f>IF(E740="", "", "(")</f>
        <v/>
      </c>
      <c r="I740" s="125"/>
      <c r="J740" s="125"/>
      <c r="K740" s="92" t="str">
        <f>IF(OR(I740="　", I740=""), "", "-")</f>
        <v/>
      </c>
      <c r="L740" s="126">
        <v>488</v>
      </c>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390</v>
      </c>
      <c r="B780" s="766"/>
      <c r="C780" s="766"/>
      <c r="D780" s="766"/>
      <c r="E780" s="766"/>
      <c r="F780" s="767"/>
      <c r="G780" s="443" t="s">
        <v>652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628</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8"/>
      <c r="C782" s="768"/>
      <c r="D782" s="768"/>
      <c r="E782" s="768"/>
      <c r="F782" s="769"/>
      <c r="G782" s="453" t="s">
        <v>571</v>
      </c>
      <c r="H782" s="454"/>
      <c r="I782" s="454"/>
      <c r="J782" s="454"/>
      <c r="K782" s="455"/>
      <c r="L782" s="456" t="s">
        <v>651</v>
      </c>
      <c r="M782" s="457"/>
      <c r="N782" s="457"/>
      <c r="O782" s="457"/>
      <c r="P782" s="457"/>
      <c r="Q782" s="457"/>
      <c r="R782" s="457"/>
      <c r="S782" s="457"/>
      <c r="T782" s="457"/>
      <c r="U782" s="457"/>
      <c r="V782" s="457"/>
      <c r="W782" s="457"/>
      <c r="X782" s="458"/>
      <c r="Y782" s="459">
        <v>37</v>
      </c>
      <c r="Z782" s="460"/>
      <c r="AA782" s="460"/>
      <c r="AB782" s="559"/>
      <c r="AC782" s="453" t="s">
        <v>629</v>
      </c>
      <c r="AD782" s="454"/>
      <c r="AE782" s="454"/>
      <c r="AF782" s="454"/>
      <c r="AG782" s="455"/>
      <c r="AH782" s="456" t="s">
        <v>630</v>
      </c>
      <c r="AI782" s="457"/>
      <c r="AJ782" s="457"/>
      <c r="AK782" s="457"/>
      <c r="AL782" s="457"/>
      <c r="AM782" s="457"/>
      <c r="AN782" s="457"/>
      <c r="AO782" s="457"/>
      <c r="AP782" s="457"/>
      <c r="AQ782" s="457"/>
      <c r="AR782" s="457"/>
      <c r="AS782" s="457"/>
      <c r="AT782" s="458"/>
      <c r="AU782" s="459">
        <v>138</v>
      </c>
      <c r="AV782" s="460"/>
      <c r="AW782" s="460"/>
      <c r="AX782" s="461"/>
    </row>
    <row r="783" spans="1:50" ht="24.75" customHeight="1" x14ac:dyDescent="0.15">
      <c r="A783" s="558"/>
      <c r="B783" s="768"/>
      <c r="C783" s="768"/>
      <c r="D783" s="768"/>
      <c r="E783" s="768"/>
      <c r="F783" s="769"/>
      <c r="G783" s="356" t="s">
        <v>573</v>
      </c>
      <c r="H783" s="357"/>
      <c r="I783" s="357"/>
      <c r="J783" s="357"/>
      <c r="K783" s="358"/>
      <c r="L783" s="409" t="s">
        <v>651</v>
      </c>
      <c r="M783" s="410"/>
      <c r="N783" s="410"/>
      <c r="O783" s="410"/>
      <c r="P783" s="410"/>
      <c r="Q783" s="410"/>
      <c r="R783" s="410"/>
      <c r="S783" s="410"/>
      <c r="T783" s="410"/>
      <c r="U783" s="410"/>
      <c r="V783" s="410"/>
      <c r="W783" s="410"/>
      <c r="X783" s="411"/>
      <c r="Y783" s="406">
        <v>6</v>
      </c>
      <c r="Z783" s="407"/>
      <c r="AA783" s="407"/>
      <c r="AB783" s="413"/>
      <c r="AC783" s="356" t="s">
        <v>631</v>
      </c>
      <c r="AD783" s="357"/>
      <c r="AE783" s="357"/>
      <c r="AF783" s="357"/>
      <c r="AG783" s="358"/>
      <c r="AH783" s="409" t="s">
        <v>632</v>
      </c>
      <c r="AI783" s="410"/>
      <c r="AJ783" s="410"/>
      <c r="AK783" s="410"/>
      <c r="AL783" s="410"/>
      <c r="AM783" s="410"/>
      <c r="AN783" s="410"/>
      <c r="AO783" s="410"/>
      <c r="AP783" s="410"/>
      <c r="AQ783" s="410"/>
      <c r="AR783" s="410"/>
      <c r="AS783" s="410"/>
      <c r="AT783" s="411"/>
      <c r="AU783" s="406">
        <v>77</v>
      </c>
      <c r="AV783" s="407"/>
      <c r="AW783" s="407"/>
      <c r="AX783" s="408"/>
    </row>
    <row r="784" spans="1:50" ht="24.75" customHeight="1" x14ac:dyDescent="0.15">
      <c r="A784" s="558"/>
      <c r="B784" s="768"/>
      <c r="C784" s="768"/>
      <c r="D784" s="768"/>
      <c r="E784" s="768"/>
      <c r="F784" s="769"/>
      <c r="G784" s="356" t="s">
        <v>575</v>
      </c>
      <c r="H784" s="357"/>
      <c r="I784" s="357"/>
      <c r="J784" s="357"/>
      <c r="K784" s="358"/>
      <c r="L784" s="409" t="s">
        <v>651</v>
      </c>
      <c r="M784" s="410"/>
      <c r="N784" s="410"/>
      <c r="O784" s="410"/>
      <c r="P784" s="410"/>
      <c r="Q784" s="410"/>
      <c r="R784" s="410"/>
      <c r="S784" s="410"/>
      <c r="T784" s="410"/>
      <c r="U784" s="410"/>
      <c r="V784" s="410"/>
      <c r="W784" s="410"/>
      <c r="X784" s="411"/>
      <c r="Y784" s="406">
        <v>0</v>
      </c>
      <c r="Z784" s="407"/>
      <c r="AA784" s="407"/>
      <c r="AB784" s="413"/>
      <c r="AC784" s="356" t="s">
        <v>633</v>
      </c>
      <c r="AD784" s="357"/>
      <c r="AE784" s="357"/>
      <c r="AF784" s="357"/>
      <c r="AG784" s="358"/>
      <c r="AH784" s="409" t="s">
        <v>634</v>
      </c>
      <c r="AI784" s="410"/>
      <c r="AJ784" s="410"/>
      <c r="AK784" s="410"/>
      <c r="AL784" s="410"/>
      <c r="AM784" s="410"/>
      <c r="AN784" s="410"/>
      <c r="AO784" s="410"/>
      <c r="AP784" s="410"/>
      <c r="AQ784" s="410"/>
      <c r="AR784" s="410"/>
      <c r="AS784" s="410"/>
      <c r="AT784" s="411"/>
      <c r="AU784" s="406">
        <v>45</v>
      </c>
      <c r="AV784" s="407"/>
      <c r="AW784" s="407"/>
      <c r="AX784" s="408"/>
    </row>
    <row r="785" spans="1:50" ht="24.75" hidden="1" customHeight="1" x14ac:dyDescent="0.15">
      <c r="A785" s="558"/>
      <c r="B785" s="768"/>
      <c r="C785" s="768"/>
      <c r="D785" s="768"/>
      <c r="E785" s="768"/>
      <c r="F785" s="769"/>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58"/>
      <c r="B786" s="768"/>
      <c r="C786" s="768"/>
      <c r="D786" s="768"/>
      <c r="E786" s="768"/>
      <c r="F786" s="769"/>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58"/>
      <c r="B787" s="768"/>
      <c r="C787" s="768"/>
      <c r="D787" s="768"/>
      <c r="E787" s="768"/>
      <c r="F787" s="769"/>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58"/>
      <c r="B788" s="768"/>
      <c r="C788" s="768"/>
      <c r="D788" s="768"/>
      <c r="E788" s="768"/>
      <c r="F788" s="769"/>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58"/>
      <c r="B789" s="768"/>
      <c r="C789" s="768"/>
      <c r="D789" s="768"/>
      <c r="E789" s="768"/>
      <c r="F789" s="769"/>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58"/>
      <c r="B790" s="768"/>
      <c r="C790" s="768"/>
      <c r="D790" s="768"/>
      <c r="E790" s="768"/>
      <c r="F790" s="769"/>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58"/>
      <c r="B791" s="768"/>
      <c r="C791" s="768"/>
      <c r="D791" s="768"/>
      <c r="E791" s="768"/>
      <c r="F791" s="769"/>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58"/>
      <c r="B792" s="768"/>
      <c r="C792" s="768"/>
      <c r="D792" s="768"/>
      <c r="E792" s="768"/>
      <c r="F792" s="769"/>
      <c r="G792" s="417" t="s">
        <v>20</v>
      </c>
      <c r="H792" s="418"/>
      <c r="I792" s="418"/>
      <c r="J792" s="418"/>
      <c r="K792" s="418"/>
      <c r="L792" s="419"/>
      <c r="M792" s="420"/>
      <c r="N792" s="420"/>
      <c r="O792" s="420"/>
      <c r="P792" s="420"/>
      <c r="Q792" s="420"/>
      <c r="R792" s="420"/>
      <c r="S792" s="420"/>
      <c r="T792" s="420"/>
      <c r="U792" s="420"/>
      <c r="V792" s="420"/>
      <c r="W792" s="420"/>
      <c r="X792" s="421"/>
      <c r="Y792" s="422">
        <f>SUM(Y782:AB791)</f>
        <v>43</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260</v>
      </c>
      <c r="AV792" s="423"/>
      <c r="AW792" s="423"/>
      <c r="AX792" s="425"/>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58"/>
      <c r="B797" s="768"/>
      <c r="C797" s="768"/>
      <c r="D797" s="768"/>
      <c r="E797" s="768"/>
      <c r="F797" s="769"/>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58"/>
      <c r="B798" s="768"/>
      <c r="C798" s="768"/>
      <c r="D798" s="768"/>
      <c r="E798" s="768"/>
      <c r="F798" s="769"/>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58"/>
      <c r="B799" s="768"/>
      <c r="C799" s="768"/>
      <c r="D799" s="768"/>
      <c r="E799" s="768"/>
      <c r="F799" s="76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58"/>
      <c r="B800" s="768"/>
      <c r="C800" s="768"/>
      <c r="D800" s="768"/>
      <c r="E800" s="768"/>
      <c r="F800" s="76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58"/>
      <c r="B801" s="768"/>
      <c r="C801" s="768"/>
      <c r="D801" s="768"/>
      <c r="E801" s="768"/>
      <c r="F801" s="76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58"/>
      <c r="B802" s="768"/>
      <c r="C802" s="768"/>
      <c r="D802" s="768"/>
      <c r="E802" s="768"/>
      <c r="F802" s="76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58"/>
      <c r="B803" s="768"/>
      <c r="C803" s="768"/>
      <c r="D803" s="768"/>
      <c r="E803" s="768"/>
      <c r="F803" s="76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58"/>
      <c r="B804" s="768"/>
      <c r="C804" s="768"/>
      <c r="D804" s="768"/>
      <c r="E804" s="768"/>
      <c r="F804" s="769"/>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58"/>
      <c r="B805" s="768"/>
      <c r="C805" s="768"/>
      <c r="D805" s="768"/>
      <c r="E805" s="768"/>
      <c r="F805" s="769"/>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58"/>
      <c r="B810" s="768"/>
      <c r="C810" s="768"/>
      <c r="D810" s="768"/>
      <c r="E810" s="768"/>
      <c r="F810" s="769"/>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58"/>
      <c r="B811" s="768"/>
      <c r="C811" s="768"/>
      <c r="D811" s="768"/>
      <c r="E811" s="768"/>
      <c r="F811" s="769"/>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58"/>
      <c r="B812" s="768"/>
      <c r="C812" s="768"/>
      <c r="D812" s="768"/>
      <c r="E812" s="768"/>
      <c r="F812" s="76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58"/>
      <c r="B813" s="768"/>
      <c r="C813" s="768"/>
      <c r="D813" s="768"/>
      <c r="E813" s="768"/>
      <c r="F813" s="76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58"/>
      <c r="B814" s="768"/>
      <c r="C814" s="768"/>
      <c r="D814" s="768"/>
      <c r="E814" s="768"/>
      <c r="F814" s="76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58"/>
      <c r="B815" s="768"/>
      <c r="C815" s="768"/>
      <c r="D815" s="768"/>
      <c r="E815" s="768"/>
      <c r="F815" s="76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58"/>
      <c r="B816" s="768"/>
      <c r="C816" s="768"/>
      <c r="D816" s="768"/>
      <c r="E816" s="768"/>
      <c r="F816" s="76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58"/>
      <c r="B817" s="768"/>
      <c r="C817" s="768"/>
      <c r="D817" s="768"/>
      <c r="E817" s="768"/>
      <c r="F817" s="769"/>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58"/>
      <c r="B818" s="768"/>
      <c r="C818" s="768"/>
      <c r="D818" s="768"/>
      <c r="E818" s="768"/>
      <c r="F818" s="769"/>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58"/>
      <c r="B823" s="768"/>
      <c r="C823" s="768"/>
      <c r="D823" s="768"/>
      <c r="E823" s="768"/>
      <c r="F823" s="769"/>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58"/>
      <c r="B824" s="768"/>
      <c r="C824" s="768"/>
      <c r="D824" s="768"/>
      <c r="E824" s="768"/>
      <c r="F824" s="76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58"/>
      <c r="B825" s="768"/>
      <c r="C825" s="768"/>
      <c r="D825" s="768"/>
      <c r="E825" s="768"/>
      <c r="F825" s="76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58"/>
      <c r="B826" s="768"/>
      <c r="C826" s="768"/>
      <c r="D826" s="768"/>
      <c r="E826" s="768"/>
      <c r="F826" s="76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58"/>
      <c r="B827" s="768"/>
      <c r="C827" s="768"/>
      <c r="D827" s="768"/>
      <c r="E827" s="768"/>
      <c r="F827" s="76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58"/>
      <c r="B828" s="768"/>
      <c r="C828" s="768"/>
      <c r="D828" s="768"/>
      <c r="E828" s="768"/>
      <c r="F828" s="76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58"/>
      <c r="B829" s="768"/>
      <c r="C829" s="768"/>
      <c r="D829" s="768"/>
      <c r="E829" s="768"/>
      <c r="F829" s="76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58"/>
      <c r="B830" s="768"/>
      <c r="C830" s="768"/>
      <c r="D830" s="768"/>
      <c r="E830" s="768"/>
      <c r="F830" s="769"/>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58"/>
      <c r="B831" s="768"/>
      <c r="C831" s="768"/>
      <c r="D831" s="768"/>
      <c r="E831" s="768"/>
      <c r="F831" s="769"/>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371</v>
      </c>
      <c r="AI837" s="354"/>
      <c r="AJ837" s="354"/>
      <c r="AK837" s="354"/>
      <c r="AL837" s="354" t="s">
        <v>21</v>
      </c>
      <c r="AM837" s="354"/>
      <c r="AN837" s="354"/>
      <c r="AO837" s="430"/>
      <c r="AP837" s="431" t="s">
        <v>301</v>
      </c>
      <c r="AQ837" s="431"/>
      <c r="AR837" s="431"/>
      <c r="AS837" s="431"/>
      <c r="AT837" s="431"/>
      <c r="AU837" s="431"/>
      <c r="AV837" s="431"/>
      <c r="AW837" s="431"/>
      <c r="AX837" s="431"/>
    </row>
    <row r="838" spans="1:50" ht="30" customHeight="1" x14ac:dyDescent="0.15">
      <c r="A838" s="412">
        <v>1</v>
      </c>
      <c r="B838" s="412">
        <v>1</v>
      </c>
      <c r="C838" s="429" t="s">
        <v>653</v>
      </c>
      <c r="D838" s="426"/>
      <c r="E838" s="426"/>
      <c r="F838" s="426"/>
      <c r="G838" s="426"/>
      <c r="H838" s="426"/>
      <c r="I838" s="426"/>
      <c r="J838" s="427" t="s">
        <v>669</v>
      </c>
      <c r="K838" s="428"/>
      <c r="L838" s="428"/>
      <c r="M838" s="428"/>
      <c r="N838" s="428"/>
      <c r="O838" s="428"/>
      <c r="P838" s="321" t="s">
        <v>651</v>
      </c>
      <c r="Q838" s="322"/>
      <c r="R838" s="322"/>
      <c r="S838" s="322"/>
      <c r="T838" s="322"/>
      <c r="U838" s="322"/>
      <c r="V838" s="322"/>
      <c r="W838" s="322"/>
      <c r="X838" s="322"/>
      <c r="Y838" s="323">
        <v>43</v>
      </c>
      <c r="Z838" s="324"/>
      <c r="AA838" s="324"/>
      <c r="AB838" s="325"/>
      <c r="AC838" s="333" t="s">
        <v>80</v>
      </c>
      <c r="AD838" s="334"/>
      <c r="AE838" s="334"/>
      <c r="AF838" s="334"/>
      <c r="AG838" s="334"/>
      <c r="AH838" s="335" t="s">
        <v>412</v>
      </c>
      <c r="AI838" s="336"/>
      <c r="AJ838" s="336"/>
      <c r="AK838" s="336"/>
      <c r="AL838" s="330" t="s">
        <v>412</v>
      </c>
      <c r="AM838" s="331"/>
      <c r="AN838" s="331"/>
      <c r="AO838" s="332"/>
      <c r="AP838" s="326" t="s">
        <v>412</v>
      </c>
      <c r="AQ838" s="326"/>
      <c r="AR838" s="326"/>
      <c r="AS838" s="326"/>
      <c r="AT838" s="326"/>
      <c r="AU838" s="326"/>
      <c r="AV838" s="326"/>
      <c r="AW838" s="326"/>
      <c r="AX838" s="326"/>
    </row>
    <row r="839" spans="1:50" ht="30" customHeight="1" x14ac:dyDescent="0.15">
      <c r="A839" s="412">
        <v>2</v>
      </c>
      <c r="B839" s="412">
        <v>1</v>
      </c>
      <c r="C839" s="429" t="s">
        <v>654</v>
      </c>
      <c r="D839" s="426"/>
      <c r="E839" s="426"/>
      <c r="F839" s="426"/>
      <c r="G839" s="426"/>
      <c r="H839" s="426"/>
      <c r="I839" s="426"/>
      <c r="J839" s="427" t="s">
        <v>669</v>
      </c>
      <c r="K839" s="428"/>
      <c r="L839" s="428"/>
      <c r="M839" s="428"/>
      <c r="N839" s="428"/>
      <c r="O839" s="428"/>
      <c r="P839" s="321" t="s">
        <v>651</v>
      </c>
      <c r="Q839" s="322"/>
      <c r="R839" s="322"/>
      <c r="S839" s="322"/>
      <c r="T839" s="322"/>
      <c r="U839" s="322"/>
      <c r="V839" s="322"/>
      <c r="W839" s="322"/>
      <c r="X839" s="322"/>
      <c r="Y839" s="323">
        <v>28</v>
      </c>
      <c r="Z839" s="324"/>
      <c r="AA839" s="324"/>
      <c r="AB839" s="325"/>
      <c r="AC839" s="333" t="s">
        <v>80</v>
      </c>
      <c r="AD839" s="334"/>
      <c r="AE839" s="334"/>
      <c r="AF839" s="334"/>
      <c r="AG839" s="334"/>
      <c r="AH839" s="335" t="s">
        <v>412</v>
      </c>
      <c r="AI839" s="336"/>
      <c r="AJ839" s="336"/>
      <c r="AK839" s="336"/>
      <c r="AL839" s="330" t="s">
        <v>412</v>
      </c>
      <c r="AM839" s="331"/>
      <c r="AN839" s="331"/>
      <c r="AO839" s="332"/>
      <c r="AP839" s="326" t="s">
        <v>412</v>
      </c>
      <c r="AQ839" s="326"/>
      <c r="AR839" s="326"/>
      <c r="AS839" s="326"/>
      <c r="AT839" s="326"/>
      <c r="AU839" s="326"/>
      <c r="AV839" s="326"/>
      <c r="AW839" s="326"/>
      <c r="AX839" s="326"/>
    </row>
    <row r="840" spans="1:50" ht="30" customHeight="1" x14ac:dyDescent="0.15">
      <c r="A840" s="412">
        <v>3</v>
      </c>
      <c r="B840" s="412">
        <v>1</v>
      </c>
      <c r="C840" s="429" t="s">
        <v>655</v>
      </c>
      <c r="D840" s="426"/>
      <c r="E840" s="426"/>
      <c r="F840" s="426"/>
      <c r="G840" s="426"/>
      <c r="H840" s="426"/>
      <c r="I840" s="426"/>
      <c r="J840" s="427" t="s">
        <v>669</v>
      </c>
      <c r="K840" s="428"/>
      <c r="L840" s="428"/>
      <c r="M840" s="428"/>
      <c r="N840" s="428"/>
      <c r="O840" s="428"/>
      <c r="P840" s="321" t="s">
        <v>651</v>
      </c>
      <c r="Q840" s="322"/>
      <c r="R840" s="322"/>
      <c r="S840" s="322"/>
      <c r="T840" s="322"/>
      <c r="U840" s="322"/>
      <c r="V840" s="322"/>
      <c r="W840" s="322"/>
      <c r="X840" s="322"/>
      <c r="Y840" s="323">
        <v>24</v>
      </c>
      <c r="Z840" s="324"/>
      <c r="AA840" s="324"/>
      <c r="AB840" s="325"/>
      <c r="AC840" s="333" t="s">
        <v>80</v>
      </c>
      <c r="AD840" s="334"/>
      <c r="AE840" s="334"/>
      <c r="AF840" s="334"/>
      <c r="AG840" s="334"/>
      <c r="AH840" s="335" t="s">
        <v>412</v>
      </c>
      <c r="AI840" s="336"/>
      <c r="AJ840" s="336"/>
      <c r="AK840" s="336"/>
      <c r="AL840" s="330" t="s">
        <v>412</v>
      </c>
      <c r="AM840" s="331"/>
      <c r="AN840" s="331"/>
      <c r="AO840" s="332"/>
      <c r="AP840" s="326" t="s">
        <v>412</v>
      </c>
      <c r="AQ840" s="326"/>
      <c r="AR840" s="326"/>
      <c r="AS840" s="326"/>
      <c r="AT840" s="326"/>
      <c r="AU840" s="326"/>
      <c r="AV840" s="326"/>
      <c r="AW840" s="326"/>
      <c r="AX840" s="326"/>
    </row>
    <row r="841" spans="1:50" ht="30" customHeight="1" x14ac:dyDescent="0.15">
      <c r="A841" s="412">
        <v>4</v>
      </c>
      <c r="B841" s="412">
        <v>1</v>
      </c>
      <c r="C841" s="429" t="s">
        <v>656</v>
      </c>
      <c r="D841" s="426"/>
      <c r="E841" s="426"/>
      <c r="F841" s="426"/>
      <c r="G841" s="426"/>
      <c r="H841" s="426"/>
      <c r="I841" s="426"/>
      <c r="J841" s="427" t="s">
        <v>669</v>
      </c>
      <c r="K841" s="428"/>
      <c r="L841" s="428"/>
      <c r="M841" s="428"/>
      <c r="N841" s="428"/>
      <c r="O841" s="428"/>
      <c r="P841" s="321" t="s">
        <v>651</v>
      </c>
      <c r="Q841" s="322"/>
      <c r="R841" s="322"/>
      <c r="S841" s="322"/>
      <c r="T841" s="322"/>
      <c r="U841" s="322"/>
      <c r="V841" s="322"/>
      <c r="W841" s="322"/>
      <c r="X841" s="322"/>
      <c r="Y841" s="323">
        <v>21</v>
      </c>
      <c r="Z841" s="324"/>
      <c r="AA841" s="324"/>
      <c r="AB841" s="325"/>
      <c r="AC841" s="333" t="s">
        <v>80</v>
      </c>
      <c r="AD841" s="334"/>
      <c r="AE841" s="334"/>
      <c r="AF841" s="334"/>
      <c r="AG841" s="334"/>
      <c r="AH841" s="335" t="s">
        <v>412</v>
      </c>
      <c r="AI841" s="336"/>
      <c r="AJ841" s="336"/>
      <c r="AK841" s="336"/>
      <c r="AL841" s="330" t="s">
        <v>412</v>
      </c>
      <c r="AM841" s="331"/>
      <c r="AN841" s="331"/>
      <c r="AO841" s="332"/>
      <c r="AP841" s="326" t="s">
        <v>412</v>
      </c>
      <c r="AQ841" s="326"/>
      <c r="AR841" s="326"/>
      <c r="AS841" s="326"/>
      <c r="AT841" s="326"/>
      <c r="AU841" s="326"/>
      <c r="AV841" s="326"/>
      <c r="AW841" s="326"/>
      <c r="AX841" s="326"/>
    </row>
    <row r="842" spans="1:50" ht="30" customHeight="1" x14ac:dyDescent="0.15">
      <c r="A842" s="412">
        <v>5</v>
      </c>
      <c r="B842" s="412">
        <v>1</v>
      </c>
      <c r="C842" s="429" t="s">
        <v>657</v>
      </c>
      <c r="D842" s="426"/>
      <c r="E842" s="426"/>
      <c r="F842" s="426"/>
      <c r="G842" s="426"/>
      <c r="H842" s="426"/>
      <c r="I842" s="426"/>
      <c r="J842" s="427" t="s">
        <v>669</v>
      </c>
      <c r="K842" s="428"/>
      <c r="L842" s="428"/>
      <c r="M842" s="428"/>
      <c r="N842" s="428"/>
      <c r="O842" s="428"/>
      <c r="P842" s="321" t="s">
        <v>651</v>
      </c>
      <c r="Q842" s="322"/>
      <c r="R842" s="322"/>
      <c r="S842" s="322"/>
      <c r="T842" s="322"/>
      <c r="U842" s="322"/>
      <c r="V842" s="322"/>
      <c r="W842" s="322"/>
      <c r="X842" s="322"/>
      <c r="Y842" s="323">
        <v>20</v>
      </c>
      <c r="Z842" s="324"/>
      <c r="AA842" s="324"/>
      <c r="AB842" s="325"/>
      <c r="AC842" s="333" t="s">
        <v>80</v>
      </c>
      <c r="AD842" s="334"/>
      <c r="AE842" s="334"/>
      <c r="AF842" s="334"/>
      <c r="AG842" s="334"/>
      <c r="AH842" s="335" t="s">
        <v>412</v>
      </c>
      <c r="AI842" s="336"/>
      <c r="AJ842" s="336"/>
      <c r="AK842" s="336"/>
      <c r="AL842" s="330" t="s">
        <v>412</v>
      </c>
      <c r="AM842" s="331"/>
      <c r="AN842" s="331"/>
      <c r="AO842" s="332"/>
      <c r="AP842" s="326" t="s">
        <v>412</v>
      </c>
      <c r="AQ842" s="326"/>
      <c r="AR842" s="326"/>
      <c r="AS842" s="326"/>
      <c r="AT842" s="326"/>
      <c r="AU842" s="326"/>
      <c r="AV842" s="326"/>
      <c r="AW842" s="326"/>
      <c r="AX842" s="326"/>
    </row>
    <row r="843" spans="1:50" ht="30" customHeight="1" x14ac:dyDescent="0.15">
      <c r="A843" s="412">
        <v>6</v>
      </c>
      <c r="B843" s="412">
        <v>1</v>
      </c>
      <c r="C843" s="429" t="s">
        <v>658</v>
      </c>
      <c r="D843" s="426"/>
      <c r="E843" s="426"/>
      <c r="F843" s="426"/>
      <c r="G843" s="426"/>
      <c r="H843" s="426"/>
      <c r="I843" s="426"/>
      <c r="J843" s="427" t="s">
        <v>669</v>
      </c>
      <c r="K843" s="428"/>
      <c r="L843" s="428"/>
      <c r="M843" s="428"/>
      <c r="N843" s="428"/>
      <c r="O843" s="428"/>
      <c r="P843" s="321" t="s">
        <v>651</v>
      </c>
      <c r="Q843" s="322"/>
      <c r="R843" s="322"/>
      <c r="S843" s="322"/>
      <c r="T843" s="322"/>
      <c r="U843" s="322"/>
      <c r="V843" s="322"/>
      <c r="W843" s="322"/>
      <c r="X843" s="322"/>
      <c r="Y843" s="323">
        <v>17</v>
      </c>
      <c r="Z843" s="324"/>
      <c r="AA843" s="324"/>
      <c r="AB843" s="325"/>
      <c r="AC843" s="333" t="s">
        <v>80</v>
      </c>
      <c r="AD843" s="334"/>
      <c r="AE843" s="334"/>
      <c r="AF843" s="334"/>
      <c r="AG843" s="334"/>
      <c r="AH843" s="335" t="s">
        <v>412</v>
      </c>
      <c r="AI843" s="336"/>
      <c r="AJ843" s="336"/>
      <c r="AK843" s="336"/>
      <c r="AL843" s="330" t="s">
        <v>412</v>
      </c>
      <c r="AM843" s="331"/>
      <c r="AN843" s="331"/>
      <c r="AO843" s="332"/>
      <c r="AP843" s="326" t="s">
        <v>412</v>
      </c>
      <c r="AQ843" s="326"/>
      <c r="AR843" s="326"/>
      <c r="AS843" s="326"/>
      <c r="AT843" s="326"/>
      <c r="AU843" s="326"/>
      <c r="AV843" s="326"/>
      <c r="AW843" s="326"/>
      <c r="AX843" s="326"/>
    </row>
    <row r="844" spans="1:50" ht="30" customHeight="1" x14ac:dyDescent="0.15">
      <c r="A844" s="412">
        <v>7</v>
      </c>
      <c r="B844" s="412">
        <v>1</v>
      </c>
      <c r="C844" s="429" t="s">
        <v>659</v>
      </c>
      <c r="D844" s="426"/>
      <c r="E844" s="426"/>
      <c r="F844" s="426"/>
      <c r="G844" s="426"/>
      <c r="H844" s="426"/>
      <c r="I844" s="426"/>
      <c r="J844" s="427" t="s">
        <v>669</v>
      </c>
      <c r="K844" s="428"/>
      <c r="L844" s="428"/>
      <c r="M844" s="428"/>
      <c r="N844" s="428"/>
      <c r="O844" s="428"/>
      <c r="P844" s="321" t="s">
        <v>651</v>
      </c>
      <c r="Q844" s="322"/>
      <c r="R844" s="322"/>
      <c r="S844" s="322"/>
      <c r="T844" s="322"/>
      <c r="U844" s="322"/>
      <c r="V844" s="322"/>
      <c r="W844" s="322"/>
      <c r="X844" s="322"/>
      <c r="Y844" s="323">
        <v>16</v>
      </c>
      <c r="Z844" s="324"/>
      <c r="AA844" s="324"/>
      <c r="AB844" s="325"/>
      <c r="AC844" s="333" t="s">
        <v>80</v>
      </c>
      <c r="AD844" s="334"/>
      <c r="AE844" s="334"/>
      <c r="AF844" s="334"/>
      <c r="AG844" s="334"/>
      <c r="AH844" s="335" t="s">
        <v>412</v>
      </c>
      <c r="AI844" s="336"/>
      <c r="AJ844" s="336"/>
      <c r="AK844" s="336"/>
      <c r="AL844" s="330" t="s">
        <v>412</v>
      </c>
      <c r="AM844" s="331"/>
      <c r="AN844" s="331"/>
      <c r="AO844" s="332"/>
      <c r="AP844" s="326" t="s">
        <v>412</v>
      </c>
      <c r="AQ844" s="326"/>
      <c r="AR844" s="326"/>
      <c r="AS844" s="326"/>
      <c r="AT844" s="326"/>
      <c r="AU844" s="326"/>
      <c r="AV844" s="326"/>
      <c r="AW844" s="326"/>
      <c r="AX844" s="326"/>
    </row>
    <row r="845" spans="1:50" ht="30" customHeight="1" x14ac:dyDescent="0.15">
      <c r="A845" s="412">
        <v>8</v>
      </c>
      <c r="B845" s="412">
        <v>1</v>
      </c>
      <c r="C845" s="429" t="s">
        <v>660</v>
      </c>
      <c r="D845" s="426"/>
      <c r="E845" s="426"/>
      <c r="F845" s="426"/>
      <c r="G845" s="426"/>
      <c r="H845" s="426"/>
      <c r="I845" s="426"/>
      <c r="J845" s="427" t="s">
        <v>669</v>
      </c>
      <c r="K845" s="428"/>
      <c r="L845" s="428"/>
      <c r="M845" s="428"/>
      <c r="N845" s="428"/>
      <c r="O845" s="428"/>
      <c r="P845" s="321" t="s">
        <v>651</v>
      </c>
      <c r="Q845" s="322"/>
      <c r="R845" s="322"/>
      <c r="S845" s="322"/>
      <c r="T845" s="322"/>
      <c r="U845" s="322"/>
      <c r="V845" s="322"/>
      <c r="W845" s="322"/>
      <c r="X845" s="322"/>
      <c r="Y845" s="323">
        <v>16</v>
      </c>
      <c r="Z845" s="324"/>
      <c r="AA845" s="324"/>
      <c r="AB845" s="325"/>
      <c r="AC845" s="333" t="s">
        <v>80</v>
      </c>
      <c r="AD845" s="334"/>
      <c r="AE845" s="334"/>
      <c r="AF845" s="334"/>
      <c r="AG845" s="334"/>
      <c r="AH845" s="335" t="s">
        <v>412</v>
      </c>
      <c r="AI845" s="336"/>
      <c r="AJ845" s="336"/>
      <c r="AK845" s="336"/>
      <c r="AL845" s="330" t="s">
        <v>412</v>
      </c>
      <c r="AM845" s="331"/>
      <c r="AN845" s="331"/>
      <c r="AO845" s="332"/>
      <c r="AP845" s="326" t="s">
        <v>412</v>
      </c>
      <c r="AQ845" s="326"/>
      <c r="AR845" s="326"/>
      <c r="AS845" s="326"/>
      <c r="AT845" s="326"/>
      <c r="AU845" s="326"/>
      <c r="AV845" s="326"/>
      <c r="AW845" s="326"/>
      <c r="AX845" s="326"/>
    </row>
    <row r="846" spans="1:50" ht="30" customHeight="1" x14ac:dyDescent="0.15">
      <c r="A846" s="412">
        <v>9</v>
      </c>
      <c r="B846" s="412">
        <v>1</v>
      </c>
      <c r="C846" s="429" t="s">
        <v>661</v>
      </c>
      <c r="D846" s="426"/>
      <c r="E846" s="426"/>
      <c r="F846" s="426"/>
      <c r="G846" s="426"/>
      <c r="H846" s="426"/>
      <c r="I846" s="426"/>
      <c r="J846" s="427" t="s">
        <v>669</v>
      </c>
      <c r="K846" s="428"/>
      <c r="L846" s="428"/>
      <c r="M846" s="428"/>
      <c r="N846" s="428"/>
      <c r="O846" s="428"/>
      <c r="P846" s="321" t="s">
        <v>651</v>
      </c>
      <c r="Q846" s="322"/>
      <c r="R846" s="322"/>
      <c r="S846" s="322"/>
      <c r="T846" s="322"/>
      <c r="U846" s="322"/>
      <c r="V846" s="322"/>
      <c r="W846" s="322"/>
      <c r="X846" s="322"/>
      <c r="Y846" s="323">
        <v>15</v>
      </c>
      <c r="Z846" s="324"/>
      <c r="AA846" s="324"/>
      <c r="AB846" s="325"/>
      <c r="AC846" s="333" t="s">
        <v>80</v>
      </c>
      <c r="AD846" s="334"/>
      <c r="AE846" s="334"/>
      <c r="AF846" s="334"/>
      <c r="AG846" s="334"/>
      <c r="AH846" s="335" t="s">
        <v>412</v>
      </c>
      <c r="AI846" s="336"/>
      <c r="AJ846" s="336"/>
      <c r="AK846" s="336"/>
      <c r="AL846" s="330" t="s">
        <v>412</v>
      </c>
      <c r="AM846" s="331"/>
      <c r="AN846" s="331"/>
      <c r="AO846" s="332"/>
      <c r="AP846" s="326" t="s">
        <v>412</v>
      </c>
      <c r="AQ846" s="326"/>
      <c r="AR846" s="326"/>
      <c r="AS846" s="326"/>
      <c r="AT846" s="326"/>
      <c r="AU846" s="326"/>
      <c r="AV846" s="326"/>
      <c r="AW846" s="326"/>
      <c r="AX846" s="326"/>
    </row>
    <row r="847" spans="1:50" ht="30" customHeight="1" x14ac:dyDescent="0.15">
      <c r="A847" s="412">
        <v>10</v>
      </c>
      <c r="B847" s="412">
        <v>1</v>
      </c>
      <c r="C847" s="429" t="s">
        <v>662</v>
      </c>
      <c r="D847" s="426"/>
      <c r="E847" s="426"/>
      <c r="F847" s="426"/>
      <c r="G847" s="426"/>
      <c r="H847" s="426"/>
      <c r="I847" s="426"/>
      <c r="J847" s="427" t="s">
        <v>669</v>
      </c>
      <c r="K847" s="428"/>
      <c r="L847" s="428"/>
      <c r="M847" s="428"/>
      <c r="N847" s="428"/>
      <c r="O847" s="428"/>
      <c r="P847" s="321" t="s">
        <v>651</v>
      </c>
      <c r="Q847" s="322"/>
      <c r="R847" s="322"/>
      <c r="S847" s="322"/>
      <c r="T847" s="322"/>
      <c r="U847" s="322"/>
      <c r="V847" s="322"/>
      <c r="W847" s="322"/>
      <c r="X847" s="322"/>
      <c r="Y847" s="323">
        <v>15</v>
      </c>
      <c r="Z847" s="324"/>
      <c r="AA847" s="324"/>
      <c r="AB847" s="325"/>
      <c r="AC847" s="333" t="s">
        <v>80</v>
      </c>
      <c r="AD847" s="334"/>
      <c r="AE847" s="334"/>
      <c r="AF847" s="334"/>
      <c r="AG847" s="334"/>
      <c r="AH847" s="335" t="s">
        <v>412</v>
      </c>
      <c r="AI847" s="336"/>
      <c r="AJ847" s="336"/>
      <c r="AK847" s="336"/>
      <c r="AL847" s="330" t="s">
        <v>412</v>
      </c>
      <c r="AM847" s="331"/>
      <c r="AN847" s="331"/>
      <c r="AO847" s="332"/>
      <c r="AP847" s="326" t="s">
        <v>412</v>
      </c>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371</v>
      </c>
      <c r="AI870" s="354"/>
      <c r="AJ870" s="354"/>
      <c r="AK870" s="354"/>
      <c r="AL870" s="354" t="s">
        <v>21</v>
      </c>
      <c r="AM870" s="354"/>
      <c r="AN870" s="354"/>
      <c r="AO870" s="430"/>
      <c r="AP870" s="431" t="s">
        <v>301</v>
      </c>
      <c r="AQ870" s="431"/>
      <c r="AR870" s="431"/>
      <c r="AS870" s="431"/>
      <c r="AT870" s="431"/>
      <c r="AU870" s="431"/>
      <c r="AV870" s="431"/>
      <c r="AW870" s="431"/>
      <c r="AX870" s="431"/>
    </row>
    <row r="871" spans="1:50" ht="54.75" customHeight="1" x14ac:dyDescent="0.15">
      <c r="A871" s="412">
        <v>1</v>
      </c>
      <c r="B871" s="412">
        <v>1</v>
      </c>
      <c r="C871" s="429" t="s">
        <v>635</v>
      </c>
      <c r="D871" s="426"/>
      <c r="E871" s="426"/>
      <c r="F871" s="426"/>
      <c r="G871" s="426"/>
      <c r="H871" s="426"/>
      <c r="I871" s="426"/>
      <c r="J871" s="427">
        <v>1010001067359</v>
      </c>
      <c r="K871" s="428"/>
      <c r="L871" s="428"/>
      <c r="M871" s="428"/>
      <c r="N871" s="428"/>
      <c r="O871" s="428"/>
      <c r="P871" s="321" t="s">
        <v>636</v>
      </c>
      <c r="Q871" s="322"/>
      <c r="R871" s="322"/>
      <c r="S871" s="322"/>
      <c r="T871" s="322"/>
      <c r="U871" s="322"/>
      <c r="V871" s="322"/>
      <c r="W871" s="322"/>
      <c r="X871" s="322"/>
      <c r="Y871" s="323">
        <v>260</v>
      </c>
      <c r="Z871" s="324"/>
      <c r="AA871" s="324"/>
      <c r="AB871" s="325"/>
      <c r="AC871" s="333" t="s">
        <v>377</v>
      </c>
      <c r="AD871" s="334"/>
      <c r="AE871" s="334"/>
      <c r="AF871" s="334"/>
      <c r="AG871" s="334"/>
      <c r="AH871" s="335">
        <v>1</v>
      </c>
      <c r="AI871" s="336"/>
      <c r="AJ871" s="336"/>
      <c r="AK871" s="336"/>
      <c r="AL871" s="330">
        <v>99.2</v>
      </c>
      <c r="AM871" s="331"/>
      <c r="AN871" s="331"/>
      <c r="AO871" s="332"/>
      <c r="AP871" s="326" t="s">
        <v>641</v>
      </c>
      <c r="AQ871" s="326"/>
      <c r="AR871" s="326"/>
      <c r="AS871" s="326"/>
      <c r="AT871" s="326"/>
      <c r="AU871" s="326"/>
      <c r="AV871" s="326"/>
      <c r="AW871" s="326"/>
      <c r="AX871" s="326"/>
    </row>
    <row r="872" spans="1:50" ht="30" hidden="1" customHeight="1" x14ac:dyDescent="0.15">
      <c r="A872" s="412">
        <v>2</v>
      </c>
      <c r="B872" s="412">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33"/>
      <c r="AD872" s="333"/>
      <c r="AE872" s="333"/>
      <c r="AF872" s="333"/>
      <c r="AG872" s="333"/>
      <c r="AH872" s="335"/>
      <c r="AI872" s="336"/>
      <c r="AJ872" s="336"/>
      <c r="AK872" s="336"/>
      <c r="AL872" s="330"/>
      <c r="AM872" s="331"/>
      <c r="AN872" s="331"/>
      <c r="AO872" s="332"/>
      <c r="AP872" s="326"/>
      <c r="AQ872" s="326"/>
      <c r="AR872" s="326"/>
      <c r="AS872" s="326"/>
      <c r="AT872" s="326"/>
      <c r="AU872" s="326"/>
      <c r="AV872" s="326"/>
      <c r="AW872" s="326"/>
      <c r="AX872" s="326"/>
    </row>
    <row r="873" spans="1:50" ht="30" hidden="1" customHeight="1" x14ac:dyDescent="0.15">
      <c r="A873" s="412">
        <v>3</v>
      </c>
      <c r="B873" s="412">
        <v>1</v>
      </c>
      <c r="C873" s="429"/>
      <c r="D873" s="426"/>
      <c r="E873" s="426"/>
      <c r="F873" s="426"/>
      <c r="G873" s="426"/>
      <c r="H873" s="426"/>
      <c r="I873" s="426"/>
      <c r="J873" s="427"/>
      <c r="K873" s="428"/>
      <c r="L873" s="428"/>
      <c r="M873" s="428"/>
      <c r="N873" s="428"/>
      <c r="O873" s="428"/>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2">
        <v>4</v>
      </c>
      <c r="B874" s="412">
        <v>1</v>
      </c>
      <c r="C874" s="429"/>
      <c r="D874" s="426"/>
      <c r="E874" s="426"/>
      <c r="F874" s="426"/>
      <c r="G874" s="426"/>
      <c r="H874" s="426"/>
      <c r="I874" s="426"/>
      <c r="J874" s="427"/>
      <c r="K874" s="428"/>
      <c r="L874" s="428"/>
      <c r="M874" s="428"/>
      <c r="N874" s="428"/>
      <c r="O874" s="428"/>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371</v>
      </c>
      <c r="AI903" s="354"/>
      <c r="AJ903" s="354"/>
      <c r="AK903" s="354"/>
      <c r="AL903" s="354" t="s">
        <v>21</v>
      </c>
      <c r="AM903" s="354"/>
      <c r="AN903" s="354"/>
      <c r="AO903" s="430"/>
      <c r="AP903" s="431" t="s">
        <v>301</v>
      </c>
      <c r="AQ903" s="431"/>
      <c r="AR903" s="431"/>
      <c r="AS903" s="431"/>
      <c r="AT903" s="431"/>
      <c r="AU903" s="431"/>
      <c r="AV903" s="431"/>
      <c r="AW903" s="431"/>
      <c r="AX903" s="431"/>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29"/>
      <c r="D906" s="426"/>
      <c r="E906" s="426"/>
      <c r="F906" s="426"/>
      <c r="G906" s="426"/>
      <c r="H906" s="426"/>
      <c r="I906" s="426"/>
      <c r="J906" s="427"/>
      <c r="K906" s="428"/>
      <c r="L906" s="428"/>
      <c r="M906" s="428"/>
      <c r="N906" s="428"/>
      <c r="O906" s="428"/>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29"/>
      <c r="D907" s="426"/>
      <c r="E907" s="426"/>
      <c r="F907" s="426"/>
      <c r="G907" s="426"/>
      <c r="H907" s="426"/>
      <c r="I907" s="426"/>
      <c r="J907" s="427"/>
      <c r="K907" s="428"/>
      <c r="L907" s="428"/>
      <c r="M907" s="428"/>
      <c r="N907" s="428"/>
      <c r="O907" s="428"/>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371</v>
      </c>
      <c r="AI936" s="354"/>
      <c r="AJ936" s="354"/>
      <c r="AK936" s="354"/>
      <c r="AL936" s="354" t="s">
        <v>21</v>
      </c>
      <c r="AM936" s="354"/>
      <c r="AN936" s="354"/>
      <c r="AO936" s="430"/>
      <c r="AP936" s="431" t="s">
        <v>301</v>
      </c>
      <c r="AQ936" s="431"/>
      <c r="AR936" s="431"/>
      <c r="AS936" s="431"/>
      <c r="AT936" s="431"/>
      <c r="AU936" s="431"/>
      <c r="AV936" s="431"/>
      <c r="AW936" s="431"/>
      <c r="AX936" s="431"/>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29"/>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29"/>
      <c r="D940" s="426"/>
      <c r="E940" s="426"/>
      <c r="F940" s="426"/>
      <c r="G940" s="426"/>
      <c r="H940" s="426"/>
      <c r="I940" s="426"/>
      <c r="J940" s="427"/>
      <c r="K940" s="428"/>
      <c r="L940" s="428"/>
      <c r="M940" s="428"/>
      <c r="N940" s="428"/>
      <c r="O940" s="428"/>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371</v>
      </c>
      <c r="AI969" s="354"/>
      <c r="AJ969" s="354"/>
      <c r="AK969" s="354"/>
      <c r="AL969" s="354" t="s">
        <v>21</v>
      </c>
      <c r="AM969" s="354"/>
      <c r="AN969" s="354"/>
      <c r="AO969" s="430"/>
      <c r="AP969" s="431" t="s">
        <v>301</v>
      </c>
      <c r="AQ969" s="431"/>
      <c r="AR969" s="431"/>
      <c r="AS969" s="431"/>
      <c r="AT969" s="431"/>
      <c r="AU969" s="431"/>
      <c r="AV969" s="431"/>
      <c r="AW969" s="431"/>
      <c r="AX969" s="431"/>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29"/>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29"/>
      <c r="D973" s="426"/>
      <c r="E973" s="426"/>
      <c r="F973" s="426"/>
      <c r="G973" s="426"/>
      <c r="H973" s="426"/>
      <c r="I973" s="426"/>
      <c r="J973" s="427"/>
      <c r="K973" s="428"/>
      <c r="L973" s="428"/>
      <c r="M973" s="428"/>
      <c r="N973" s="428"/>
      <c r="O973" s="428"/>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371</v>
      </c>
      <c r="AI1002" s="354"/>
      <c r="AJ1002" s="354"/>
      <c r="AK1002" s="354"/>
      <c r="AL1002" s="354" t="s">
        <v>21</v>
      </c>
      <c r="AM1002" s="354"/>
      <c r="AN1002" s="354"/>
      <c r="AO1002" s="430"/>
      <c r="AP1002" s="431" t="s">
        <v>301</v>
      </c>
      <c r="AQ1002" s="431"/>
      <c r="AR1002" s="431"/>
      <c r="AS1002" s="431"/>
      <c r="AT1002" s="431"/>
      <c r="AU1002" s="431"/>
      <c r="AV1002" s="431"/>
      <c r="AW1002" s="431"/>
      <c r="AX1002" s="431"/>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29"/>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29"/>
      <c r="D1006" s="426"/>
      <c r="E1006" s="426"/>
      <c r="F1006" s="426"/>
      <c r="G1006" s="426"/>
      <c r="H1006" s="426"/>
      <c r="I1006" s="426"/>
      <c r="J1006" s="427"/>
      <c r="K1006" s="428"/>
      <c r="L1006" s="428"/>
      <c r="M1006" s="428"/>
      <c r="N1006" s="428"/>
      <c r="O1006" s="428"/>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371</v>
      </c>
      <c r="AI1035" s="354"/>
      <c r="AJ1035" s="354"/>
      <c r="AK1035" s="354"/>
      <c r="AL1035" s="354" t="s">
        <v>21</v>
      </c>
      <c r="AM1035" s="354"/>
      <c r="AN1035" s="354"/>
      <c r="AO1035" s="430"/>
      <c r="AP1035" s="431" t="s">
        <v>301</v>
      </c>
      <c r="AQ1035" s="431"/>
      <c r="AR1035" s="431"/>
      <c r="AS1035" s="431"/>
      <c r="AT1035" s="431"/>
      <c r="AU1035" s="431"/>
      <c r="AV1035" s="431"/>
      <c r="AW1035" s="431"/>
      <c r="AX1035" s="431"/>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29"/>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29"/>
      <c r="D1039" s="426"/>
      <c r="E1039" s="426"/>
      <c r="F1039" s="426"/>
      <c r="G1039" s="426"/>
      <c r="H1039" s="426"/>
      <c r="I1039" s="426"/>
      <c r="J1039" s="427"/>
      <c r="K1039" s="428"/>
      <c r="L1039" s="428"/>
      <c r="M1039" s="428"/>
      <c r="N1039" s="428"/>
      <c r="O1039" s="428"/>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371</v>
      </c>
      <c r="AI1068" s="354"/>
      <c r="AJ1068" s="354"/>
      <c r="AK1068" s="354"/>
      <c r="AL1068" s="354" t="s">
        <v>21</v>
      </c>
      <c r="AM1068" s="354"/>
      <c r="AN1068" s="354"/>
      <c r="AO1068" s="430"/>
      <c r="AP1068" s="431" t="s">
        <v>301</v>
      </c>
      <c r="AQ1068" s="431"/>
      <c r="AR1068" s="431"/>
      <c r="AS1068" s="431"/>
      <c r="AT1068" s="431"/>
      <c r="AU1068" s="431"/>
      <c r="AV1068" s="431"/>
      <c r="AW1068" s="431"/>
      <c r="AX1068" s="431"/>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29"/>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29"/>
      <c r="D1072" s="426"/>
      <c r="E1072" s="426"/>
      <c r="F1072" s="426"/>
      <c r="G1072" s="426"/>
      <c r="H1072" s="426"/>
      <c r="I1072" s="426"/>
      <c r="J1072" s="427"/>
      <c r="K1072" s="428"/>
      <c r="L1072" s="428"/>
      <c r="M1072" s="428"/>
      <c r="N1072" s="428"/>
      <c r="O1072" s="428"/>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896"/>
      <c r="E1102" s="281" t="s">
        <v>265</v>
      </c>
      <c r="F1102" s="896"/>
      <c r="G1102" s="896"/>
      <c r="H1102" s="896"/>
      <c r="I1102" s="896"/>
      <c r="J1102" s="281" t="s">
        <v>300</v>
      </c>
      <c r="K1102" s="281"/>
      <c r="L1102" s="281"/>
      <c r="M1102" s="281"/>
      <c r="N1102" s="281"/>
      <c r="O1102" s="281"/>
      <c r="P1102" s="352" t="s">
        <v>27</v>
      </c>
      <c r="Q1102" s="352"/>
      <c r="R1102" s="352"/>
      <c r="S1102" s="352"/>
      <c r="T1102" s="352"/>
      <c r="U1102" s="352"/>
      <c r="V1102" s="352"/>
      <c r="W1102" s="352"/>
      <c r="X1102" s="352"/>
      <c r="Y1102" s="281" t="s">
        <v>302</v>
      </c>
      <c r="Z1102" s="896"/>
      <c r="AA1102" s="896"/>
      <c r="AB1102" s="896"/>
      <c r="AC1102" s="281" t="s">
        <v>248</v>
      </c>
      <c r="AD1102" s="281"/>
      <c r="AE1102" s="281"/>
      <c r="AF1102" s="281"/>
      <c r="AG1102" s="281"/>
      <c r="AH1102" s="352" t="s">
        <v>261</v>
      </c>
      <c r="AI1102" s="353"/>
      <c r="AJ1102" s="353"/>
      <c r="AK1102" s="353"/>
      <c r="AL1102" s="353" t="s">
        <v>21</v>
      </c>
      <c r="AM1102" s="353"/>
      <c r="AN1102" s="353"/>
      <c r="AO1102" s="899"/>
      <c r="AP1102" s="431" t="s">
        <v>334</v>
      </c>
      <c r="AQ1102" s="431"/>
      <c r="AR1102" s="431"/>
      <c r="AS1102" s="431"/>
      <c r="AT1102" s="431"/>
      <c r="AU1102" s="431"/>
      <c r="AV1102" s="431"/>
      <c r="AW1102" s="431"/>
      <c r="AX1102" s="431"/>
    </row>
    <row r="1103" spans="1:50" ht="30" customHeight="1" x14ac:dyDescent="0.15">
      <c r="A1103" s="412">
        <v>1</v>
      </c>
      <c r="B1103" s="412">
        <v>1</v>
      </c>
      <c r="C1103" s="898"/>
      <c r="D1103" s="898"/>
      <c r="E1103" s="265" t="s">
        <v>668</v>
      </c>
      <c r="F1103" s="897"/>
      <c r="G1103" s="897"/>
      <c r="H1103" s="897"/>
      <c r="I1103" s="897"/>
      <c r="J1103" s="427" t="s">
        <v>668</v>
      </c>
      <c r="K1103" s="428"/>
      <c r="L1103" s="428"/>
      <c r="M1103" s="428"/>
      <c r="N1103" s="428"/>
      <c r="O1103" s="428"/>
      <c r="P1103" s="321" t="s">
        <v>668</v>
      </c>
      <c r="Q1103" s="322"/>
      <c r="R1103" s="322"/>
      <c r="S1103" s="322"/>
      <c r="T1103" s="322"/>
      <c r="U1103" s="322"/>
      <c r="V1103" s="322"/>
      <c r="W1103" s="322"/>
      <c r="X1103" s="322"/>
      <c r="Y1103" s="323" t="s">
        <v>668</v>
      </c>
      <c r="Z1103" s="324"/>
      <c r="AA1103" s="324"/>
      <c r="AB1103" s="325"/>
      <c r="AC1103" s="327"/>
      <c r="AD1103" s="327"/>
      <c r="AE1103" s="327"/>
      <c r="AF1103" s="327"/>
      <c r="AG1103" s="327"/>
      <c r="AH1103" s="328" t="s">
        <v>668</v>
      </c>
      <c r="AI1103" s="329"/>
      <c r="AJ1103" s="329"/>
      <c r="AK1103" s="329"/>
      <c r="AL1103" s="330" t="s">
        <v>668</v>
      </c>
      <c r="AM1103" s="331"/>
      <c r="AN1103" s="331"/>
      <c r="AO1103" s="332"/>
      <c r="AP1103" s="326" t="s">
        <v>668</v>
      </c>
      <c r="AQ1103" s="326"/>
      <c r="AR1103" s="326"/>
      <c r="AS1103" s="326"/>
      <c r="AT1103" s="326"/>
      <c r="AU1103" s="326"/>
      <c r="AV1103" s="326"/>
      <c r="AW1103" s="326"/>
      <c r="AX1103" s="326"/>
    </row>
    <row r="1104" spans="1:50" ht="30" hidden="1" customHeight="1" x14ac:dyDescent="0.15">
      <c r="A1104" s="412">
        <v>2</v>
      </c>
      <c r="B1104" s="412">
        <v>1</v>
      </c>
      <c r="C1104" s="898"/>
      <c r="D1104" s="898"/>
      <c r="E1104" s="897"/>
      <c r="F1104" s="897"/>
      <c r="G1104" s="897"/>
      <c r="H1104" s="897"/>
      <c r="I1104" s="897"/>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898"/>
      <c r="D1105" s="898"/>
      <c r="E1105" s="897"/>
      <c r="F1105" s="897"/>
      <c r="G1105" s="897"/>
      <c r="H1105" s="897"/>
      <c r="I1105" s="897"/>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898"/>
      <c r="D1106" s="898"/>
      <c r="E1106" s="897"/>
      <c r="F1106" s="897"/>
      <c r="G1106" s="897"/>
      <c r="H1106" s="897"/>
      <c r="I1106" s="897"/>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898"/>
      <c r="D1107" s="898"/>
      <c r="E1107" s="897"/>
      <c r="F1107" s="897"/>
      <c r="G1107" s="897"/>
      <c r="H1107" s="897"/>
      <c r="I1107" s="897"/>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898"/>
      <c r="D1108" s="898"/>
      <c r="E1108" s="897"/>
      <c r="F1108" s="897"/>
      <c r="G1108" s="897"/>
      <c r="H1108" s="897"/>
      <c r="I1108" s="897"/>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898"/>
      <c r="D1109" s="898"/>
      <c r="E1109" s="897"/>
      <c r="F1109" s="897"/>
      <c r="G1109" s="897"/>
      <c r="H1109" s="897"/>
      <c r="I1109" s="897"/>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898"/>
      <c r="D1110" s="898"/>
      <c r="E1110" s="897"/>
      <c r="F1110" s="897"/>
      <c r="G1110" s="897"/>
      <c r="H1110" s="897"/>
      <c r="I1110" s="897"/>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898"/>
      <c r="D1111" s="898"/>
      <c r="E1111" s="897"/>
      <c r="F1111" s="897"/>
      <c r="G1111" s="897"/>
      <c r="H1111" s="897"/>
      <c r="I1111" s="897"/>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898"/>
      <c r="D1112" s="898"/>
      <c r="E1112" s="897"/>
      <c r="F1112" s="897"/>
      <c r="G1112" s="897"/>
      <c r="H1112" s="897"/>
      <c r="I1112" s="897"/>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898"/>
      <c r="D1113" s="898"/>
      <c r="E1113" s="897"/>
      <c r="F1113" s="897"/>
      <c r="G1113" s="897"/>
      <c r="H1113" s="897"/>
      <c r="I1113" s="897"/>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898"/>
      <c r="D1114" s="898"/>
      <c r="E1114" s="897"/>
      <c r="F1114" s="897"/>
      <c r="G1114" s="897"/>
      <c r="H1114" s="897"/>
      <c r="I1114" s="897"/>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898"/>
      <c r="D1115" s="898"/>
      <c r="E1115" s="897"/>
      <c r="F1115" s="897"/>
      <c r="G1115" s="897"/>
      <c r="H1115" s="897"/>
      <c r="I1115" s="897"/>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898"/>
      <c r="D1116" s="898"/>
      <c r="E1116" s="897"/>
      <c r="F1116" s="897"/>
      <c r="G1116" s="897"/>
      <c r="H1116" s="897"/>
      <c r="I1116" s="897"/>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898"/>
      <c r="D1117" s="898"/>
      <c r="E1117" s="897"/>
      <c r="F1117" s="897"/>
      <c r="G1117" s="897"/>
      <c r="H1117" s="897"/>
      <c r="I1117" s="897"/>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898"/>
      <c r="D1118" s="898"/>
      <c r="E1118" s="897"/>
      <c r="F1118" s="897"/>
      <c r="G1118" s="897"/>
      <c r="H1118" s="897"/>
      <c r="I1118" s="897"/>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898"/>
      <c r="D1119" s="898"/>
      <c r="E1119" s="897"/>
      <c r="F1119" s="897"/>
      <c r="G1119" s="897"/>
      <c r="H1119" s="897"/>
      <c r="I1119" s="897"/>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898"/>
      <c r="D1120" s="898"/>
      <c r="E1120" s="265"/>
      <c r="F1120" s="897"/>
      <c r="G1120" s="897"/>
      <c r="H1120" s="897"/>
      <c r="I1120" s="897"/>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898"/>
      <c r="D1121" s="898"/>
      <c r="E1121" s="897"/>
      <c r="F1121" s="897"/>
      <c r="G1121" s="897"/>
      <c r="H1121" s="897"/>
      <c r="I1121" s="897"/>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898"/>
      <c r="D1122" s="898"/>
      <c r="E1122" s="897"/>
      <c r="F1122" s="897"/>
      <c r="G1122" s="897"/>
      <c r="H1122" s="897"/>
      <c r="I1122" s="897"/>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898"/>
      <c r="D1123" s="898"/>
      <c r="E1123" s="897"/>
      <c r="F1123" s="897"/>
      <c r="G1123" s="897"/>
      <c r="H1123" s="897"/>
      <c r="I1123" s="897"/>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898"/>
      <c r="D1124" s="898"/>
      <c r="E1124" s="897"/>
      <c r="F1124" s="897"/>
      <c r="G1124" s="897"/>
      <c r="H1124" s="897"/>
      <c r="I1124" s="897"/>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898"/>
      <c r="D1125" s="898"/>
      <c r="E1125" s="897"/>
      <c r="F1125" s="897"/>
      <c r="G1125" s="897"/>
      <c r="H1125" s="897"/>
      <c r="I1125" s="897"/>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898"/>
      <c r="D1126" s="898"/>
      <c r="E1126" s="897"/>
      <c r="F1126" s="897"/>
      <c r="G1126" s="897"/>
      <c r="H1126" s="897"/>
      <c r="I1126" s="897"/>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898"/>
      <c r="D1127" s="898"/>
      <c r="E1127" s="897"/>
      <c r="F1127" s="897"/>
      <c r="G1127" s="897"/>
      <c r="H1127" s="897"/>
      <c r="I1127" s="897"/>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898"/>
      <c r="D1128" s="898"/>
      <c r="E1128" s="897"/>
      <c r="F1128" s="897"/>
      <c r="G1128" s="897"/>
      <c r="H1128" s="897"/>
      <c r="I1128" s="897"/>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898"/>
      <c r="D1129" s="898"/>
      <c r="E1129" s="897"/>
      <c r="F1129" s="897"/>
      <c r="G1129" s="897"/>
      <c r="H1129" s="897"/>
      <c r="I1129" s="897"/>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898"/>
      <c r="D1130" s="898"/>
      <c r="E1130" s="897"/>
      <c r="F1130" s="897"/>
      <c r="G1130" s="897"/>
      <c r="H1130" s="897"/>
      <c r="I1130" s="897"/>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898"/>
      <c r="D1131" s="898"/>
      <c r="E1131" s="897"/>
      <c r="F1131" s="897"/>
      <c r="G1131" s="897"/>
      <c r="H1131" s="897"/>
      <c r="I1131" s="897"/>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898"/>
      <c r="D1132" s="898"/>
      <c r="E1132" s="897"/>
      <c r="F1132" s="897"/>
      <c r="G1132" s="897"/>
      <c r="H1132" s="897"/>
      <c r="I1132" s="897"/>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9" priority="14019">
      <formula>IF(RIGHT(TEXT(P14,"0.#"),1)=".",FALSE,TRUE)</formula>
    </cfRule>
    <cfRule type="expression" dxfId="2768" priority="14020">
      <formula>IF(RIGHT(TEXT(P14,"0.#"),1)=".",TRUE,FALSE)</formula>
    </cfRule>
  </conditionalFormatting>
  <conditionalFormatting sqref="AE32">
    <cfRule type="expression" dxfId="2767" priority="14009">
      <formula>IF(RIGHT(TEXT(AE32,"0.#"),1)=".",FALSE,TRUE)</formula>
    </cfRule>
    <cfRule type="expression" dxfId="2766" priority="14010">
      <formula>IF(RIGHT(TEXT(AE32,"0.#"),1)=".",TRUE,FALSE)</formula>
    </cfRule>
  </conditionalFormatting>
  <conditionalFormatting sqref="P18:AX18">
    <cfRule type="expression" dxfId="2765" priority="13895">
      <formula>IF(RIGHT(TEXT(P18,"0.#"),1)=".",FALSE,TRUE)</formula>
    </cfRule>
    <cfRule type="expression" dxfId="2764" priority="13896">
      <formula>IF(RIGHT(TEXT(P18,"0.#"),1)=".",TRUE,FALSE)</formula>
    </cfRule>
  </conditionalFormatting>
  <conditionalFormatting sqref="Y783">
    <cfRule type="expression" dxfId="2763" priority="13891">
      <formula>IF(RIGHT(TEXT(Y783,"0.#"),1)=".",FALSE,TRUE)</formula>
    </cfRule>
    <cfRule type="expression" dxfId="2762" priority="13892">
      <formula>IF(RIGHT(TEXT(Y783,"0.#"),1)=".",TRUE,FALSE)</formula>
    </cfRule>
  </conditionalFormatting>
  <conditionalFormatting sqref="Y792">
    <cfRule type="expression" dxfId="2761" priority="13887">
      <formula>IF(RIGHT(TEXT(Y792,"0.#"),1)=".",FALSE,TRUE)</formula>
    </cfRule>
    <cfRule type="expression" dxfId="2760" priority="13888">
      <formula>IF(RIGHT(TEXT(Y792,"0.#"),1)=".",TRUE,FALSE)</formula>
    </cfRule>
  </conditionalFormatting>
  <conditionalFormatting sqref="Y823:Y830 Y821 Y810:Y817 Y808 Y797:Y804 Y795">
    <cfRule type="expression" dxfId="2759" priority="13669">
      <formula>IF(RIGHT(TEXT(Y795,"0.#"),1)=".",FALSE,TRUE)</formula>
    </cfRule>
    <cfRule type="expression" dxfId="2758" priority="13670">
      <formula>IF(RIGHT(TEXT(Y795,"0.#"),1)=".",TRUE,FALSE)</formula>
    </cfRule>
  </conditionalFormatting>
  <conditionalFormatting sqref="P13:AX13 AR15:AX15 P15:AQ17">
    <cfRule type="expression" dxfId="2757" priority="13717">
      <formula>IF(RIGHT(TEXT(P13,"0.#"),1)=".",FALSE,TRUE)</formula>
    </cfRule>
    <cfRule type="expression" dxfId="2756" priority="13718">
      <formula>IF(RIGHT(TEXT(P13,"0.#"),1)=".",TRUE,FALSE)</formula>
    </cfRule>
  </conditionalFormatting>
  <conditionalFormatting sqref="P19:AJ19">
    <cfRule type="expression" dxfId="2755" priority="13715">
      <formula>IF(RIGHT(TEXT(P19,"0.#"),1)=".",FALSE,TRUE)</formula>
    </cfRule>
    <cfRule type="expression" dxfId="2754" priority="13716">
      <formula>IF(RIGHT(TEXT(P19,"0.#"),1)=".",TRUE,FALSE)</formula>
    </cfRule>
  </conditionalFormatting>
  <conditionalFormatting sqref="AE101 AQ101">
    <cfRule type="expression" dxfId="2753" priority="13707">
      <formula>IF(RIGHT(TEXT(AE101,"0.#"),1)=".",FALSE,TRUE)</formula>
    </cfRule>
    <cfRule type="expression" dxfId="2752" priority="13708">
      <formula>IF(RIGHT(TEXT(AE101,"0.#"),1)=".",TRUE,FALSE)</formula>
    </cfRule>
  </conditionalFormatting>
  <conditionalFormatting sqref="Y784:Y791 Y782">
    <cfRule type="expression" dxfId="2751" priority="13693">
      <formula>IF(RIGHT(TEXT(Y782,"0.#"),1)=".",FALSE,TRUE)</formula>
    </cfRule>
    <cfRule type="expression" dxfId="2750" priority="13694">
      <formula>IF(RIGHT(TEXT(Y782,"0.#"),1)=".",TRUE,FALSE)</formula>
    </cfRule>
  </conditionalFormatting>
  <conditionalFormatting sqref="AU783">
    <cfRule type="expression" dxfId="2749" priority="13691">
      <formula>IF(RIGHT(TEXT(AU783,"0.#"),1)=".",FALSE,TRUE)</formula>
    </cfRule>
    <cfRule type="expression" dxfId="2748" priority="13692">
      <formula>IF(RIGHT(TEXT(AU783,"0.#"),1)=".",TRUE,FALSE)</formula>
    </cfRule>
  </conditionalFormatting>
  <conditionalFormatting sqref="AU792">
    <cfRule type="expression" dxfId="2747" priority="13689">
      <formula>IF(RIGHT(TEXT(AU792,"0.#"),1)=".",FALSE,TRUE)</formula>
    </cfRule>
    <cfRule type="expression" dxfId="2746" priority="13690">
      <formula>IF(RIGHT(TEXT(AU792,"0.#"),1)=".",TRUE,FALSE)</formula>
    </cfRule>
  </conditionalFormatting>
  <conditionalFormatting sqref="AU784:AU791 AU782">
    <cfRule type="expression" dxfId="2745" priority="13687">
      <formula>IF(RIGHT(TEXT(AU782,"0.#"),1)=".",FALSE,TRUE)</formula>
    </cfRule>
    <cfRule type="expression" dxfId="2744" priority="13688">
      <formula>IF(RIGHT(TEXT(AU782,"0.#"),1)=".",TRUE,FALSE)</formula>
    </cfRule>
  </conditionalFormatting>
  <conditionalFormatting sqref="Y822 Y809 Y796">
    <cfRule type="expression" dxfId="2743" priority="13673">
      <formula>IF(RIGHT(TEXT(Y796,"0.#"),1)=".",FALSE,TRUE)</formula>
    </cfRule>
    <cfRule type="expression" dxfId="2742" priority="13674">
      <formula>IF(RIGHT(TEXT(Y796,"0.#"),1)=".",TRUE,FALSE)</formula>
    </cfRule>
  </conditionalFormatting>
  <conditionalFormatting sqref="Y831 Y818 Y805">
    <cfRule type="expression" dxfId="2741" priority="13671">
      <formula>IF(RIGHT(TEXT(Y805,"0.#"),1)=".",FALSE,TRUE)</formula>
    </cfRule>
    <cfRule type="expression" dxfId="2740" priority="13672">
      <formula>IF(RIGHT(TEXT(Y805,"0.#"),1)=".",TRUE,FALSE)</formula>
    </cfRule>
  </conditionalFormatting>
  <conditionalFormatting sqref="AU822 AU809 AU796">
    <cfRule type="expression" dxfId="2739" priority="13667">
      <formula>IF(RIGHT(TEXT(AU796,"0.#"),1)=".",FALSE,TRUE)</formula>
    </cfRule>
    <cfRule type="expression" dxfId="2738" priority="13668">
      <formula>IF(RIGHT(TEXT(AU796,"0.#"),1)=".",TRUE,FALSE)</formula>
    </cfRule>
  </conditionalFormatting>
  <conditionalFormatting sqref="AU831 AU818 AU805">
    <cfRule type="expression" dxfId="2737" priority="13665">
      <formula>IF(RIGHT(TEXT(AU805,"0.#"),1)=".",FALSE,TRUE)</formula>
    </cfRule>
    <cfRule type="expression" dxfId="2736" priority="13666">
      <formula>IF(RIGHT(TEXT(AU805,"0.#"),1)=".",TRUE,FALSE)</formula>
    </cfRule>
  </conditionalFormatting>
  <conditionalFormatting sqref="AU823:AU830 AU821 AU810:AU817 AU808 AU797:AU804 AU795">
    <cfRule type="expression" dxfId="2735" priority="13663">
      <formula>IF(RIGHT(TEXT(AU795,"0.#"),1)=".",FALSE,TRUE)</formula>
    </cfRule>
    <cfRule type="expression" dxfId="2734" priority="13664">
      <formula>IF(RIGHT(TEXT(AU795,"0.#"),1)=".",TRUE,FALSE)</formula>
    </cfRule>
  </conditionalFormatting>
  <conditionalFormatting sqref="AM87">
    <cfRule type="expression" dxfId="2733" priority="13317">
      <formula>IF(RIGHT(TEXT(AM87,"0.#"),1)=".",FALSE,TRUE)</formula>
    </cfRule>
    <cfRule type="expression" dxfId="2732" priority="13318">
      <formula>IF(RIGHT(TEXT(AM87,"0.#"),1)=".",TRUE,FALSE)</formula>
    </cfRule>
  </conditionalFormatting>
  <conditionalFormatting sqref="AE55">
    <cfRule type="expression" dxfId="2731" priority="13385">
      <formula>IF(RIGHT(TEXT(AE55,"0.#"),1)=".",FALSE,TRUE)</formula>
    </cfRule>
    <cfRule type="expression" dxfId="2730" priority="13386">
      <formula>IF(RIGHT(TEXT(AE55,"0.#"),1)=".",TRUE,FALSE)</formula>
    </cfRule>
  </conditionalFormatting>
  <conditionalFormatting sqref="AI55">
    <cfRule type="expression" dxfId="2729" priority="13383">
      <formula>IF(RIGHT(TEXT(AI55,"0.#"),1)=".",FALSE,TRUE)</formula>
    </cfRule>
    <cfRule type="expression" dxfId="2728" priority="13384">
      <formula>IF(RIGHT(TEXT(AI55,"0.#"),1)=".",TRUE,FALSE)</formula>
    </cfRule>
  </conditionalFormatting>
  <conditionalFormatting sqref="AM34">
    <cfRule type="expression" dxfId="2727" priority="13463">
      <formula>IF(RIGHT(TEXT(AM34,"0.#"),1)=".",FALSE,TRUE)</formula>
    </cfRule>
    <cfRule type="expression" dxfId="2726" priority="13464">
      <formula>IF(RIGHT(TEXT(AM34,"0.#"),1)=".",TRUE,FALSE)</formula>
    </cfRule>
  </conditionalFormatting>
  <conditionalFormatting sqref="AE33">
    <cfRule type="expression" dxfId="2725" priority="13477">
      <formula>IF(RIGHT(TEXT(AE33,"0.#"),1)=".",FALSE,TRUE)</formula>
    </cfRule>
    <cfRule type="expression" dxfId="2724" priority="13478">
      <formula>IF(RIGHT(TEXT(AE33,"0.#"),1)=".",TRUE,FALSE)</formula>
    </cfRule>
  </conditionalFormatting>
  <conditionalFormatting sqref="AE34">
    <cfRule type="expression" dxfId="2723" priority="13475">
      <formula>IF(RIGHT(TEXT(AE34,"0.#"),1)=".",FALSE,TRUE)</formula>
    </cfRule>
    <cfRule type="expression" dxfId="2722" priority="13476">
      <formula>IF(RIGHT(TEXT(AE34,"0.#"),1)=".",TRUE,FALSE)</formula>
    </cfRule>
  </conditionalFormatting>
  <conditionalFormatting sqref="AI34">
    <cfRule type="expression" dxfId="2721" priority="13473">
      <formula>IF(RIGHT(TEXT(AI34,"0.#"),1)=".",FALSE,TRUE)</formula>
    </cfRule>
    <cfRule type="expression" dxfId="2720" priority="13474">
      <formula>IF(RIGHT(TEXT(AI34,"0.#"),1)=".",TRUE,FALSE)</formula>
    </cfRule>
  </conditionalFormatting>
  <conditionalFormatting sqref="AI33">
    <cfRule type="expression" dxfId="2719" priority="13471">
      <formula>IF(RIGHT(TEXT(AI33,"0.#"),1)=".",FALSE,TRUE)</formula>
    </cfRule>
    <cfRule type="expression" dxfId="2718" priority="13472">
      <formula>IF(RIGHT(TEXT(AI33,"0.#"),1)=".",TRUE,FALSE)</formula>
    </cfRule>
  </conditionalFormatting>
  <conditionalFormatting sqref="AI32">
    <cfRule type="expression" dxfId="2717" priority="13469">
      <formula>IF(RIGHT(TEXT(AI32,"0.#"),1)=".",FALSE,TRUE)</formula>
    </cfRule>
    <cfRule type="expression" dxfId="2716" priority="13470">
      <formula>IF(RIGHT(TEXT(AI32,"0.#"),1)=".",TRUE,FALSE)</formula>
    </cfRule>
  </conditionalFormatting>
  <conditionalFormatting sqref="AM32">
    <cfRule type="expression" dxfId="2715" priority="13467">
      <formula>IF(RIGHT(TEXT(AM32,"0.#"),1)=".",FALSE,TRUE)</formula>
    </cfRule>
    <cfRule type="expression" dxfId="2714" priority="13468">
      <formula>IF(RIGHT(TEXT(AM32,"0.#"),1)=".",TRUE,FALSE)</formula>
    </cfRule>
  </conditionalFormatting>
  <conditionalFormatting sqref="AM33">
    <cfRule type="expression" dxfId="2713" priority="13465">
      <formula>IF(RIGHT(TEXT(AM33,"0.#"),1)=".",FALSE,TRUE)</formula>
    </cfRule>
    <cfRule type="expression" dxfId="2712" priority="13466">
      <formula>IF(RIGHT(TEXT(AM33,"0.#"),1)=".",TRUE,FALSE)</formula>
    </cfRule>
  </conditionalFormatting>
  <conditionalFormatting sqref="AQ32:AQ34">
    <cfRule type="expression" dxfId="2711" priority="13457">
      <formula>IF(RIGHT(TEXT(AQ32,"0.#"),1)=".",FALSE,TRUE)</formula>
    </cfRule>
    <cfRule type="expression" dxfId="2710" priority="13458">
      <formula>IF(RIGHT(TEXT(AQ32,"0.#"),1)=".",TRUE,FALSE)</formula>
    </cfRule>
  </conditionalFormatting>
  <conditionalFormatting sqref="AU32:AU34">
    <cfRule type="expression" dxfId="2709" priority="13455">
      <formula>IF(RIGHT(TEXT(AU32,"0.#"),1)=".",FALSE,TRUE)</formula>
    </cfRule>
    <cfRule type="expression" dxfId="2708" priority="13456">
      <formula>IF(RIGHT(TEXT(AU32,"0.#"),1)=".",TRUE,FALSE)</formula>
    </cfRule>
  </conditionalFormatting>
  <conditionalFormatting sqref="AE53">
    <cfRule type="expression" dxfId="2707" priority="13389">
      <formula>IF(RIGHT(TEXT(AE53,"0.#"),1)=".",FALSE,TRUE)</formula>
    </cfRule>
    <cfRule type="expression" dxfId="2706" priority="13390">
      <formula>IF(RIGHT(TEXT(AE53,"0.#"),1)=".",TRUE,FALSE)</formula>
    </cfRule>
  </conditionalFormatting>
  <conditionalFormatting sqref="AE54">
    <cfRule type="expression" dxfId="2705" priority="13387">
      <formula>IF(RIGHT(TEXT(AE54,"0.#"),1)=".",FALSE,TRUE)</formula>
    </cfRule>
    <cfRule type="expression" dxfId="2704" priority="13388">
      <formula>IF(RIGHT(TEXT(AE54,"0.#"),1)=".",TRUE,FALSE)</formula>
    </cfRule>
  </conditionalFormatting>
  <conditionalFormatting sqref="AI54">
    <cfRule type="expression" dxfId="2703" priority="13381">
      <formula>IF(RIGHT(TEXT(AI54,"0.#"),1)=".",FALSE,TRUE)</formula>
    </cfRule>
    <cfRule type="expression" dxfId="2702" priority="13382">
      <formula>IF(RIGHT(TEXT(AI54,"0.#"),1)=".",TRUE,FALSE)</formula>
    </cfRule>
  </conditionalFormatting>
  <conditionalFormatting sqref="AI53">
    <cfRule type="expression" dxfId="2701" priority="13379">
      <formula>IF(RIGHT(TEXT(AI53,"0.#"),1)=".",FALSE,TRUE)</formula>
    </cfRule>
    <cfRule type="expression" dxfId="2700" priority="13380">
      <formula>IF(RIGHT(TEXT(AI53,"0.#"),1)=".",TRUE,FALSE)</formula>
    </cfRule>
  </conditionalFormatting>
  <conditionalFormatting sqref="AM53">
    <cfRule type="expression" dxfId="2699" priority="13377">
      <formula>IF(RIGHT(TEXT(AM53,"0.#"),1)=".",FALSE,TRUE)</formula>
    </cfRule>
    <cfRule type="expression" dxfId="2698" priority="13378">
      <formula>IF(RIGHT(TEXT(AM53,"0.#"),1)=".",TRUE,FALSE)</formula>
    </cfRule>
  </conditionalFormatting>
  <conditionalFormatting sqref="AM54">
    <cfRule type="expression" dxfId="2697" priority="13375">
      <formula>IF(RIGHT(TEXT(AM54,"0.#"),1)=".",FALSE,TRUE)</formula>
    </cfRule>
    <cfRule type="expression" dxfId="2696" priority="13376">
      <formula>IF(RIGHT(TEXT(AM54,"0.#"),1)=".",TRUE,FALSE)</formula>
    </cfRule>
  </conditionalFormatting>
  <conditionalFormatting sqref="AM55">
    <cfRule type="expression" dxfId="2695" priority="13373">
      <formula>IF(RIGHT(TEXT(AM55,"0.#"),1)=".",FALSE,TRUE)</formula>
    </cfRule>
    <cfRule type="expression" dxfId="2694" priority="13374">
      <formula>IF(RIGHT(TEXT(AM55,"0.#"),1)=".",TRUE,FALSE)</formula>
    </cfRule>
  </conditionalFormatting>
  <conditionalFormatting sqref="AE60">
    <cfRule type="expression" dxfId="2693" priority="13359">
      <formula>IF(RIGHT(TEXT(AE60,"0.#"),1)=".",FALSE,TRUE)</formula>
    </cfRule>
    <cfRule type="expression" dxfId="2692" priority="13360">
      <formula>IF(RIGHT(TEXT(AE60,"0.#"),1)=".",TRUE,FALSE)</formula>
    </cfRule>
  </conditionalFormatting>
  <conditionalFormatting sqref="AE61">
    <cfRule type="expression" dxfId="2691" priority="13357">
      <formula>IF(RIGHT(TEXT(AE61,"0.#"),1)=".",FALSE,TRUE)</formula>
    </cfRule>
    <cfRule type="expression" dxfId="2690" priority="13358">
      <formula>IF(RIGHT(TEXT(AE61,"0.#"),1)=".",TRUE,FALSE)</formula>
    </cfRule>
  </conditionalFormatting>
  <conditionalFormatting sqref="AE62">
    <cfRule type="expression" dxfId="2689" priority="13355">
      <formula>IF(RIGHT(TEXT(AE62,"0.#"),1)=".",FALSE,TRUE)</formula>
    </cfRule>
    <cfRule type="expression" dxfId="2688" priority="13356">
      <formula>IF(RIGHT(TEXT(AE62,"0.#"),1)=".",TRUE,FALSE)</formula>
    </cfRule>
  </conditionalFormatting>
  <conditionalFormatting sqref="AI62">
    <cfRule type="expression" dxfId="2687" priority="13353">
      <formula>IF(RIGHT(TEXT(AI62,"0.#"),1)=".",FALSE,TRUE)</formula>
    </cfRule>
    <cfRule type="expression" dxfId="2686" priority="13354">
      <formula>IF(RIGHT(TEXT(AI62,"0.#"),1)=".",TRUE,FALSE)</formula>
    </cfRule>
  </conditionalFormatting>
  <conditionalFormatting sqref="AI61">
    <cfRule type="expression" dxfId="2685" priority="13351">
      <formula>IF(RIGHT(TEXT(AI61,"0.#"),1)=".",FALSE,TRUE)</formula>
    </cfRule>
    <cfRule type="expression" dxfId="2684" priority="13352">
      <formula>IF(RIGHT(TEXT(AI61,"0.#"),1)=".",TRUE,FALSE)</formula>
    </cfRule>
  </conditionalFormatting>
  <conditionalFormatting sqref="AI60">
    <cfRule type="expression" dxfId="2683" priority="13349">
      <formula>IF(RIGHT(TEXT(AI60,"0.#"),1)=".",FALSE,TRUE)</formula>
    </cfRule>
    <cfRule type="expression" dxfId="2682" priority="13350">
      <formula>IF(RIGHT(TEXT(AI60,"0.#"),1)=".",TRUE,FALSE)</formula>
    </cfRule>
  </conditionalFormatting>
  <conditionalFormatting sqref="AM60">
    <cfRule type="expression" dxfId="2681" priority="13347">
      <formula>IF(RIGHT(TEXT(AM60,"0.#"),1)=".",FALSE,TRUE)</formula>
    </cfRule>
    <cfRule type="expression" dxfId="2680" priority="13348">
      <formula>IF(RIGHT(TEXT(AM60,"0.#"),1)=".",TRUE,FALSE)</formula>
    </cfRule>
  </conditionalFormatting>
  <conditionalFormatting sqref="AM61">
    <cfRule type="expression" dxfId="2679" priority="13345">
      <formula>IF(RIGHT(TEXT(AM61,"0.#"),1)=".",FALSE,TRUE)</formula>
    </cfRule>
    <cfRule type="expression" dxfId="2678" priority="13346">
      <formula>IF(RIGHT(TEXT(AM61,"0.#"),1)=".",TRUE,FALSE)</formula>
    </cfRule>
  </conditionalFormatting>
  <conditionalFormatting sqref="AM62">
    <cfRule type="expression" dxfId="2677" priority="13343">
      <formula>IF(RIGHT(TEXT(AM62,"0.#"),1)=".",FALSE,TRUE)</formula>
    </cfRule>
    <cfRule type="expression" dxfId="2676" priority="13344">
      <formula>IF(RIGHT(TEXT(AM62,"0.#"),1)=".",TRUE,FALSE)</formula>
    </cfRule>
  </conditionalFormatting>
  <conditionalFormatting sqref="AE87">
    <cfRule type="expression" dxfId="2675" priority="13329">
      <formula>IF(RIGHT(TEXT(AE87,"0.#"),1)=".",FALSE,TRUE)</formula>
    </cfRule>
    <cfRule type="expression" dxfId="2674" priority="13330">
      <formula>IF(RIGHT(TEXT(AE87,"0.#"),1)=".",TRUE,FALSE)</formula>
    </cfRule>
  </conditionalFormatting>
  <conditionalFormatting sqref="AE88">
    <cfRule type="expression" dxfId="2673" priority="13327">
      <formula>IF(RIGHT(TEXT(AE88,"0.#"),1)=".",FALSE,TRUE)</formula>
    </cfRule>
    <cfRule type="expression" dxfId="2672" priority="13328">
      <formula>IF(RIGHT(TEXT(AE88,"0.#"),1)=".",TRUE,FALSE)</formula>
    </cfRule>
  </conditionalFormatting>
  <conditionalFormatting sqref="AE89">
    <cfRule type="expression" dxfId="2671" priority="13325">
      <formula>IF(RIGHT(TEXT(AE89,"0.#"),1)=".",FALSE,TRUE)</formula>
    </cfRule>
    <cfRule type="expression" dxfId="2670" priority="13326">
      <formula>IF(RIGHT(TEXT(AE89,"0.#"),1)=".",TRUE,FALSE)</formula>
    </cfRule>
  </conditionalFormatting>
  <conditionalFormatting sqref="AI89">
    <cfRule type="expression" dxfId="2669" priority="13323">
      <formula>IF(RIGHT(TEXT(AI89,"0.#"),1)=".",FALSE,TRUE)</formula>
    </cfRule>
    <cfRule type="expression" dxfId="2668" priority="13324">
      <formula>IF(RIGHT(TEXT(AI89,"0.#"),1)=".",TRUE,FALSE)</formula>
    </cfRule>
  </conditionalFormatting>
  <conditionalFormatting sqref="AI88">
    <cfRule type="expression" dxfId="2667" priority="13321">
      <formula>IF(RIGHT(TEXT(AI88,"0.#"),1)=".",FALSE,TRUE)</formula>
    </cfRule>
    <cfRule type="expression" dxfId="2666" priority="13322">
      <formula>IF(RIGHT(TEXT(AI88,"0.#"),1)=".",TRUE,FALSE)</formula>
    </cfRule>
  </conditionalFormatting>
  <conditionalFormatting sqref="AI87">
    <cfRule type="expression" dxfId="2665" priority="13319">
      <formula>IF(RIGHT(TEXT(AI87,"0.#"),1)=".",FALSE,TRUE)</formula>
    </cfRule>
    <cfRule type="expression" dxfId="2664" priority="13320">
      <formula>IF(RIGHT(TEXT(AI87,"0.#"),1)=".",TRUE,FALSE)</formula>
    </cfRule>
  </conditionalFormatting>
  <conditionalFormatting sqref="AM88">
    <cfRule type="expression" dxfId="2663" priority="13315">
      <formula>IF(RIGHT(TEXT(AM88,"0.#"),1)=".",FALSE,TRUE)</formula>
    </cfRule>
    <cfRule type="expression" dxfId="2662" priority="13316">
      <formula>IF(RIGHT(TEXT(AM88,"0.#"),1)=".",TRUE,FALSE)</formula>
    </cfRule>
  </conditionalFormatting>
  <conditionalFormatting sqref="AM89">
    <cfRule type="expression" dxfId="2661" priority="13313">
      <formula>IF(RIGHT(TEXT(AM89,"0.#"),1)=".",FALSE,TRUE)</formula>
    </cfRule>
    <cfRule type="expression" dxfId="2660" priority="13314">
      <formula>IF(RIGHT(TEXT(AM89,"0.#"),1)=".",TRUE,FALSE)</formula>
    </cfRule>
  </conditionalFormatting>
  <conditionalFormatting sqref="AE92">
    <cfRule type="expression" dxfId="2659" priority="13299">
      <formula>IF(RIGHT(TEXT(AE92,"0.#"),1)=".",FALSE,TRUE)</formula>
    </cfRule>
    <cfRule type="expression" dxfId="2658" priority="13300">
      <formula>IF(RIGHT(TEXT(AE92,"0.#"),1)=".",TRUE,FALSE)</formula>
    </cfRule>
  </conditionalFormatting>
  <conditionalFormatting sqref="AE93">
    <cfRule type="expression" dxfId="2657" priority="13297">
      <formula>IF(RIGHT(TEXT(AE93,"0.#"),1)=".",FALSE,TRUE)</formula>
    </cfRule>
    <cfRule type="expression" dxfId="2656" priority="13298">
      <formula>IF(RIGHT(TEXT(AE93,"0.#"),1)=".",TRUE,FALSE)</formula>
    </cfRule>
  </conditionalFormatting>
  <conditionalFormatting sqref="AE94">
    <cfRule type="expression" dxfId="2655" priority="13295">
      <formula>IF(RIGHT(TEXT(AE94,"0.#"),1)=".",FALSE,TRUE)</formula>
    </cfRule>
    <cfRule type="expression" dxfId="2654" priority="13296">
      <formula>IF(RIGHT(TEXT(AE94,"0.#"),1)=".",TRUE,FALSE)</formula>
    </cfRule>
  </conditionalFormatting>
  <conditionalFormatting sqref="AI94">
    <cfRule type="expression" dxfId="2653" priority="13293">
      <formula>IF(RIGHT(TEXT(AI94,"0.#"),1)=".",FALSE,TRUE)</formula>
    </cfRule>
    <cfRule type="expression" dxfId="2652" priority="13294">
      <formula>IF(RIGHT(TEXT(AI94,"0.#"),1)=".",TRUE,FALSE)</formula>
    </cfRule>
  </conditionalFormatting>
  <conditionalFormatting sqref="AI93">
    <cfRule type="expression" dxfId="2651" priority="13291">
      <formula>IF(RIGHT(TEXT(AI93,"0.#"),1)=".",FALSE,TRUE)</formula>
    </cfRule>
    <cfRule type="expression" dxfId="2650" priority="13292">
      <formula>IF(RIGHT(TEXT(AI93,"0.#"),1)=".",TRUE,FALSE)</formula>
    </cfRule>
  </conditionalFormatting>
  <conditionalFormatting sqref="AI92">
    <cfRule type="expression" dxfId="2649" priority="13289">
      <formula>IF(RIGHT(TEXT(AI92,"0.#"),1)=".",FALSE,TRUE)</formula>
    </cfRule>
    <cfRule type="expression" dxfId="2648" priority="13290">
      <formula>IF(RIGHT(TEXT(AI92,"0.#"),1)=".",TRUE,FALSE)</formula>
    </cfRule>
  </conditionalFormatting>
  <conditionalFormatting sqref="AM92">
    <cfRule type="expression" dxfId="2647" priority="13287">
      <formula>IF(RIGHT(TEXT(AM92,"0.#"),1)=".",FALSE,TRUE)</formula>
    </cfRule>
    <cfRule type="expression" dxfId="2646" priority="13288">
      <formula>IF(RIGHT(TEXT(AM92,"0.#"),1)=".",TRUE,FALSE)</formula>
    </cfRule>
  </conditionalFormatting>
  <conditionalFormatting sqref="AM93">
    <cfRule type="expression" dxfId="2645" priority="13285">
      <formula>IF(RIGHT(TEXT(AM93,"0.#"),1)=".",FALSE,TRUE)</formula>
    </cfRule>
    <cfRule type="expression" dxfId="2644" priority="13286">
      <formula>IF(RIGHT(TEXT(AM93,"0.#"),1)=".",TRUE,FALSE)</formula>
    </cfRule>
  </conditionalFormatting>
  <conditionalFormatting sqref="AM94">
    <cfRule type="expression" dxfId="2643" priority="13283">
      <formula>IF(RIGHT(TEXT(AM94,"0.#"),1)=".",FALSE,TRUE)</formula>
    </cfRule>
    <cfRule type="expression" dxfId="2642" priority="13284">
      <formula>IF(RIGHT(TEXT(AM94,"0.#"),1)=".",TRUE,FALSE)</formula>
    </cfRule>
  </conditionalFormatting>
  <conditionalFormatting sqref="AE97">
    <cfRule type="expression" dxfId="2641" priority="13269">
      <formula>IF(RIGHT(TEXT(AE97,"0.#"),1)=".",FALSE,TRUE)</formula>
    </cfRule>
    <cfRule type="expression" dxfId="2640" priority="13270">
      <formula>IF(RIGHT(TEXT(AE97,"0.#"),1)=".",TRUE,FALSE)</formula>
    </cfRule>
  </conditionalFormatting>
  <conditionalFormatting sqref="AE98">
    <cfRule type="expression" dxfId="2639" priority="13267">
      <formula>IF(RIGHT(TEXT(AE98,"0.#"),1)=".",FALSE,TRUE)</formula>
    </cfRule>
    <cfRule type="expression" dxfId="2638" priority="13268">
      <formula>IF(RIGHT(TEXT(AE98,"0.#"),1)=".",TRUE,FALSE)</formula>
    </cfRule>
  </conditionalFormatting>
  <conditionalFormatting sqref="AE99">
    <cfRule type="expression" dxfId="2637" priority="13265">
      <formula>IF(RIGHT(TEXT(AE99,"0.#"),1)=".",FALSE,TRUE)</formula>
    </cfRule>
    <cfRule type="expression" dxfId="2636" priority="13266">
      <formula>IF(RIGHT(TEXT(AE99,"0.#"),1)=".",TRUE,FALSE)</formula>
    </cfRule>
  </conditionalFormatting>
  <conditionalFormatting sqref="AI99">
    <cfRule type="expression" dxfId="2635" priority="13263">
      <formula>IF(RIGHT(TEXT(AI99,"0.#"),1)=".",FALSE,TRUE)</formula>
    </cfRule>
    <cfRule type="expression" dxfId="2634" priority="13264">
      <formula>IF(RIGHT(TEXT(AI99,"0.#"),1)=".",TRUE,FALSE)</formula>
    </cfRule>
  </conditionalFormatting>
  <conditionalFormatting sqref="AI98">
    <cfRule type="expression" dxfId="2633" priority="13261">
      <formula>IF(RIGHT(TEXT(AI98,"0.#"),1)=".",FALSE,TRUE)</formula>
    </cfRule>
    <cfRule type="expression" dxfId="2632" priority="13262">
      <formula>IF(RIGHT(TEXT(AI98,"0.#"),1)=".",TRUE,FALSE)</formula>
    </cfRule>
  </conditionalFormatting>
  <conditionalFormatting sqref="AI97">
    <cfRule type="expression" dxfId="2631" priority="13259">
      <formula>IF(RIGHT(TEXT(AI97,"0.#"),1)=".",FALSE,TRUE)</formula>
    </cfRule>
    <cfRule type="expression" dxfId="2630" priority="13260">
      <formula>IF(RIGHT(TEXT(AI97,"0.#"),1)=".",TRUE,FALSE)</formula>
    </cfRule>
  </conditionalFormatting>
  <conditionalFormatting sqref="AM97">
    <cfRule type="expression" dxfId="2629" priority="13257">
      <formula>IF(RIGHT(TEXT(AM97,"0.#"),1)=".",FALSE,TRUE)</formula>
    </cfRule>
    <cfRule type="expression" dxfId="2628" priority="13258">
      <formula>IF(RIGHT(TEXT(AM97,"0.#"),1)=".",TRUE,FALSE)</formula>
    </cfRule>
  </conditionalFormatting>
  <conditionalFormatting sqref="AM98">
    <cfRule type="expression" dxfId="2627" priority="13255">
      <formula>IF(RIGHT(TEXT(AM98,"0.#"),1)=".",FALSE,TRUE)</formula>
    </cfRule>
    <cfRule type="expression" dxfId="2626" priority="13256">
      <formula>IF(RIGHT(TEXT(AM98,"0.#"),1)=".",TRUE,FALSE)</formula>
    </cfRule>
  </conditionalFormatting>
  <conditionalFormatting sqref="AM99">
    <cfRule type="expression" dxfId="2625" priority="13253">
      <formula>IF(RIGHT(TEXT(AM99,"0.#"),1)=".",FALSE,TRUE)</formula>
    </cfRule>
    <cfRule type="expression" dxfId="2624" priority="13254">
      <formula>IF(RIGHT(TEXT(AM99,"0.#"),1)=".",TRUE,FALSE)</formula>
    </cfRule>
  </conditionalFormatting>
  <conditionalFormatting sqref="AI101">
    <cfRule type="expression" dxfId="2623" priority="13239">
      <formula>IF(RIGHT(TEXT(AI101,"0.#"),1)=".",FALSE,TRUE)</formula>
    </cfRule>
    <cfRule type="expression" dxfId="2622" priority="13240">
      <formula>IF(RIGHT(TEXT(AI101,"0.#"),1)=".",TRUE,FALSE)</formula>
    </cfRule>
  </conditionalFormatting>
  <conditionalFormatting sqref="AM101">
    <cfRule type="expression" dxfId="2621" priority="13237">
      <formula>IF(RIGHT(TEXT(AM101,"0.#"),1)=".",FALSE,TRUE)</formula>
    </cfRule>
    <cfRule type="expression" dxfId="2620" priority="13238">
      <formula>IF(RIGHT(TEXT(AM101,"0.#"),1)=".",TRUE,FALSE)</formula>
    </cfRule>
  </conditionalFormatting>
  <conditionalFormatting sqref="AE102 AM102 AU102">
    <cfRule type="expression" dxfId="2619" priority="13235">
      <formula>IF(RIGHT(TEXT(AE102,"0.#"),1)=".",FALSE,TRUE)</formula>
    </cfRule>
    <cfRule type="expression" dxfId="2618" priority="13236">
      <formula>IF(RIGHT(TEXT(AE102,"0.#"),1)=".",TRUE,FALSE)</formula>
    </cfRule>
  </conditionalFormatting>
  <conditionalFormatting sqref="AI102 AQ102">
    <cfRule type="expression" dxfId="2617" priority="13233">
      <formula>IF(RIGHT(TEXT(AI102,"0.#"),1)=".",FALSE,TRUE)</formula>
    </cfRule>
    <cfRule type="expression" dxfId="2616" priority="13234">
      <formula>IF(RIGHT(TEXT(AI102,"0.#"),1)=".",TRUE,FALSE)</formula>
    </cfRule>
  </conditionalFormatting>
  <conditionalFormatting sqref="AE104">
    <cfRule type="expression" dxfId="2615" priority="13227">
      <formula>IF(RIGHT(TEXT(AE104,"0.#"),1)=".",FALSE,TRUE)</formula>
    </cfRule>
    <cfRule type="expression" dxfId="2614" priority="13228">
      <formula>IF(RIGHT(TEXT(AE104,"0.#"),1)=".",TRUE,FALSE)</formula>
    </cfRule>
  </conditionalFormatting>
  <conditionalFormatting sqref="AI104">
    <cfRule type="expression" dxfId="2613" priority="13225">
      <formula>IF(RIGHT(TEXT(AI104,"0.#"),1)=".",FALSE,TRUE)</formula>
    </cfRule>
    <cfRule type="expression" dxfId="2612" priority="13226">
      <formula>IF(RIGHT(TEXT(AI104,"0.#"),1)=".",TRUE,FALSE)</formula>
    </cfRule>
  </conditionalFormatting>
  <conditionalFormatting sqref="AM104">
    <cfRule type="expression" dxfId="2611" priority="13223">
      <formula>IF(RIGHT(TEXT(AM104,"0.#"),1)=".",FALSE,TRUE)</formula>
    </cfRule>
    <cfRule type="expression" dxfId="2610" priority="13224">
      <formula>IF(RIGHT(TEXT(AM104,"0.#"),1)=".",TRUE,FALSE)</formula>
    </cfRule>
  </conditionalFormatting>
  <conditionalFormatting sqref="AE105">
    <cfRule type="expression" dxfId="2609" priority="13221">
      <formula>IF(RIGHT(TEXT(AE105,"0.#"),1)=".",FALSE,TRUE)</formula>
    </cfRule>
    <cfRule type="expression" dxfId="2608" priority="13222">
      <formula>IF(RIGHT(TEXT(AE105,"0.#"),1)=".",TRUE,FALSE)</formula>
    </cfRule>
  </conditionalFormatting>
  <conditionalFormatting sqref="AI105">
    <cfRule type="expression" dxfId="2607" priority="13219">
      <formula>IF(RIGHT(TEXT(AI105,"0.#"),1)=".",FALSE,TRUE)</formula>
    </cfRule>
    <cfRule type="expression" dxfId="2606" priority="13220">
      <formula>IF(RIGHT(TEXT(AI105,"0.#"),1)=".",TRUE,FALSE)</formula>
    </cfRule>
  </conditionalFormatting>
  <conditionalFormatting sqref="AM105">
    <cfRule type="expression" dxfId="2605" priority="13217">
      <formula>IF(RIGHT(TEXT(AM105,"0.#"),1)=".",FALSE,TRUE)</formula>
    </cfRule>
    <cfRule type="expression" dxfId="2604" priority="13218">
      <formula>IF(RIGHT(TEXT(AM105,"0.#"),1)=".",TRUE,FALSE)</formula>
    </cfRule>
  </conditionalFormatting>
  <conditionalFormatting sqref="AE107">
    <cfRule type="expression" dxfId="2603" priority="13213">
      <formula>IF(RIGHT(TEXT(AE107,"0.#"),1)=".",FALSE,TRUE)</formula>
    </cfRule>
    <cfRule type="expression" dxfId="2602" priority="13214">
      <formula>IF(RIGHT(TEXT(AE107,"0.#"),1)=".",TRUE,FALSE)</formula>
    </cfRule>
  </conditionalFormatting>
  <conditionalFormatting sqref="AI107">
    <cfRule type="expression" dxfId="2601" priority="13211">
      <formula>IF(RIGHT(TEXT(AI107,"0.#"),1)=".",FALSE,TRUE)</formula>
    </cfRule>
    <cfRule type="expression" dxfId="2600" priority="13212">
      <formula>IF(RIGHT(TEXT(AI107,"0.#"),1)=".",TRUE,FALSE)</formula>
    </cfRule>
  </conditionalFormatting>
  <conditionalFormatting sqref="AM107">
    <cfRule type="expression" dxfId="2599" priority="13209">
      <formula>IF(RIGHT(TEXT(AM107,"0.#"),1)=".",FALSE,TRUE)</formula>
    </cfRule>
    <cfRule type="expression" dxfId="2598" priority="13210">
      <formula>IF(RIGHT(TEXT(AM107,"0.#"),1)=".",TRUE,FALSE)</formula>
    </cfRule>
  </conditionalFormatting>
  <conditionalFormatting sqref="AE108">
    <cfRule type="expression" dxfId="2597" priority="13207">
      <formula>IF(RIGHT(TEXT(AE108,"0.#"),1)=".",FALSE,TRUE)</formula>
    </cfRule>
    <cfRule type="expression" dxfId="2596" priority="13208">
      <formula>IF(RIGHT(TEXT(AE108,"0.#"),1)=".",TRUE,FALSE)</formula>
    </cfRule>
  </conditionalFormatting>
  <conditionalFormatting sqref="AI108">
    <cfRule type="expression" dxfId="2595" priority="13205">
      <formula>IF(RIGHT(TEXT(AI108,"0.#"),1)=".",FALSE,TRUE)</formula>
    </cfRule>
    <cfRule type="expression" dxfId="2594" priority="13206">
      <formula>IF(RIGHT(TEXT(AI108,"0.#"),1)=".",TRUE,FALSE)</formula>
    </cfRule>
  </conditionalFormatting>
  <conditionalFormatting sqref="AM108">
    <cfRule type="expression" dxfId="2593" priority="13203">
      <formula>IF(RIGHT(TEXT(AM108,"0.#"),1)=".",FALSE,TRUE)</formula>
    </cfRule>
    <cfRule type="expression" dxfId="2592" priority="13204">
      <formula>IF(RIGHT(TEXT(AM108,"0.#"),1)=".",TRUE,FALSE)</formula>
    </cfRule>
  </conditionalFormatting>
  <conditionalFormatting sqref="AE110">
    <cfRule type="expression" dxfId="2591" priority="13199">
      <formula>IF(RIGHT(TEXT(AE110,"0.#"),1)=".",FALSE,TRUE)</formula>
    </cfRule>
    <cfRule type="expression" dxfId="2590" priority="13200">
      <formula>IF(RIGHT(TEXT(AE110,"0.#"),1)=".",TRUE,FALSE)</formula>
    </cfRule>
  </conditionalFormatting>
  <conditionalFormatting sqref="AI110">
    <cfRule type="expression" dxfId="2589" priority="13197">
      <formula>IF(RIGHT(TEXT(AI110,"0.#"),1)=".",FALSE,TRUE)</formula>
    </cfRule>
    <cfRule type="expression" dxfId="2588" priority="13198">
      <formula>IF(RIGHT(TEXT(AI110,"0.#"),1)=".",TRUE,FALSE)</formula>
    </cfRule>
  </conditionalFormatting>
  <conditionalFormatting sqref="AM110">
    <cfRule type="expression" dxfId="2587" priority="13195">
      <formula>IF(RIGHT(TEXT(AM110,"0.#"),1)=".",FALSE,TRUE)</formula>
    </cfRule>
    <cfRule type="expression" dxfId="2586" priority="13196">
      <formula>IF(RIGHT(TEXT(AM110,"0.#"),1)=".",TRUE,FALSE)</formula>
    </cfRule>
  </conditionalFormatting>
  <conditionalFormatting sqref="AE111">
    <cfRule type="expression" dxfId="2585" priority="13193">
      <formula>IF(RIGHT(TEXT(AE111,"0.#"),1)=".",FALSE,TRUE)</formula>
    </cfRule>
    <cfRule type="expression" dxfId="2584" priority="13194">
      <formula>IF(RIGHT(TEXT(AE111,"0.#"),1)=".",TRUE,FALSE)</formula>
    </cfRule>
  </conditionalFormatting>
  <conditionalFormatting sqref="AI111">
    <cfRule type="expression" dxfId="2583" priority="13191">
      <formula>IF(RIGHT(TEXT(AI111,"0.#"),1)=".",FALSE,TRUE)</formula>
    </cfRule>
    <cfRule type="expression" dxfId="2582" priority="13192">
      <formula>IF(RIGHT(TEXT(AI111,"0.#"),1)=".",TRUE,FALSE)</formula>
    </cfRule>
  </conditionalFormatting>
  <conditionalFormatting sqref="AM111">
    <cfRule type="expression" dxfId="2581" priority="13189">
      <formula>IF(RIGHT(TEXT(AM111,"0.#"),1)=".",FALSE,TRUE)</formula>
    </cfRule>
    <cfRule type="expression" dxfId="2580" priority="13190">
      <formula>IF(RIGHT(TEXT(AM111,"0.#"),1)=".",TRUE,FALSE)</formula>
    </cfRule>
  </conditionalFormatting>
  <conditionalFormatting sqref="AE113">
    <cfRule type="expression" dxfId="2579" priority="13185">
      <formula>IF(RIGHT(TEXT(AE113,"0.#"),1)=".",FALSE,TRUE)</formula>
    </cfRule>
    <cfRule type="expression" dxfId="2578" priority="13186">
      <formula>IF(RIGHT(TEXT(AE113,"0.#"),1)=".",TRUE,FALSE)</formula>
    </cfRule>
  </conditionalFormatting>
  <conditionalFormatting sqref="AI113">
    <cfRule type="expression" dxfId="2577" priority="13183">
      <formula>IF(RIGHT(TEXT(AI113,"0.#"),1)=".",FALSE,TRUE)</formula>
    </cfRule>
    <cfRule type="expression" dxfId="2576" priority="13184">
      <formula>IF(RIGHT(TEXT(AI113,"0.#"),1)=".",TRUE,FALSE)</formula>
    </cfRule>
  </conditionalFormatting>
  <conditionalFormatting sqref="AM113">
    <cfRule type="expression" dxfId="2575" priority="13181">
      <formula>IF(RIGHT(TEXT(AM113,"0.#"),1)=".",FALSE,TRUE)</formula>
    </cfRule>
    <cfRule type="expression" dxfId="2574" priority="13182">
      <formula>IF(RIGHT(TEXT(AM113,"0.#"),1)=".",TRUE,FALSE)</formula>
    </cfRule>
  </conditionalFormatting>
  <conditionalFormatting sqref="AE114">
    <cfRule type="expression" dxfId="2573" priority="13179">
      <formula>IF(RIGHT(TEXT(AE114,"0.#"),1)=".",FALSE,TRUE)</formula>
    </cfRule>
    <cfRule type="expression" dxfId="2572" priority="13180">
      <formula>IF(RIGHT(TEXT(AE114,"0.#"),1)=".",TRUE,FALSE)</formula>
    </cfRule>
  </conditionalFormatting>
  <conditionalFormatting sqref="AI114">
    <cfRule type="expression" dxfId="2571" priority="13177">
      <formula>IF(RIGHT(TEXT(AI114,"0.#"),1)=".",FALSE,TRUE)</formula>
    </cfRule>
    <cfRule type="expression" dxfId="2570" priority="13178">
      <formula>IF(RIGHT(TEXT(AI114,"0.#"),1)=".",TRUE,FALSE)</formula>
    </cfRule>
  </conditionalFormatting>
  <conditionalFormatting sqref="AM114">
    <cfRule type="expression" dxfId="2569" priority="13175">
      <formula>IF(RIGHT(TEXT(AM114,"0.#"),1)=".",FALSE,TRUE)</formula>
    </cfRule>
    <cfRule type="expression" dxfId="2568" priority="13176">
      <formula>IF(RIGHT(TEXT(AM114,"0.#"),1)=".",TRUE,FALSE)</formula>
    </cfRule>
  </conditionalFormatting>
  <conditionalFormatting sqref="AE116 AQ116">
    <cfRule type="expression" dxfId="2567" priority="13171">
      <formula>IF(RIGHT(TEXT(AE116,"0.#"),1)=".",FALSE,TRUE)</formula>
    </cfRule>
    <cfRule type="expression" dxfId="2566" priority="13172">
      <formula>IF(RIGHT(TEXT(AE116,"0.#"),1)=".",TRUE,FALSE)</formula>
    </cfRule>
  </conditionalFormatting>
  <conditionalFormatting sqref="AI116">
    <cfRule type="expression" dxfId="2565" priority="13169">
      <formula>IF(RIGHT(TEXT(AI116,"0.#"),1)=".",FALSE,TRUE)</formula>
    </cfRule>
    <cfRule type="expression" dxfId="2564" priority="13170">
      <formula>IF(RIGHT(TEXT(AI116,"0.#"),1)=".",TRUE,FALSE)</formula>
    </cfRule>
  </conditionalFormatting>
  <conditionalFormatting sqref="AM116">
    <cfRule type="expression" dxfId="2563" priority="13167">
      <formula>IF(RIGHT(TEXT(AM116,"0.#"),1)=".",FALSE,TRUE)</formula>
    </cfRule>
    <cfRule type="expression" dxfId="2562" priority="13168">
      <formula>IF(RIGHT(TEXT(AM116,"0.#"),1)=".",TRUE,FALSE)</formula>
    </cfRule>
  </conditionalFormatting>
  <conditionalFormatting sqref="AQ117">
    <cfRule type="expression" dxfId="2561" priority="13159">
      <formula>IF(RIGHT(TEXT(AQ117,"0.#"),1)=".",FALSE,TRUE)</formula>
    </cfRule>
    <cfRule type="expression" dxfId="2560" priority="13160">
      <formula>IF(RIGHT(TEXT(AQ117,"0.#"),1)=".",TRUE,FALSE)</formula>
    </cfRule>
  </conditionalFormatting>
  <conditionalFormatting sqref="AE119 AQ119">
    <cfRule type="expression" dxfId="2559" priority="13157">
      <formula>IF(RIGHT(TEXT(AE119,"0.#"),1)=".",FALSE,TRUE)</formula>
    </cfRule>
    <cfRule type="expression" dxfId="2558" priority="13158">
      <formula>IF(RIGHT(TEXT(AE119,"0.#"),1)=".",TRUE,FALSE)</formula>
    </cfRule>
  </conditionalFormatting>
  <conditionalFormatting sqref="AI119">
    <cfRule type="expression" dxfId="2557" priority="13155">
      <formula>IF(RIGHT(TEXT(AI119,"0.#"),1)=".",FALSE,TRUE)</formula>
    </cfRule>
    <cfRule type="expression" dxfId="2556" priority="13156">
      <formula>IF(RIGHT(TEXT(AI119,"0.#"),1)=".",TRUE,FALSE)</formula>
    </cfRule>
  </conditionalFormatting>
  <conditionalFormatting sqref="AM119">
    <cfRule type="expression" dxfId="2555" priority="13153">
      <formula>IF(RIGHT(TEXT(AM119,"0.#"),1)=".",FALSE,TRUE)</formula>
    </cfRule>
    <cfRule type="expression" dxfId="2554" priority="13154">
      <formula>IF(RIGHT(TEXT(AM119,"0.#"),1)=".",TRUE,FALSE)</formula>
    </cfRule>
  </conditionalFormatting>
  <conditionalFormatting sqref="AQ120">
    <cfRule type="expression" dxfId="2553" priority="13145">
      <formula>IF(RIGHT(TEXT(AQ120,"0.#"),1)=".",FALSE,TRUE)</formula>
    </cfRule>
    <cfRule type="expression" dxfId="2552" priority="13146">
      <formula>IF(RIGHT(TEXT(AQ120,"0.#"),1)=".",TRUE,FALSE)</formula>
    </cfRule>
  </conditionalFormatting>
  <conditionalFormatting sqref="AE122 AQ122">
    <cfRule type="expression" dxfId="2551" priority="13143">
      <formula>IF(RIGHT(TEXT(AE122,"0.#"),1)=".",FALSE,TRUE)</formula>
    </cfRule>
    <cfRule type="expression" dxfId="2550" priority="13144">
      <formula>IF(RIGHT(TEXT(AE122,"0.#"),1)=".",TRUE,FALSE)</formula>
    </cfRule>
  </conditionalFormatting>
  <conditionalFormatting sqref="AI122">
    <cfRule type="expression" dxfId="2549" priority="13141">
      <formula>IF(RIGHT(TEXT(AI122,"0.#"),1)=".",FALSE,TRUE)</formula>
    </cfRule>
    <cfRule type="expression" dxfId="2548" priority="13142">
      <formula>IF(RIGHT(TEXT(AI122,"0.#"),1)=".",TRUE,FALSE)</formula>
    </cfRule>
  </conditionalFormatting>
  <conditionalFormatting sqref="AM122">
    <cfRule type="expression" dxfId="2547" priority="13139">
      <formula>IF(RIGHT(TEXT(AM122,"0.#"),1)=".",FALSE,TRUE)</formula>
    </cfRule>
    <cfRule type="expression" dxfId="2546" priority="13140">
      <formula>IF(RIGHT(TEXT(AM122,"0.#"),1)=".",TRUE,FALSE)</formula>
    </cfRule>
  </conditionalFormatting>
  <conditionalFormatting sqref="AQ123">
    <cfRule type="expression" dxfId="2545" priority="13131">
      <formula>IF(RIGHT(TEXT(AQ123,"0.#"),1)=".",FALSE,TRUE)</formula>
    </cfRule>
    <cfRule type="expression" dxfId="2544" priority="13132">
      <formula>IF(RIGHT(TEXT(AQ123,"0.#"),1)=".",TRUE,FALSE)</formula>
    </cfRule>
  </conditionalFormatting>
  <conditionalFormatting sqref="AE125 AQ125">
    <cfRule type="expression" dxfId="2543" priority="13129">
      <formula>IF(RIGHT(TEXT(AE125,"0.#"),1)=".",FALSE,TRUE)</formula>
    </cfRule>
    <cfRule type="expression" dxfId="2542" priority="13130">
      <formula>IF(RIGHT(TEXT(AE125,"0.#"),1)=".",TRUE,FALSE)</formula>
    </cfRule>
  </conditionalFormatting>
  <conditionalFormatting sqref="AI125">
    <cfRule type="expression" dxfId="2541" priority="13127">
      <formula>IF(RIGHT(TEXT(AI125,"0.#"),1)=".",FALSE,TRUE)</formula>
    </cfRule>
    <cfRule type="expression" dxfId="2540" priority="13128">
      <formula>IF(RIGHT(TEXT(AI125,"0.#"),1)=".",TRUE,FALSE)</formula>
    </cfRule>
  </conditionalFormatting>
  <conditionalFormatting sqref="AM125">
    <cfRule type="expression" dxfId="2539" priority="13125">
      <formula>IF(RIGHT(TEXT(AM125,"0.#"),1)=".",FALSE,TRUE)</formula>
    </cfRule>
    <cfRule type="expression" dxfId="2538" priority="13126">
      <formula>IF(RIGHT(TEXT(AM125,"0.#"),1)=".",TRUE,FALSE)</formula>
    </cfRule>
  </conditionalFormatting>
  <conditionalFormatting sqref="AQ126">
    <cfRule type="expression" dxfId="2537" priority="13117">
      <formula>IF(RIGHT(TEXT(AQ126,"0.#"),1)=".",FALSE,TRUE)</formula>
    </cfRule>
    <cfRule type="expression" dxfId="2536" priority="13118">
      <formula>IF(RIGHT(TEXT(AQ126,"0.#"),1)=".",TRUE,FALSE)</formula>
    </cfRule>
  </conditionalFormatting>
  <conditionalFormatting sqref="AE128 AQ128">
    <cfRule type="expression" dxfId="2535" priority="13115">
      <formula>IF(RIGHT(TEXT(AE128,"0.#"),1)=".",FALSE,TRUE)</formula>
    </cfRule>
    <cfRule type="expression" dxfId="2534" priority="13116">
      <formula>IF(RIGHT(TEXT(AE128,"0.#"),1)=".",TRUE,FALSE)</formula>
    </cfRule>
  </conditionalFormatting>
  <conditionalFormatting sqref="AI128">
    <cfRule type="expression" dxfId="2533" priority="13113">
      <formula>IF(RIGHT(TEXT(AI128,"0.#"),1)=".",FALSE,TRUE)</formula>
    </cfRule>
    <cfRule type="expression" dxfId="2532" priority="13114">
      <formula>IF(RIGHT(TEXT(AI128,"0.#"),1)=".",TRUE,FALSE)</formula>
    </cfRule>
  </conditionalFormatting>
  <conditionalFormatting sqref="AM128">
    <cfRule type="expression" dxfId="2531" priority="13111">
      <formula>IF(RIGHT(TEXT(AM128,"0.#"),1)=".",FALSE,TRUE)</formula>
    </cfRule>
    <cfRule type="expression" dxfId="2530" priority="13112">
      <formula>IF(RIGHT(TEXT(AM128,"0.#"),1)=".",TRUE,FALSE)</formula>
    </cfRule>
  </conditionalFormatting>
  <conditionalFormatting sqref="AQ129">
    <cfRule type="expression" dxfId="2529" priority="13103">
      <formula>IF(RIGHT(TEXT(AQ129,"0.#"),1)=".",FALSE,TRUE)</formula>
    </cfRule>
    <cfRule type="expression" dxfId="2528" priority="13104">
      <formula>IF(RIGHT(TEXT(AQ129,"0.#"),1)=".",TRUE,FALSE)</formula>
    </cfRule>
  </conditionalFormatting>
  <conditionalFormatting sqref="AE75">
    <cfRule type="expression" dxfId="2527" priority="13101">
      <formula>IF(RIGHT(TEXT(AE75,"0.#"),1)=".",FALSE,TRUE)</formula>
    </cfRule>
    <cfRule type="expression" dxfId="2526" priority="13102">
      <formula>IF(RIGHT(TEXT(AE75,"0.#"),1)=".",TRUE,FALSE)</formula>
    </cfRule>
  </conditionalFormatting>
  <conditionalFormatting sqref="AE76">
    <cfRule type="expression" dxfId="2525" priority="13099">
      <formula>IF(RIGHT(TEXT(AE76,"0.#"),1)=".",FALSE,TRUE)</formula>
    </cfRule>
    <cfRule type="expression" dxfId="2524" priority="13100">
      <formula>IF(RIGHT(TEXT(AE76,"0.#"),1)=".",TRUE,FALSE)</formula>
    </cfRule>
  </conditionalFormatting>
  <conditionalFormatting sqref="AE77">
    <cfRule type="expression" dxfId="2523" priority="13097">
      <formula>IF(RIGHT(TEXT(AE77,"0.#"),1)=".",FALSE,TRUE)</formula>
    </cfRule>
    <cfRule type="expression" dxfId="2522" priority="13098">
      <formula>IF(RIGHT(TEXT(AE77,"0.#"),1)=".",TRUE,FALSE)</formula>
    </cfRule>
  </conditionalFormatting>
  <conditionalFormatting sqref="AI77">
    <cfRule type="expression" dxfId="2521" priority="13095">
      <formula>IF(RIGHT(TEXT(AI77,"0.#"),1)=".",FALSE,TRUE)</formula>
    </cfRule>
    <cfRule type="expression" dxfId="2520" priority="13096">
      <formula>IF(RIGHT(TEXT(AI77,"0.#"),1)=".",TRUE,FALSE)</formula>
    </cfRule>
  </conditionalFormatting>
  <conditionalFormatting sqref="AI76">
    <cfRule type="expression" dxfId="2519" priority="13093">
      <formula>IF(RIGHT(TEXT(AI76,"0.#"),1)=".",FALSE,TRUE)</formula>
    </cfRule>
    <cfRule type="expression" dxfId="2518" priority="13094">
      <formula>IF(RIGHT(TEXT(AI76,"0.#"),1)=".",TRUE,FALSE)</formula>
    </cfRule>
  </conditionalFormatting>
  <conditionalFormatting sqref="AI75">
    <cfRule type="expression" dxfId="2517" priority="13091">
      <formula>IF(RIGHT(TEXT(AI75,"0.#"),1)=".",FALSE,TRUE)</formula>
    </cfRule>
    <cfRule type="expression" dxfId="2516" priority="13092">
      <formula>IF(RIGHT(TEXT(AI75,"0.#"),1)=".",TRUE,FALSE)</formula>
    </cfRule>
  </conditionalFormatting>
  <conditionalFormatting sqref="AM75">
    <cfRule type="expression" dxfId="2515" priority="13089">
      <formula>IF(RIGHT(TEXT(AM75,"0.#"),1)=".",FALSE,TRUE)</formula>
    </cfRule>
    <cfRule type="expression" dxfId="2514" priority="13090">
      <formula>IF(RIGHT(TEXT(AM75,"0.#"),1)=".",TRUE,FALSE)</formula>
    </cfRule>
  </conditionalFormatting>
  <conditionalFormatting sqref="AM76">
    <cfRule type="expression" dxfId="2513" priority="13087">
      <formula>IF(RIGHT(TEXT(AM76,"0.#"),1)=".",FALSE,TRUE)</formula>
    </cfRule>
    <cfRule type="expression" dxfId="2512" priority="13088">
      <formula>IF(RIGHT(TEXT(AM76,"0.#"),1)=".",TRUE,FALSE)</formula>
    </cfRule>
  </conditionalFormatting>
  <conditionalFormatting sqref="AM77">
    <cfRule type="expression" dxfId="2511" priority="13085">
      <formula>IF(RIGHT(TEXT(AM77,"0.#"),1)=".",FALSE,TRUE)</formula>
    </cfRule>
    <cfRule type="expression" dxfId="2510" priority="13086">
      <formula>IF(RIGHT(TEXT(AM77,"0.#"),1)=".",TRUE,FALSE)</formula>
    </cfRule>
  </conditionalFormatting>
  <conditionalFormatting sqref="AE134:AE135 AI134:AI135 AM134:AM135 AQ134:AQ135 AU134:AU135">
    <cfRule type="expression" dxfId="2509" priority="13071">
      <formula>IF(RIGHT(TEXT(AE134,"0.#"),1)=".",FALSE,TRUE)</formula>
    </cfRule>
    <cfRule type="expression" dxfId="2508" priority="13072">
      <formula>IF(RIGHT(TEXT(AE134,"0.#"),1)=".",TRUE,FALSE)</formula>
    </cfRule>
  </conditionalFormatting>
  <conditionalFormatting sqref="AE433 AI433 AM433 AQ433 AU433">
    <cfRule type="expression" dxfId="2507" priority="13041">
      <formula>IF(RIGHT(TEXT(AE433,"0.#"),1)=".",FALSE,TRUE)</formula>
    </cfRule>
    <cfRule type="expression" dxfId="2506" priority="13042">
      <formula>IF(RIGHT(TEXT(AE433,"0.#"),1)=".",TRUE,FALSE)</formula>
    </cfRule>
  </conditionalFormatting>
  <conditionalFormatting sqref="AE434 AI434 AM434 AQ434 AU434">
    <cfRule type="expression" dxfId="2505" priority="13039">
      <formula>IF(RIGHT(TEXT(AE434,"0.#"),1)=".",FALSE,TRUE)</formula>
    </cfRule>
    <cfRule type="expression" dxfId="2504" priority="13040">
      <formula>IF(RIGHT(TEXT(AE434,"0.#"),1)=".",TRUE,FALSE)</formula>
    </cfRule>
  </conditionalFormatting>
  <conditionalFormatting sqref="AE435 AI435 AM435 AQ435 AU435">
    <cfRule type="expression" dxfId="2503" priority="13037">
      <formula>IF(RIGHT(TEXT(AE435,"0.#"),1)=".",FALSE,TRUE)</formula>
    </cfRule>
    <cfRule type="expression" dxfId="2502" priority="13038">
      <formula>IF(RIGHT(TEXT(AE435,"0.#"),1)=".",TRUE,FALSE)</formula>
    </cfRule>
  </conditionalFormatting>
  <conditionalFormatting sqref="AL848:AO867">
    <cfRule type="expression" dxfId="2501" priority="6641">
      <formula>IF(AND(AL848&gt;=0, RIGHT(TEXT(AL848,"0.#"),1)&lt;&gt;"."),TRUE,FALSE)</formula>
    </cfRule>
    <cfRule type="expression" dxfId="2500" priority="6642">
      <formula>IF(AND(AL848&gt;=0, RIGHT(TEXT(AL848,"0.#"),1)="."),TRUE,FALSE)</formula>
    </cfRule>
    <cfRule type="expression" dxfId="2499" priority="6643">
      <formula>IF(AND(AL848&lt;0, RIGHT(TEXT(AL848,"0.#"),1)&lt;&gt;"."),TRUE,FALSE)</formula>
    </cfRule>
    <cfRule type="expression" dxfId="2498" priority="6644">
      <formula>IF(AND(AL848&lt;0, RIGHT(TEXT(AL848,"0.#"),1)="."),TRUE,FALSE)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48:Y867">
    <cfRule type="expression" dxfId="2427" priority="2969">
      <formula>IF(RIGHT(TEXT(Y848,"0.#"),1)=".",FALSE,TRUE)</formula>
    </cfRule>
    <cfRule type="expression" dxfId="2426" priority="2970">
      <formula>IF(RIGHT(TEXT(Y848,"0.#"),1)=".",TRUE,FALSE)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03:AO1132">
    <cfRule type="expression" dxfId="2397" priority="2875">
      <formula>IF(AND(AL1103&gt;=0, RIGHT(TEXT(AL1103,"0.#"),1)&lt;&gt;"."),TRUE,FALSE)</formula>
    </cfRule>
    <cfRule type="expression" dxfId="2396" priority="2876">
      <formula>IF(AND(AL1103&gt;=0, RIGHT(TEXT(AL1103,"0.#"),1)="."),TRUE,FALSE)</formula>
    </cfRule>
    <cfRule type="expression" dxfId="2395" priority="2877">
      <formula>IF(AND(AL1103&lt;0, RIGHT(TEXT(AL1103,"0.#"),1)&lt;&gt;"."),TRUE,FALSE)</formula>
    </cfRule>
    <cfRule type="expression" dxfId="2394" priority="2878">
      <formula>IF(AND(AL1103&lt;0, RIGHT(TEXT(AL1103,"0.#"),1)="."),TRUE,FALSE)</formula>
    </cfRule>
  </conditionalFormatting>
  <conditionalFormatting sqref="Y1103:Y1132">
    <cfRule type="expression" dxfId="2393" priority="2873">
      <formula>IF(RIGHT(TEXT(Y1103,"0.#"),1)=".",FALSE,TRUE)</formula>
    </cfRule>
    <cfRule type="expression" dxfId="2392" priority="2874">
      <formula>IF(RIGHT(TEXT(Y1103,"0.#"),1)=".",TRUE,FALSE)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73:Y900">
    <cfRule type="expression" dxfId="2067" priority="2085">
      <formula>IF(RIGHT(TEXT(Y873,"0.#"),1)=".",FALSE,TRUE)</formula>
    </cfRule>
    <cfRule type="expression" dxfId="2066" priority="2086">
      <formula>IF(RIGHT(TEXT(Y873,"0.#"),1)=".",TRUE,FALSE)</formula>
    </cfRule>
  </conditionalFormatting>
  <conditionalFormatting sqref="Y871:Y872">
    <cfRule type="expression" dxfId="2065" priority="2079">
      <formula>IF(RIGHT(TEXT(Y871,"0.#"),1)=".",FALSE,TRUE)</formula>
    </cfRule>
    <cfRule type="expression" dxfId="2064" priority="2080">
      <formula>IF(RIGHT(TEXT(Y871,"0.#"),1)=".",TRUE,FALSE)</formula>
    </cfRule>
  </conditionalFormatting>
  <conditionalFormatting sqref="Y906:Y933">
    <cfRule type="expression" dxfId="2063" priority="2073">
      <formula>IF(RIGHT(TEXT(Y906,"0.#"),1)=".",FALSE,TRUE)</formula>
    </cfRule>
    <cfRule type="expression" dxfId="2062" priority="2074">
      <formula>IF(RIGHT(TEXT(Y906,"0.#"),1)=".",TRUE,FALSE)</formula>
    </cfRule>
  </conditionalFormatting>
  <conditionalFormatting sqref="Y904:Y905">
    <cfRule type="expression" dxfId="2061" priority="2067">
      <formula>IF(RIGHT(TEXT(Y904,"0.#"),1)=".",FALSE,TRUE)</formula>
    </cfRule>
    <cfRule type="expression" dxfId="2060" priority="2068">
      <formula>IF(RIGHT(TEXT(Y904,"0.#"),1)=".",TRUE,FALSE)</formula>
    </cfRule>
  </conditionalFormatting>
  <conditionalFormatting sqref="Y939:Y966">
    <cfRule type="expression" dxfId="2059" priority="2061">
      <formula>IF(RIGHT(TEXT(Y939,"0.#"),1)=".",FALSE,TRUE)</formula>
    </cfRule>
    <cfRule type="expression" dxfId="2058" priority="2062">
      <formula>IF(RIGHT(TEXT(Y939,"0.#"),1)=".",TRUE,FALSE)</formula>
    </cfRule>
  </conditionalFormatting>
  <conditionalFormatting sqref="Y937:Y938">
    <cfRule type="expression" dxfId="2057" priority="2055">
      <formula>IF(RIGHT(TEXT(Y937,"0.#"),1)=".",FALSE,TRUE)</formula>
    </cfRule>
    <cfRule type="expression" dxfId="2056" priority="2056">
      <formula>IF(RIGHT(TEXT(Y937,"0.#"),1)=".",TRUE,FALSE)</formula>
    </cfRule>
  </conditionalFormatting>
  <conditionalFormatting sqref="Y972:Y999">
    <cfRule type="expression" dxfId="2055" priority="2049">
      <formula>IF(RIGHT(TEXT(Y972,"0.#"),1)=".",FALSE,TRUE)</formula>
    </cfRule>
    <cfRule type="expression" dxfId="2054" priority="2050">
      <formula>IF(RIGHT(TEXT(Y972,"0.#"),1)=".",TRUE,FALSE)</formula>
    </cfRule>
  </conditionalFormatting>
  <conditionalFormatting sqref="Y970:Y971">
    <cfRule type="expression" dxfId="2053" priority="2043">
      <formula>IF(RIGHT(TEXT(Y970,"0.#"),1)=".",FALSE,TRUE)</formula>
    </cfRule>
    <cfRule type="expression" dxfId="2052" priority="2044">
      <formula>IF(RIGHT(TEXT(Y970,"0.#"),1)=".",TRUE,FALSE)</formula>
    </cfRule>
  </conditionalFormatting>
  <conditionalFormatting sqref="Y1005:Y1032">
    <cfRule type="expression" dxfId="2051" priority="2037">
      <formula>IF(RIGHT(TEXT(Y1005,"0.#"),1)=".",FALSE,TRUE)</formula>
    </cfRule>
    <cfRule type="expression" dxfId="2050" priority="2038">
      <formula>IF(RIGHT(TEXT(Y1005,"0.#"),1)=".",TRUE,FALSE)</formula>
    </cfRule>
  </conditionalFormatting>
  <conditionalFormatting sqref="W23">
    <cfRule type="expression" dxfId="2049" priority="2321">
      <formula>IF(RIGHT(TEXT(W23,"0.#"),1)=".",FALSE,TRUE)</formula>
    </cfRule>
    <cfRule type="expression" dxfId="2048" priority="2322">
      <formula>IF(RIGHT(TEXT(W23,"0.#"),1)=".",TRUE,FALSE)</formula>
    </cfRule>
  </conditionalFormatting>
  <conditionalFormatting sqref="W24:W27">
    <cfRule type="expression" dxfId="2047" priority="2319">
      <formula>IF(RIGHT(TEXT(W24,"0.#"),1)=".",FALSE,TRUE)</formula>
    </cfRule>
    <cfRule type="expression" dxfId="2046" priority="2320">
      <formula>IF(RIGHT(TEXT(W24,"0.#"),1)=".",TRUE,FALSE)</formula>
    </cfRule>
  </conditionalFormatting>
  <conditionalFormatting sqref="W28">
    <cfRule type="expression" dxfId="2045" priority="2311">
      <formula>IF(RIGHT(TEXT(W28,"0.#"),1)=".",FALSE,TRUE)</formula>
    </cfRule>
    <cfRule type="expression" dxfId="2044" priority="2312">
      <formula>IF(RIGHT(TEXT(W28,"0.#"),1)=".",TRUE,FALSE)</formula>
    </cfRule>
  </conditionalFormatting>
  <conditionalFormatting sqref="P23">
    <cfRule type="expression" dxfId="2043" priority="2309">
      <formula>IF(RIGHT(TEXT(P23,"0.#"),1)=".",FALSE,TRUE)</formula>
    </cfRule>
    <cfRule type="expression" dxfId="2042" priority="2310">
      <formula>IF(RIGHT(TEXT(P23,"0.#"),1)=".",TRUE,FALSE)</formula>
    </cfRule>
  </conditionalFormatting>
  <conditionalFormatting sqref="P24:P27">
    <cfRule type="expression" dxfId="2041" priority="2307">
      <formula>IF(RIGHT(TEXT(P24,"0.#"),1)=".",FALSE,TRUE)</formula>
    </cfRule>
    <cfRule type="expression" dxfId="2040" priority="2308">
      <formula>IF(RIGHT(TEXT(P24,"0.#"),1)=".",TRUE,FALSE)</formula>
    </cfRule>
  </conditionalFormatting>
  <conditionalFormatting sqref="P28">
    <cfRule type="expression" dxfId="2039" priority="2305">
      <formula>IF(RIGHT(TEXT(P28,"0.#"),1)=".",FALSE,TRUE)</formula>
    </cfRule>
    <cfRule type="expression" dxfId="2038" priority="2306">
      <formula>IF(RIGHT(TEXT(P28,"0.#"),1)=".",TRUE,FALSE)</formula>
    </cfRule>
  </conditionalFormatting>
  <conditionalFormatting sqref="AQ114">
    <cfRule type="expression" dxfId="2037" priority="2289">
      <formula>IF(RIGHT(TEXT(AQ114,"0.#"),1)=".",FALSE,TRUE)</formula>
    </cfRule>
    <cfRule type="expression" dxfId="2036" priority="2290">
      <formula>IF(RIGHT(TEXT(AQ114,"0.#"),1)=".",TRUE,FALSE)</formula>
    </cfRule>
  </conditionalFormatting>
  <conditionalFormatting sqref="AQ104 AU104">
    <cfRule type="expression" dxfId="2035" priority="2303">
      <formula>IF(RIGHT(TEXT(AQ104,"0.#"),1)=".",FALSE,TRUE)</formula>
    </cfRule>
    <cfRule type="expression" dxfId="2034" priority="2304">
      <formula>IF(RIGHT(TEXT(AQ104,"0.#"),1)=".",TRUE,FALSE)</formula>
    </cfRule>
  </conditionalFormatting>
  <conditionalFormatting sqref="AQ105 AU105">
    <cfRule type="expression" dxfId="2033" priority="2301">
      <formula>IF(RIGHT(TEXT(AQ105,"0.#"),1)=".",FALSE,TRUE)</formula>
    </cfRule>
    <cfRule type="expression" dxfId="2032" priority="2302">
      <formula>IF(RIGHT(TEXT(AQ105,"0.#"),1)=".",TRUE,FALSE)</formula>
    </cfRule>
  </conditionalFormatting>
  <conditionalFormatting sqref="AQ107">
    <cfRule type="expression" dxfId="2031" priority="2299">
      <formula>IF(RIGHT(TEXT(AQ107,"0.#"),1)=".",FALSE,TRUE)</formula>
    </cfRule>
    <cfRule type="expression" dxfId="2030" priority="2300">
      <formula>IF(RIGHT(TEXT(AQ107,"0.#"),1)=".",TRUE,FALSE)</formula>
    </cfRule>
  </conditionalFormatting>
  <conditionalFormatting sqref="AQ108">
    <cfRule type="expression" dxfId="2029" priority="2297">
      <formula>IF(RIGHT(TEXT(AQ108,"0.#"),1)=".",FALSE,TRUE)</formula>
    </cfRule>
    <cfRule type="expression" dxfId="2028" priority="2298">
      <formula>IF(RIGHT(TEXT(AQ108,"0.#"),1)=".",TRUE,FALSE)</formula>
    </cfRule>
  </conditionalFormatting>
  <conditionalFormatting sqref="AQ110">
    <cfRule type="expression" dxfId="2027" priority="2295">
      <formula>IF(RIGHT(TEXT(AQ110,"0.#"),1)=".",FALSE,TRUE)</formula>
    </cfRule>
    <cfRule type="expression" dxfId="2026" priority="2296">
      <formula>IF(RIGHT(TEXT(AQ110,"0.#"),1)=".",TRUE,FALSE)</formula>
    </cfRule>
  </conditionalFormatting>
  <conditionalFormatting sqref="AQ111">
    <cfRule type="expression" dxfId="2025" priority="2293">
      <formula>IF(RIGHT(TEXT(AQ111,"0.#"),1)=".",FALSE,TRUE)</formula>
    </cfRule>
    <cfRule type="expression" dxfId="2024" priority="2294">
      <formula>IF(RIGHT(TEXT(AQ111,"0.#"),1)=".",TRUE,FALSE)</formula>
    </cfRule>
  </conditionalFormatting>
  <conditionalFormatting sqref="AQ113">
    <cfRule type="expression" dxfId="2023" priority="2291">
      <formula>IF(RIGHT(TEXT(AQ113,"0.#"),1)=".",FALSE,TRUE)</formula>
    </cfRule>
    <cfRule type="expression" dxfId="2022" priority="2292">
      <formula>IF(RIGHT(TEXT(AQ113,"0.#"),1)=".",TRUE,FALSE)</formula>
    </cfRule>
  </conditionalFormatting>
  <conditionalFormatting sqref="AE67">
    <cfRule type="expression" dxfId="2021" priority="2221">
      <formula>IF(RIGHT(TEXT(AE67,"0.#"),1)=".",FALSE,TRUE)</formula>
    </cfRule>
    <cfRule type="expression" dxfId="2020" priority="2222">
      <formula>IF(RIGHT(TEXT(AE67,"0.#"),1)=".",TRUE,FALSE)</formula>
    </cfRule>
  </conditionalFormatting>
  <conditionalFormatting sqref="AE68">
    <cfRule type="expression" dxfId="2019" priority="2219">
      <formula>IF(RIGHT(TEXT(AE68,"0.#"),1)=".",FALSE,TRUE)</formula>
    </cfRule>
    <cfRule type="expression" dxfId="2018" priority="2220">
      <formula>IF(RIGHT(TEXT(AE68,"0.#"),1)=".",TRUE,FALSE)</formula>
    </cfRule>
  </conditionalFormatting>
  <conditionalFormatting sqref="AE69">
    <cfRule type="expression" dxfId="2017" priority="2217">
      <formula>IF(RIGHT(TEXT(AE69,"0.#"),1)=".",FALSE,TRUE)</formula>
    </cfRule>
    <cfRule type="expression" dxfId="2016" priority="2218">
      <formula>IF(RIGHT(TEXT(AE69,"0.#"),1)=".",TRUE,FALSE)</formula>
    </cfRule>
  </conditionalFormatting>
  <conditionalFormatting sqref="AI69">
    <cfRule type="expression" dxfId="2015" priority="2215">
      <formula>IF(RIGHT(TEXT(AI69,"0.#"),1)=".",FALSE,TRUE)</formula>
    </cfRule>
    <cfRule type="expression" dxfId="2014" priority="2216">
      <formula>IF(RIGHT(TEXT(AI69,"0.#"),1)=".",TRUE,FALSE)</formula>
    </cfRule>
  </conditionalFormatting>
  <conditionalFormatting sqref="AI68">
    <cfRule type="expression" dxfId="2013" priority="2213">
      <formula>IF(RIGHT(TEXT(AI68,"0.#"),1)=".",FALSE,TRUE)</formula>
    </cfRule>
    <cfRule type="expression" dxfId="2012" priority="2214">
      <formula>IF(RIGHT(TEXT(AI68,"0.#"),1)=".",TRUE,FALSE)</formula>
    </cfRule>
  </conditionalFormatting>
  <conditionalFormatting sqref="AI67">
    <cfRule type="expression" dxfId="2011" priority="2211">
      <formula>IF(RIGHT(TEXT(AI67,"0.#"),1)=".",FALSE,TRUE)</formula>
    </cfRule>
    <cfRule type="expression" dxfId="2010" priority="2212">
      <formula>IF(RIGHT(TEXT(AI67,"0.#"),1)=".",TRUE,FALSE)</formula>
    </cfRule>
  </conditionalFormatting>
  <conditionalFormatting sqref="AM67">
    <cfRule type="expression" dxfId="2009" priority="2209">
      <formula>IF(RIGHT(TEXT(AM67,"0.#"),1)=".",FALSE,TRUE)</formula>
    </cfRule>
    <cfRule type="expression" dxfId="2008" priority="2210">
      <formula>IF(RIGHT(TEXT(AM67,"0.#"),1)=".",TRUE,FALSE)</formula>
    </cfRule>
  </conditionalFormatting>
  <conditionalFormatting sqref="AM68">
    <cfRule type="expression" dxfId="2007" priority="2207">
      <formula>IF(RIGHT(TEXT(AM68,"0.#"),1)=".",FALSE,TRUE)</formula>
    </cfRule>
    <cfRule type="expression" dxfId="2006" priority="2208">
      <formula>IF(RIGHT(TEXT(AM68,"0.#"),1)=".",TRUE,FALSE)</formula>
    </cfRule>
  </conditionalFormatting>
  <conditionalFormatting sqref="AM69">
    <cfRule type="expression" dxfId="2005" priority="2205">
      <formula>IF(RIGHT(TEXT(AM69,"0.#"),1)=".",FALSE,TRUE)</formula>
    </cfRule>
    <cfRule type="expression" dxfId="2004" priority="2206">
      <formula>IF(RIGHT(TEXT(AM69,"0.#"),1)=".",TRUE,FALSE)</formula>
    </cfRule>
  </conditionalFormatting>
  <conditionalFormatting sqref="AQ67:AQ69">
    <cfRule type="expression" dxfId="2003" priority="2203">
      <formula>IF(RIGHT(TEXT(AQ67,"0.#"),1)=".",FALSE,TRUE)</formula>
    </cfRule>
    <cfRule type="expression" dxfId="2002" priority="2204">
      <formula>IF(RIGHT(TEXT(AQ67,"0.#"),1)=".",TRUE,FALSE)</formula>
    </cfRule>
  </conditionalFormatting>
  <conditionalFormatting sqref="AU67:AU69">
    <cfRule type="expression" dxfId="2001" priority="2201">
      <formula>IF(RIGHT(TEXT(AU67,"0.#"),1)=".",FALSE,TRUE)</formula>
    </cfRule>
    <cfRule type="expression" dxfId="2000" priority="2202">
      <formula>IF(RIGHT(TEXT(AU67,"0.#"),1)=".",TRUE,FALSE)</formula>
    </cfRule>
  </conditionalFormatting>
  <conditionalFormatting sqref="AE70">
    <cfRule type="expression" dxfId="1999" priority="2199">
      <formula>IF(RIGHT(TEXT(AE70,"0.#"),1)=".",FALSE,TRUE)</formula>
    </cfRule>
    <cfRule type="expression" dxfId="1998" priority="2200">
      <formula>IF(RIGHT(TEXT(AE70,"0.#"),1)=".",TRUE,FALSE)</formula>
    </cfRule>
  </conditionalFormatting>
  <conditionalFormatting sqref="AE71">
    <cfRule type="expression" dxfId="1997" priority="2197">
      <formula>IF(RIGHT(TEXT(AE71,"0.#"),1)=".",FALSE,TRUE)</formula>
    </cfRule>
    <cfRule type="expression" dxfId="1996" priority="2198">
      <formula>IF(RIGHT(TEXT(AE71,"0.#"),1)=".",TRUE,FALSE)</formula>
    </cfRule>
  </conditionalFormatting>
  <conditionalFormatting sqref="AE72">
    <cfRule type="expression" dxfId="1995" priority="2195">
      <formula>IF(RIGHT(TEXT(AE72,"0.#"),1)=".",FALSE,TRUE)</formula>
    </cfRule>
    <cfRule type="expression" dxfId="1994" priority="2196">
      <formula>IF(RIGHT(TEXT(AE72,"0.#"),1)=".",TRUE,FALSE)</formula>
    </cfRule>
  </conditionalFormatting>
  <conditionalFormatting sqref="AI72">
    <cfRule type="expression" dxfId="1993" priority="2193">
      <formula>IF(RIGHT(TEXT(AI72,"0.#"),1)=".",FALSE,TRUE)</formula>
    </cfRule>
    <cfRule type="expression" dxfId="1992" priority="2194">
      <formula>IF(RIGHT(TEXT(AI72,"0.#"),1)=".",TRUE,FALSE)</formula>
    </cfRule>
  </conditionalFormatting>
  <conditionalFormatting sqref="AI71">
    <cfRule type="expression" dxfId="1991" priority="2191">
      <formula>IF(RIGHT(TEXT(AI71,"0.#"),1)=".",FALSE,TRUE)</formula>
    </cfRule>
    <cfRule type="expression" dxfId="1990" priority="2192">
      <formula>IF(RIGHT(TEXT(AI71,"0.#"),1)=".",TRUE,FALSE)</formula>
    </cfRule>
  </conditionalFormatting>
  <conditionalFormatting sqref="AI70">
    <cfRule type="expression" dxfId="1989" priority="2189">
      <formula>IF(RIGHT(TEXT(AI70,"0.#"),1)=".",FALSE,TRUE)</formula>
    </cfRule>
    <cfRule type="expression" dxfId="1988" priority="2190">
      <formula>IF(RIGHT(TEXT(AI70,"0.#"),1)=".",TRUE,FALSE)</formula>
    </cfRule>
  </conditionalFormatting>
  <conditionalFormatting sqref="AM70">
    <cfRule type="expression" dxfId="1987" priority="2187">
      <formula>IF(RIGHT(TEXT(AM70,"0.#"),1)=".",FALSE,TRUE)</formula>
    </cfRule>
    <cfRule type="expression" dxfId="1986" priority="2188">
      <formula>IF(RIGHT(TEXT(AM70,"0.#"),1)=".",TRUE,FALSE)</formula>
    </cfRule>
  </conditionalFormatting>
  <conditionalFormatting sqref="AM71">
    <cfRule type="expression" dxfId="1985" priority="2185">
      <formula>IF(RIGHT(TEXT(AM71,"0.#"),1)=".",FALSE,TRUE)</formula>
    </cfRule>
    <cfRule type="expression" dxfId="1984" priority="2186">
      <formula>IF(RIGHT(TEXT(AM71,"0.#"),1)=".",TRUE,FALSE)</formula>
    </cfRule>
  </conditionalFormatting>
  <conditionalFormatting sqref="AM72">
    <cfRule type="expression" dxfId="1983" priority="2183">
      <formula>IF(RIGHT(TEXT(AM72,"0.#"),1)=".",FALSE,TRUE)</formula>
    </cfRule>
    <cfRule type="expression" dxfId="1982" priority="2184">
      <formula>IF(RIGHT(TEXT(AM72,"0.#"),1)=".",TRUE,FALSE)</formula>
    </cfRule>
  </conditionalFormatting>
  <conditionalFormatting sqref="AQ70:AQ72">
    <cfRule type="expression" dxfId="1981" priority="2181">
      <formula>IF(RIGHT(TEXT(AQ70,"0.#"),1)=".",FALSE,TRUE)</formula>
    </cfRule>
    <cfRule type="expression" dxfId="1980" priority="2182">
      <formula>IF(RIGHT(TEXT(AQ70,"0.#"),1)=".",TRUE,FALSE)</formula>
    </cfRule>
  </conditionalFormatting>
  <conditionalFormatting sqref="AU70:AU72">
    <cfRule type="expression" dxfId="1979" priority="2179">
      <formula>IF(RIGHT(TEXT(AU70,"0.#"),1)=".",FALSE,TRUE)</formula>
    </cfRule>
    <cfRule type="expression" dxfId="1978" priority="2180">
      <formula>IF(RIGHT(TEXT(AU70,"0.#"),1)=".",TRUE,FALSE)</formula>
    </cfRule>
  </conditionalFormatting>
  <conditionalFormatting sqref="AU656">
    <cfRule type="expression" dxfId="1977" priority="697">
      <formula>IF(RIGHT(TEXT(AU656,"0.#"),1)=".",FALSE,TRUE)</formula>
    </cfRule>
    <cfRule type="expression" dxfId="1976" priority="698">
      <formula>IF(RIGHT(TEXT(AU656,"0.#"),1)=".",TRUE,FALSE)</formula>
    </cfRule>
  </conditionalFormatting>
  <conditionalFormatting sqref="AQ655">
    <cfRule type="expression" dxfId="1975" priority="689">
      <formula>IF(RIGHT(TEXT(AQ655,"0.#"),1)=".",FALSE,TRUE)</formula>
    </cfRule>
    <cfRule type="expression" dxfId="1974" priority="690">
      <formula>IF(RIGHT(TEXT(AQ655,"0.#"),1)=".",TRUE,FALSE)</formula>
    </cfRule>
  </conditionalFormatting>
  <conditionalFormatting sqref="AI696">
    <cfRule type="expression" dxfId="1973" priority="481">
      <formula>IF(RIGHT(TEXT(AI696,"0.#"),1)=".",FALSE,TRUE)</formula>
    </cfRule>
    <cfRule type="expression" dxfId="1972" priority="482">
      <formula>IF(RIGHT(TEXT(AI696,"0.#"),1)=".",TRUE,FALSE)</formula>
    </cfRule>
  </conditionalFormatting>
  <conditionalFormatting sqref="AQ694">
    <cfRule type="expression" dxfId="1971" priority="475">
      <formula>IF(RIGHT(TEXT(AQ694,"0.#"),1)=".",FALSE,TRUE)</formula>
    </cfRule>
    <cfRule type="expression" dxfId="1970" priority="476">
      <formula>IF(RIGHT(TEXT(AQ694,"0.#"),1)=".",TRUE,FALSE)</formula>
    </cfRule>
  </conditionalFormatting>
  <conditionalFormatting sqref="AL873:AO900">
    <cfRule type="expression" dxfId="1969" priority="2087">
      <formula>IF(AND(AL873&gt;=0, RIGHT(TEXT(AL873,"0.#"),1)&lt;&gt;"."),TRUE,FALSE)</formula>
    </cfRule>
    <cfRule type="expression" dxfId="1968" priority="2088">
      <formula>IF(AND(AL873&gt;=0, RIGHT(TEXT(AL873,"0.#"),1)="."),TRUE,FALSE)</formula>
    </cfRule>
    <cfRule type="expression" dxfId="1967" priority="2089">
      <formula>IF(AND(AL873&lt;0, RIGHT(TEXT(AL873,"0.#"),1)&lt;&gt;"."),TRUE,FALSE)</formula>
    </cfRule>
    <cfRule type="expression" dxfId="1966" priority="2090">
      <formula>IF(AND(AL873&lt;0, RIGHT(TEXT(AL873,"0.#"),1)="."),TRUE,FALSE)</formula>
    </cfRule>
  </conditionalFormatting>
  <conditionalFormatting sqref="AL871:AO872">
    <cfRule type="expression" dxfId="1965" priority="2081">
      <formula>IF(AND(AL871&gt;=0, RIGHT(TEXT(AL871,"0.#"),1)&lt;&gt;"."),TRUE,FALSE)</formula>
    </cfRule>
    <cfRule type="expression" dxfId="1964" priority="2082">
      <formula>IF(AND(AL871&gt;=0, RIGHT(TEXT(AL871,"0.#"),1)="."),TRUE,FALSE)</formula>
    </cfRule>
    <cfRule type="expression" dxfId="1963" priority="2083">
      <formula>IF(AND(AL871&lt;0, RIGHT(TEXT(AL871,"0.#"),1)&lt;&gt;"."),TRUE,FALSE)</formula>
    </cfRule>
    <cfRule type="expression" dxfId="1962" priority="2084">
      <formula>IF(AND(AL871&lt;0, RIGHT(TEXT(AL871,"0.#"),1)="."),TRUE,FALSE)</formula>
    </cfRule>
  </conditionalFormatting>
  <conditionalFormatting sqref="AL906:AO933">
    <cfRule type="expression" dxfId="1961" priority="2075">
      <formula>IF(AND(AL906&gt;=0, RIGHT(TEXT(AL906,"0.#"),1)&lt;&gt;"."),TRUE,FALSE)</formula>
    </cfRule>
    <cfRule type="expression" dxfId="1960" priority="2076">
      <formula>IF(AND(AL906&gt;=0, RIGHT(TEXT(AL906,"0.#"),1)="."),TRUE,FALSE)</formula>
    </cfRule>
    <cfRule type="expression" dxfId="1959" priority="2077">
      <formula>IF(AND(AL906&lt;0, RIGHT(TEXT(AL906,"0.#"),1)&lt;&gt;"."),TRUE,FALSE)</formula>
    </cfRule>
    <cfRule type="expression" dxfId="1958" priority="2078">
      <formula>IF(AND(AL906&lt;0, RIGHT(TEXT(AL906,"0.#"),1)="."),TRUE,FALSE)</formula>
    </cfRule>
  </conditionalFormatting>
  <conditionalFormatting sqref="AL904:AO905">
    <cfRule type="expression" dxfId="1957" priority="2069">
      <formula>IF(AND(AL904&gt;=0, RIGHT(TEXT(AL904,"0.#"),1)&lt;&gt;"."),TRUE,FALSE)</formula>
    </cfRule>
    <cfRule type="expression" dxfId="1956" priority="2070">
      <formula>IF(AND(AL904&gt;=0, RIGHT(TEXT(AL904,"0.#"),1)="."),TRUE,FALSE)</formula>
    </cfRule>
    <cfRule type="expression" dxfId="1955" priority="2071">
      <formula>IF(AND(AL904&lt;0, RIGHT(TEXT(AL904,"0.#"),1)&lt;&gt;"."),TRUE,FALSE)</formula>
    </cfRule>
    <cfRule type="expression" dxfId="1954" priority="2072">
      <formula>IF(AND(AL904&lt;0, RIGHT(TEXT(AL904,"0.#"),1)="."),TRUE,FALSE)</formula>
    </cfRule>
  </conditionalFormatting>
  <conditionalFormatting sqref="AL939:AO966">
    <cfRule type="expression" dxfId="1953" priority="2063">
      <formula>IF(AND(AL939&gt;=0, RIGHT(TEXT(AL939,"0.#"),1)&lt;&gt;"."),TRUE,FALSE)</formula>
    </cfRule>
    <cfRule type="expression" dxfId="1952" priority="2064">
      <formula>IF(AND(AL939&gt;=0, RIGHT(TEXT(AL939,"0.#"),1)="."),TRUE,FALSE)</formula>
    </cfRule>
    <cfRule type="expression" dxfId="1951" priority="2065">
      <formula>IF(AND(AL939&lt;0, RIGHT(TEXT(AL939,"0.#"),1)&lt;&gt;"."),TRUE,FALSE)</formula>
    </cfRule>
    <cfRule type="expression" dxfId="1950" priority="2066">
      <formula>IF(AND(AL939&lt;0, RIGHT(TEXT(AL939,"0.#"),1)="."),TRUE,FALSE)</formula>
    </cfRule>
  </conditionalFormatting>
  <conditionalFormatting sqref="AL937:AO938">
    <cfRule type="expression" dxfId="1949" priority="2057">
      <formula>IF(AND(AL937&gt;=0, RIGHT(TEXT(AL937,"0.#"),1)&lt;&gt;"."),TRUE,FALSE)</formula>
    </cfRule>
    <cfRule type="expression" dxfId="1948" priority="2058">
      <formula>IF(AND(AL937&gt;=0, RIGHT(TEXT(AL937,"0.#"),1)="."),TRUE,FALSE)</formula>
    </cfRule>
    <cfRule type="expression" dxfId="1947" priority="2059">
      <formula>IF(AND(AL937&lt;0, RIGHT(TEXT(AL937,"0.#"),1)&lt;&gt;"."),TRUE,FALSE)</formula>
    </cfRule>
    <cfRule type="expression" dxfId="1946" priority="2060">
      <formula>IF(AND(AL937&lt;0, RIGHT(TEXT(AL937,"0.#"),1)="."),TRUE,FALSE)</formula>
    </cfRule>
  </conditionalFormatting>
  <conditionalFormatting sqref="AL972:AO999">
    <cfRule type="expression" dxfId="1945" priority="2051">
      <formula>IF(AND(AL972&gt;=0, RIGHT(TEXT(AL972,"0.#"),1)&lt;&gt;"."),TRUE,FALSE)</formula>
    </cfRule>
    <cfRule type="expression" dxfId="1944" priority="2052">
      <formula>IF(AND(AL972&gt;=0, RIGHT(TEXT(AL972,"0.#"),1)="."),TRUE,FALSE)</formula>
    </cfRule>
    <cfRule type="expression" dxfId="1943" priority="2053">
      <formula>IF(AND(AL972&lt;0, RIGHT(TEXT(AL972,"0.#"),1)&lt;&gt;"."),TRUE,FALSE)</formula>
    </cfRule>
    <cfRule type="expression" dxfId="1942" priority="2054">
      <formula>IF(AND(AL972&lt;0, RIGHT(TEXT(AL972,"0.#"),1)="."),TRUE,FALSE)</formula>
    </cfRule>
  </conditionalFormatting>
  <conditionalFormatting sqref="AL970:AO971">
    <cfRule type="expression" dxfId="1941" priority="2045">
      <formula>IF(AND(AL970&gt;=0, RIGHT(TEXT(AL970,"0.#"),1)&lt;&gt;"."),TRUE,FALSE)</formula>
    </cfRule>
    <cfRule type="expression" dxfId="1940" priority="2046">
      <formula>IF(AND(AL970&gt;=0, RIGHT(TEXT(AL970,"0.#"),1)="."),TRUE,FALSE)</formula>
    </cfRule>
    <cfRule type="expression" dxfId="1939" priority="2047">
      <formula>IF(AND(AL970&lt;0, RIGHT(TEXT(AL970,"0.#"),1)&lt;&gt;"."),TRUE,FALSE)</formula>
    </cfRule>
    <cfRule type="expression" dxfId="1938" priority="2048">
      <formula>IF(AND(AL970&lt;0, RIGHT(TEXT(AL970,"0.#"),1)="."),TRUE,FALSE)</formula>
    </cfRule>
  </conditionalFormatting>
  <conditionalFormatting sqref="AL1005:AO1032">
    <cfRule type="expression" dxfId="1937" priority="2039">
      <formula>IF(AND(AL1005&gt;=0, RIGHT(TEXT(AL1005,"0.#"),1)&lt;&gt;"."),TRUE,FALSE)</formula>
    </cfRule>
    <cfRule type="expression" dxfId="1936" priority="2040">
      <formula>IF(AND(AL1005&gt;=0, RIGHT(TEXT(AL1005,"0.#"),1)="."),TRUE,FALSE)</formula>
    </cfRule>
    <cfRule type="expression" dxfId="1935" priority="2041">
      <formula>IF(AND(AL1005&lt;0, RIGHT(TEXT(AL1005,"0.#"),1)&lt;&gt;"."),TRUE,FALSE)</formula>
    </cfRule>
    <cfRule type="expression" dxfId="1934" priority="2042">
      <formula>IF(AND(AL1005&lt;0, RIGHT(TEXT(AL1005,"0.#"),1)="."),TRUE,FALSE)</formula>
    </cfRule>
  </conditionalFormatting>
  <conditionalFormatting sqref="AL1003:AO1004">
    <cfRule type="expression" dxfId="1933" priority="2033">
      <formula>IF(AND(AL1003&gt;=0, RIGHT(TEXT(AL1003,"0.#"),1)&lt;&gt;"."),TRUE,FALSE)</formula>
    </cfRule>
    <cfRule type="expression" dxfId="1932" priority="2034">
      <formula>IF(AND(AL1003&gt;=0, RIGHT(TEXT(AL1003,"0.#"),1)="."),TRUE,FALSE)</formula>
    </cfRule>
    <cfRule type="expression" dxfId="1931" priority="2035">
      <formula>IF(AND(AL1003&lt;0, RIGHT(TEXT(AL1003,"0.#"),1)&lt;&gt;"."),TRUE,FALSE)</formula>
    </cfRule>
    <cfRule type="expression" dxfId="1930" priority="2036">
      <formula>IF(AND(AL1003&lt;0, RIGHT(TEXT(AL1003,"0.#"),1)="."),TRUE,FALSE)</formula>
    </cfRule>
  </conditionalFormatting>
  <conditionalFormatting sqref="Y1003:Y1004">
    <cfRule type="expression" dxfId="1929" priority="2031">
      <formula>IF(RIGHT(TEXT(Y1003,"0.#"),1)=".",FALSE,TRUE)</formula>
    </cfRule>
    <cfRule type="expression" dxfId="1928" priority="2032">
      <formula>IF(RIGHT(TEXT(Y1003,"0.#"),1)=".",TRUE,FALSE)</formula>
    </cfRule>
  </conditionalFormatting>
  <conditionalFormatting sqref="AL1038:AO1065">
    <cfRule type="expression" dxfId="1927" priority="2027">
      <formula>IF(AND(AL1038&gt;=0, RIGHT(TEXT(AL1038,"0.#"),1)&lt;&gt;"."),TRUE,FALSE)</formula>
    </cfRule>
    <cfRule type="expression" dxfId="1926" priority="2028">
      <formula>IF(AND(AL1038&gt;=0, RIGHT(TEXT(AL1038,"0.#"),1)="."),TRUE,FALSE)</formula>
    </cfRule>
    <cfRule type="expression" dxfId="1925" priority="2029">
      <formula>IF(AND(AL1038&lt;0, RIGHT(TEXT(AL1038,"0.#"),1)&lt;&gt;"."),TRUE,FALSE)</formula>
    </cfRule>
    <cfRule type="expression" dxfId="1924" priority="2030">
      <formula>IF(AND(AL1038&lt;0, RIGHT(TEXT(AL1038,"0.#"),1)="."),TRUE,FALSE)</formula>
    </cfRule>
  </conditionalFormatting>
  <conditionalFormatting sqref="Y1038:Y1065">
    <cfRule type="expression" dxfId="1923" priority="2025">
      <formula>IF(RIGHT(TEXT(Y1038,"0.#"),1)=".",FALSE,TRUE)</formula>
    </cfRule>
    <cfRule type="expression" dxfId="1922" priority="2026">
      <formula>IF(RIGHT(TEXT(Y1038,"0.#"),1)=".",TRUE,FALSE)</formula>
    </cfRule>
  </conditionalFormatting>
  <conditionalFormatting sqref="AL1036:AO1037">
    <cfRule type="expression" dxfId="1921" priority="2021">
      <formula>IF(AND(AL1036&gt;=0, RIGHT(TEXT(AL1036,"0.#"),1)&lt;&gt;"."),TRUE,FALSE)</formula>
    </cfRule>
    <cfRule type="expression" dxfId="1920" priority="2022">
      <formula>IF(AND(AL1036&gt;=0, RIGHT(TEXT(AL1036,"0.#"),1)="."),TRUE,FALSE)</formula>
    </cfRule>
    <cfRule type="expression" dxfId="1919" priority="2023">
      <formula>IF(AND(AL1036&lt;0, RIGHT(TEXT(AL1036,"0.#"),1)&lt;&gt;"."),TRUE,FALSE)</formula>
    </cfRule>
    <cfRule type="expression" dxfId="1918" priority="2024">
      <formula>IF(AND(AL1036&lt;0, RIGHT(TEXT(AL1036,"0.#"),1)="."),TRUE,FALSE)</formula>
    </cfRule>
  </conditionalFormatting>
  <conditionalFormatting sqref="Y1036:Y1037">
    <cfRule type="expression" dxfId="1917" priority="2019">
      <formula>IF(RIGHT(TEXT(Y1036,"0.#"),1)=".",FALSE,TRUE)</formula>
    </cfRule>
    <cfRule type="expression" dxfId="1916" priority="2020">
      <formula>IF(RIGHT(TEXT(Y1036,"0.#"),1)=".",TRUE,FALSE)</formula>
    </cfRule>
  </conditionalFormatting>
  <conditionalFormatting sqref="AL1071:AO1098">
    <cfRule type="expression" dxfId="1915" priority="2015">
      <formula>IF(AND(AL1071&gt;=0, RIGHT(TEXT(AL1071,"0.#"),1)&lt;&gt;"."),TRUE,FALSE)</formula>
    </cfRule>
    <cfRule type="expression" dxfId="1914" priority="2016">
      <formula>IF(AND(AL1071&gt;=0, RIGHT(TEXT(AL1071,"0.#"),1)="."),TRUE,FALSE)</formula>
    </cfRule>
    <cfRule type="expression" dxfId="1913" priority="2017">
      <formula>IF(AND(AL1071&lt;0, RIGHT(TEXT(AL1071,"0.#"),1)&lt;&gt;"."),TRUE,FALSE)</formula>
    </cfRule>
    <cfRule type="expression" dxfId="1912" priority="2018">
      <formula>IF(AND(AL1071&lt;0, RIGHT(TEXT(AL1071,"0.#"),1)="."),TRUE,FALSE)</formula>
    </cfRule>
  </conditionalFormatting>
  <conditionalFormatting sqref="Y1071:Y1098">
    <cfRule type="expression" dxfId="1911" priority="2013">
      <formula>IF(RIGHT(TEXT(Y1071,"0.#"),1)=".",FALSE,TRUE)</formula>
    </cfRule>
    <cfRule type="expression" dxfId="1910" priority="2014">
      <formula>IF(RIGHT(TEXT(Y1071,"0.#"),1)=".",TRUE,FALSE)</formula>
    </cfRule>
  </conditionalFormatting>
  <conditionalFormatting sqref="AL1069:AO1070">
    <cfRule type="expression" dxfId="1909" priority="2009">
      <formula>IF(AND(AL1069&gt;=0, RIGHT(TEXT(AL1069,"0.#"),1)&lt;&gt;"."),TRUE,FALSE)</formula>
    </cfRule>
    <cfRule type="expression" dxfId="1908" priority="2010">
      <formula>IF(AND(AL1069&gt;=0, RIGHT(TEXT(AL1069,"0.#"),1)="."),TRUE,FALSE)</formula>
    </cfRule>
    <cfRule type="expression" dxfId="1907" priority="2011">
      <formula>IF(AND(AL1069&lt;0, RIGHT(TEXT(AL1069,"0.#"),1)&lt;&gt;"."),TRUE,FALSE)</formula>
    </cfRule>
    <cfRule type="expression" dxfId="1906" priority="2012">
      <formula>IF(AND(AL1069&lt;0, RIGHT(TEXT(AL1069,"0.#"),1)="."),TRUE,FALSE)</formula>
    </cfRule>
  </conditionalFormatting>
  <conditionalFormatting sqref="Y1069:Y1070">
    <cfRule type="expression" dxfId="1905" priority="2007">
      <formula>IF(RIGHT(TEXT(Y1069,"0.#"),1)=".",FALSE,TRUE)</formula>
    </cfRule>
    <cfRule type="expression" dxfId="1904" priority="2008">
      <formula>IF(RIGHT(TEXT(Y1069,"0.#"),1)=".",TRUE,FALSE)</formula>
    </cfRule>
  </conditionalFormatting>
  <conditionalFormatting sqref="AE39">
    <cfRule type="expression" dxfId="1903" priority="2005">
      <formula>IF(RIGHT(TEXT(AE39,"0.#"),1)=".",FALSE,TRUE)</formula>
    </cfRule>
    <cfRule type="expression" dxfId="1902" priority="2006">
      <formula>IF(RIGHT(TEXT(AE39,"0.#"),1)=".",TRUE,FALSE)</formula>
    </cfRule>
  </conditionalFormatting>
  <conditionalFormatting sqref="AM41">
    <cfRule type="expression" dxfId="1901" priority="1989">
      <formula>IF(RIGHT(TEXT(AM41,"0.#"),1)=".",FALSE,TRUE)</formula>
    </cfRule>
    <cfRule type="expression" dxfId="1900" priority="1990">
      <formula>IF(RIGHT(TEXT(AM41,"0.#"),1)=".",TRUE,FALSE)</formula>
    </cfRule>
  </conditionalFormatting>
  <conditionalFormatting sqref="AE40">
    <cfRule type="expression" dxfId="1899" priority="2003">
      <formula>IF(RIGHT(TEXT(AE40,"0.#"),1)=".",FALSE,TRUE)</formula>
    </cfRule>
    <cfRule type="expression" dxfId="1898" priority="2004">
      <formula>IF(RIGHT(TEXT(AE40,"0.#"),1)=".",TRUE,FALSE)</formula>
    </cfRule>
  </conditionalFormatting>
  <conditionalFormatting sqref="AE41">
    <cfRule type="expression" dxfId="1897" priority="2001">
      <formula>IF(RIGHT(TEXT(AE41,"0.#"),1)=".",FALSE,TRUE)</formula>
    </cfRule>
    <cfRule type="expression" dxfId="1896" priority="2002">
      <formula>IF(RIGHT(TEXT(AE41,"0.#"),1)=".",TRUE,FALSE)</formula>
    </cfRule>
  </conditionalFormatting>
  <conditionalFormatting sqref="AI41">
    <cfRule type="expression" dxfId="1895" priority="1999">
      <formula>IF(RIGHT(TEXT(AI41,"0.#"),1)=".",FALSE,TRUE)</formula>
    </cfRule>
    <cfRule type="expression" dxfId="1894" priority="2000">
      <formula>IF(RIGHT(TEXT(AI41,"0.#"),1)=".",TRUE,FALSE)</formula>
    </cfRule>
  </conditionalFormatting>
  <conditionalFormatting sqref="AI40">
    <cfRule type="expression" dxfId="1893" priority="1997">
      <formula>IF(RIGHT(TEXT(AI40,"0.#"),1)=".",FALSE,TRUE)</formula>
    </cfRule>
    <cfRule type="expression" dxfId="1892" priority="1998">
      <formula>IF(RIGHT(TEXT(AI40,"0.#"),1)=".",TRUE,FALSE)</formula>
    </cfRule>
  </conditionalFormatting>
  <conditionalFormatting sqref="AI39">
    <cfRule type="expression" dxfId="1891" priority="1995">
      <formula>IF(RIGHT(TEXT(AI39,"0.#"),1)=".",FALSE,TRUE)</formula>
    </cfRule>
    <cfRule type="expression" dxfId="1890" priority="1996">
      <formula>IF(RIGHT(TEXT(AI39,"0.#"),1)=".",TRUE,FALSE)</formula>
    </cfRule>
  </conditionalFormatting>
  <conditionalFormatting sqref="AM39">
    <cfRule type="expression" dxfId="1889" priority="1993">
      <formula>IF(RIGHT(TEXT(AM39,"0.#"),1)=".",FALSE,TRUE)</formula>
    </cfRule>
    <cfRule type="expression" dxfId="1888" priority="1994">
      <formula>IF(RIGHT(TEXT(AM39,"0.#"),1)=".",TRUE,FALSE)</formula>
    </cfRule>
  </conditionalFormatting>
  <conditionalFormatting sqref="AM40">
    <cfRule type="expression" dxfId="1887" priority="1991">
      <formula>IF(RIGHT(TEXT(AM40,"0.#"),1)=".",FALSE,TRUE)</formula>
    </cfRule>
    <cfRule type="expression" dxfId="1886" priority="1992">
      <formula>IF(RIGHT(TEXT(AM40,"0.#"),1)=".",TRUE,FALSE)</formula>
    </cfRule>
  </conditionalFormatting>
  <conditionalFormatting sqref="AQ39:AQ41">
    <cfRule type="expression" dxfId="1885" priority="1987">
      <formula>IF(RIGHT(TEXT(AQ39,"0.#"),1)=".",FALSE,TRUE)</formula>
    </cfRule>
    <cfRule type="expression" dxfId="1884" priority="1988">
      <formula>IF(RIGHT(TEXT(AQ39,"0.#"),1)=".",TRUE,FALSE)</formula>
    </cfRule>
  </conditionalFormatting>
  <conditionalFormatting sqref="AU39:AU41">
    <cfRule type="expression" dxfId="1883" priority="1985">
      <formula>IF(RIGHT(TEXT(AU39,"0.#"),1)=".",FALSE,TRUE)</formula>
    </cfRule>
    <cfRule type="expression" dxfId="1882" priority="1986">
      <formula>IF(RIGHT(TEXT(AU39,"0.#"),1)=".",TRUE,FALSE)</formula>
    </cfRule>
  </conditionalFormatting>
  <conditionalFormatting sqref="AE46">
    <cfRule type="expression" dxfId="1881" priority="1983">
      <formula>IF(RIGHT(TEXT(AE46,"0.#"),1)=".",FALSE,TRUE)</formula>
    </cfRule>
    <cfRule type="expression" dxfId="1880" priority="1984">
      <formula>IF(RIGHT(TEXT(AE46,"0.#"),1)=".",TRUE,FALSE)</formula>
    </cfRule>
  </conditionalFormatting>
  <conditionalFormatting sqref="AE47">
    <cfRule type="expression" dxfId="1879" priority="1981">
      <formula>IF(RIGHT(TEXT(AE47,"0.#"),1)=".",FALSE,TRUE)</formula>
    </cfRule>
    <cfRule type="expression" dxfId="1878" priority="1982">
      <formula>IF(RIGHT(TEXT(AE47,"0.#"),1)=".",TRUE,FALSE)</formula>
    </cfRule>
  </conditionalFormatting>
  <conditionalFormatting sqref="AE48">
    <cfRule type="expression" dxfId="1877" priority="1979">
      <formula>IF(RIGHT(TEXT(AE48,"0.#"),1)=".",FALSE,TRUE)</formula>
    </cfRule>
    <cfRule type="expression" dxfId="1876" priority="1980">
      <formula>IF(RIGHT(TEXT(AE48,"0.#"),1)=".",TRUE,FALSE)</formula>
    </cfRule>
  </conditionalFormatting>
  <conditionalFormatting sqref="AI48">
    <cfRule type="expression" dxfId="1875" priority="1977">
      <formula>IF(RIGHT(TEXT(AI48,"0.#"),1)=".",FALSE,TRUE)</formula>
    </cfRule>
    <cfRule type="expression" dxfId="1874" priority="1978">
      <formula>IF(RIGHT(TEXT(AI48,"0.#"),1)=".",TRUE,FALSE)</formula>
    </cfRule>
  </conditionalFormatting>
  <conditionalFormatting sqref="AI47">
    <cfRule type="expression" dxfId="1873" priority="1975">
      <formula>IF(RIGHT(TEXT(AI47,"0.#"),1)=".",FALSE,TRUE)</formula>
    </cfRule>
    <cfRule type="expression" dxfId="1872" priority="1976">
      <formula>IF(RIGHT(TEXT(AI47,"0.#"),1)=".",TRUE,FALSE)</formula>
    </cfRule>
  </conditionalFormatting>
  <conditionalFormatting sqref="AE448">
    <cfRule type="expression" dxfId="1871" priority="1853">
      <formula>IF(RIGHT(TEXT(AE448,"0.#"),1)=".",FALSE,TRUE)</formula>
    </cfRule>
    <cfRule type="expression" dxfId="1870" priority="1854">
      <formula>IF(RIGHT(TEXT(AE448,"0.#"),1)=".",TRUE,FALSE)</formula>
    </cfRule>
  </conditionalFormatting>
  <conditionalFormatting sqref="AM450">
    <cfRule type="expression" dxfId="1869" priority="1843">
      <formula>IF(RIGHT(TEXT(AM450,"0.#"),1)=".",FALSE,TRUE)</formula>
    </cfRule>
    <cfRule type="expression" dxfId="1868" priority="1844">
      <formula>IF(RIGHT(TEXT(AM450,"0.#"),1)=".",TRUE,FALSE)</formula>
    </cfRule>
  </conditionalFormatting>
  <conditionalFormatting sqref="AE449">
    <cfRule type="expression" dxfId="1867" priority="1851">
      <formula>IF(RIGHT(TEXT(AE449,"0.#"),1)=".",FALSE,TRUE)</formula>
    </cfRule>
    <cfRule type="expression" dxfId="1866" priority="1852">
      <formula>IF(RIGHT(TEXT(AE449,"0.#"),1)=".",TRUE,FALSE)</formula>
    </cfRule>
  </conditionalFormatting>
  <conditionalFormatting sqref="AE450">
    <cfRule type="expression" dxfId="1865" priority="1849">
      <formula>IF(RIGHT(TEXT(AE450,"0.#"),1)=".",FALSE,TRUE)</formula>
    </cfRule>
    <cfRule type="expression" dxfId="1864" priority="1850">
      <formula>IF(RIGHT(TEXT(AE450,"0.#"),1)=".",TRUE,FALSE)</formula>
    </cfRule>
  </conditionalFormatting>
  <conditionalFormatting sqref="AM448">
    <cfRule type="expression" dxfId="1863" priority="1847">
      <formula>IF(RIGHT(TEXT(AM448,"0.#"),1)=".",FALSE,TRUE)</formula>
    </cfRule>
    <cfRule type="expression" dxfId="1862" priority="1848">
      <formula>IF(RIGHT(TEXT(AM448,"0.#"),1)=".",TRUE,FALSE)</formula>
    </cfRule>
  </conditionalFormatting>
  <conditionalFormatting sqref="AM449">
    <cfRule type="expression" dxfId="1861" priority="1845">
      <formula>IF(RIGHT(TEXT(AM449,"0.#"),1)=".",FALSE,TRUE)</formula>
    </cfRule>
    <cfRule type="expression" dxfId="1860" priority="1846">
      <formula>IF(RIGHT(TEXT(AM449,"0.#"),1)=".",TRUE,FALSE)</formula>
    </cfRule>
  </conditionalFormatting>
  <conditionalFormatting sqref="AU448">
    <cfRule type="expression" dxfId="1859" priority="1841">
      <formula>IF(RIGHT(TEXT(AU448,"0.#"),1)=".",FALSE,TRUE)</formula>
    </cfRule>
    <cfRule type="expression" dxfId="1858" priority="1842">
      <formula>IF(RIGHT(TEXT(AU448,"0.#"),1)=".",TRUE,FALSE)</formula>
    </cfRule>
  </conditionalFormatting>
  <conditionalFormatting sqref="AU449">
    <cfRule type="expression" dxfId="1857" priority="1839">
      <formula>IF(RIGHT(TEXT(AU449,"0.#"),1)=".",FALSE,TRUE)</formula>
    </cfRule>
    <cfRule type="expression" dxfId="1856" priority="1840">
      <formula>IF(RIGHT(TEXT(AU449,"0.#"),1)=".",TRUE,FALSE)</formula>
    </cfRule>
  </conditionalFormatting>
  <conditionalFormatting sqref="AU450">
    <cfRule type="expression" dxfId="1855" priority="1837">
      <formula>IF(RIGHT(TEXT(AU450,"0.#"),1)=".",FALSE,TRUE)</formula>
    </cfRule>
    <cfRule type="expression" dxfId="1854" priority="1838">
      <formula>IF(RIGHT(TEXT(AU450,"0.#"),1)=".",TRUE,FALSE)</formula>
    </cfRule>
  </conditionalFormatting>
  <conditionalFormatting sqref="AI450">
    <cfRule type="expression" dxfId="1853" priority="1831">
      <formula>IF(RIGHT(TEXT(AI450,"0.#"),1)=".",FALSE,TRUE)</formula>
    </cfRule>
    <cfRule type="expression" dxfId="1852" priority="1832">
      <formula>IF(RIGHT(TEXT(AI450,"0.#"),1)=".",TRUE,FALSE)</formula>
    </cfRule>
  </conditionalFormatting>
  <conditionalFormatting sqref="AI448">
    <cfRule type="expression" dxfId="1851" priority="1835">
      <formula>IF(RIGHT(TEXT(AI448,"0.#"),1)=".",FALSE,TRUE)</formula>
    </cfRule>
    <cfRule type="expression" dxfId="1850" priority="1836">
      <formula>IF(RIGHT(TEXT(AI448,"0.#"),1)=".",TRUE,FALSE)</formula>
    </cfRule>
  </conditionalFormatting>
  <conditionalFormatting sqref="AI449">
    <cfRule type="expression" dxfId="1849" priority="1833">
      <formula>IF(RIGHT(TEXT(AI449,"0.#"),1)=".",FALSE,TRUE)</formula>
    </cfRule>
    <cfRule type="expression" dxfId="1848" priority="1834">
      <formula>IF(RIGHT(TEXT(AI449,"0.#"),1)=".",TRUE,FALSE)</formula>
    </cfRule>
  </conditionalFormatting>
  <conditionalFormatting sqref="AQ449">
    <cfRule type="expression" dxfId="1847" priority="1829">
      <formula>IF(RIGHT(TEXT(AQ449,"0.#"),1)=".",FALSE,TRUE)</formula>
    </cfRule>
    <cfRule type="expression" dxfId="1846" priority="1830">
      <formula>IF(RIGHT(TEXT(AQ449,"0.#"),1)=".",TRUE,FALSE)</formula>
    </cfRule>
  </conditionalFormatting>
  <conditionalFormatting sqref="AQ450">
    <cfRule type="expression" dxfId="1845" priority="1827">
      <formula>IF(RIGHT(TEXT(AQ450,"0.#"),1)=".",FALSE,TRUE)</formula>
    </cfRule>
    <cfRule type="expression" dxfId="1844" priority="1828">
      <formula>IF(RIGHT(TEXT(AQ450,"0.#"),1)=".",TRUE,FALSE)</formula>
    </cfRule>
  </conditionalFormatting>
  <conditionalFormatting sqref="AQ448">
    <cfRule type="expression" dxfId="1843" priority="1825">
      <formula>IF(RIGHT(TEXT(AQ448,"0.#"),1)=".",FALSE,TRUE)</formula>
    </cfRule>
    <cfRule type="expression" dxfId="1842" priority="1826">
      <formula>IF(RIGHT(TEXT(AQ448,"0.#"),1)=".",TRUE,FALSE)</formula>
    </cfRule>
  </conditionalFormatting>
  <conditionalFormatting sqref="AE453">
    <cfRule type="expression" dxfId="1841" priority="1823">
      <formula>IF(RIGHT(TEXT(AE453,"0.#"),1)=".",FALSE,TRUE)</formula>
    </cfRule>
    <cfRule type="expression" dxfId="1840" priority="1824">
      <formula>IF(RIGHT(TEXT(AE453,"0.#"),1)=".",TRUE,FALSE)</formula>
    </cfRule>
  </conditionalFormatting>
  <conditionalFormatting sqref="AM455">
    <cfRule type="expression" dxfId="1839" priority="1813">
      <formula>IF(RIGHT(TEXT(AM455,"0.#"),1)=".",FALSE,TRUE)</formula>
    </cfRule>
    <cfRule type="expression" dxfId="1838" priority="1814">
      <formula>IF(RIGHT(TEXT(AM455,"0.#"),1)=".",TRUE,FALSE)</formula>
    </cfRule>
  </conditionalFormatting>
  <conditionalFormatting sqref="AE454">
    <cfRule type="expression" dxfId="1837" priority="1821">
      <formula>IF(RIGHT(TEXT(AE454,"0.#"),1)=".",FALSE,TRUE)</formula>
    </cfRule>
    <cfRule type="expression" dxfId="1836" priority="1822">
      <formula>IF(RIGHT(TEXT(AE454,"0.#"),1)=".",TRUE,FALSE)</formula>
    </cfRule>
  </conditionalFormatting>
  <conditionalFormatting sqref="AE455">
    <cfRule type="expression" dxfId="1835" priority="1819">
      <formula>IF(RIGHT(TEXT(AE455,"0.#"),1)=".",FALSE,TRUE)</formula>
    </cfRule>
    <cfRule type="expression" dxfId="1834" priority="1820">
      <formula>IF(RIGHT(TEXT(AE455,"0.#"),1)=".",TRUE,FALSE)</formula>
    </cfRule>
  </conditionalFormatting>
  <conditionalFormatting sqref="AM453">
    <cfRule type="expression" dxfId="1833" priority="1817">
      <formula>IF(RIGHT(TEXT(AM453,"0.#"),1)=".",FALSE,TRUE)</formula>
    </cfRule>
    <cfRule type="expression" dxfId="1832" priority="1818">
      <formula>IF(RIGHT(TEXT(AM453,"0.#"),1)=".",TRUE,FALSE)</formula>
    </cfRule>
  </conditionalFormatting>
  <conditionalFormatting sqref="AM454">
    <cfRule type="expression" dxfId="1831" priority="1815">
      <formula>IF(RIGHT(TEXT(AM454,"0.#"),1)=".",FALSE,TRUE)</formula>
    </cfRule>
    <cfRule type="expression" dxfId="1830" priority="1816">
      <formula>IF(RIGHT(TEXT(AM454,"0.#"),1)=".",TRUE,FALSE)</formula>
    </cfRule>
  </conditionalFormatting>
  <conditionalFormatting sqref="AU453">
    <cfRule type="expression" dxfId="1829" priority="1811">
      <formula>IF(RIGHT(TEXT(AU453,"0.#"),1)=".",FALSE,TRUE)</formula>
    </cfRule>
    <cfRule type="expression" dxfId="1828" priority="1812">
      <formula>IF(RIGHT(TEXT(AU453,"0.#"),1)=".",TRUE,FALSE)</formula>
    </cfRule>
  </conditionalFormatting>
  <conditionalFormatting sqref="AU454">
    <cfRule type="expression" dxfId="1827" priority="1809">
      <formula>IF(RIGHT(TEXT(AU454,"0.#"),1)=".",FALSE,TRUE)</formula>
    </cfRule>
    <cfRule type="expression" dxfId="1826" priority="1810">
      <formula>IF(RIGHT(TEXT(AU454,"0.#"),1)=".",TRUE,FALSE)</formula>
    </cfRule>
  </conditionalFormatting>
  <conditionalFormatting sqref="AU455">
    <cfRule type="expression" dxfId="1825" priority="1807">
      <formula>IF(RIGHT(TEXT(AU455,"0.#"),1)=".",FALSE,TRUE)</formula>
    </cfRule>
    <cfRule type="expression" dxfId="1824" priority="1808">
      <formula>IF(RIGHT(TEXT(AU455,"0.#"),1)=".",TRUE,FALSE)</formula>
    </cfRule>
  </conditionalFormatting>
  <conditionalFormatting sqref="AI455">
    <cfRule type="expression" dxfId="1823" priority="1801">
      <formula>IF(RIGHT(TEXT(AI455,"0.#"),1)=".",FALSE,TRUE)</formula>
    </cfRule>
    <cfRule type="expression" dxfId="1822" priority="1802">
      <formula>IF(RIGHT(TEXT(AI455,"0.#"),1)=".",TRUE,FALSE)</formula>
    </cfRule>
  </conditionalFormatting>
  <conditionalFormatting sqref="AI453">
    <cfRule type="expression" dxfId="1821" priority="1805">
      <formula>IF(RIGHT(TEXT(AI453,"0.#"),1)=".",FALSE,TRUE)</formula>
    </cfRule>
    <cfRule type="expression" dxfId="1820" priority="1806">
      <formula>IF(RIGHT(TEXT(AI453,"0.#"),1)=".",TRUE,FALSE)</formula>
    </cfRule>
  </conditionalFormatting>
  <conditionalFormatting sqref="AI454">
    <cfRule type="expression" dxfId="1819" priority="1803">
      <formula>IF(RIGHT(TEXT(AI454,"0.#"),1)=".",FALSE,TRUE)</formula>
    </cfRule>
    <cfRule type="expression" dxfId="1818" priority="1804">
      <formula>IF(RIGHT(TEXT(AI454,"0.#"),1)=".",TRUE,FALSE)</formula>
    </cfRule>
  </conditionalFormatting>
  <conditionalFormatting sqref="AQ454">
    <cfRule type="expression" dxfId="1817" priority="1799">
      <formula>IF(RIGHT(TEXT(AQ454,"0.#"),1)=".",FALSE,TRUE)</formula>
    </cfRule>
    <cfRule type="expression" dxfId="1816" priority="1800">
      <formula>IF(RIGHT(TEXT(AQ454,"0.#"),1)=".",TRUE,FALSE)</formula>
    </cfRule>
  </conditionalFormatting>
  <conditionalFormatting sqref="AQ455">
    <cfRule type="expression" dxfId="1815" priority="1797">
      <formula>IF(RIGHT(TEXT(AQ455,"0.#"),1)=".",FALSE,TRUE)</formula>
    </cfRule>
    <cfRule type="expression" dxfId="1814" priority="1798">
      <formula>IF(RIGHT(TEXT(AQ455,"0.#"),1)=".",TRUE,FALSE)</formula>
    </cfRule>
  </conditionalFormatting>
  <conditionalFormatting sqref="AQ453">
    <cfRule type="expression" dxfId="1813" priority="1795">
      <formula>IF(RIGHT(TEXT(AQ453,"0.#"),1)=".",FALSE,TRUE)</formula>
    </cfRule>
    <cfRule type="expression" dxfId="1812" priority="1796">
      <formula>IF(RIGHT(TEXT(AQ453,"0.#"),1)=".",TRUE,FALSE)</formula>
    </cfRule>
  </conditionalFormatting>
  <conditionalFormatting sqref="AE487">
    <cfRule type="expression" dxfId="1811" priority="1673">
      <formula>IF(RIGHT(TEXT(AE487,"0.#"),1)=".",FALSE,TRUE)</formula>
    </cfRule>
    <cfRule type="expression" dxfId="1810" priority="1674">
      <formula>IF(RIGHT(TEXT(AE487,"0.#"),1)=".",TRUE,FALSE)</formula>
    </cfRule>
  </conditionalFormatting>
  <conditionalFormatting sqref="AE488">
    <cfRule type="expression" dxfId="1809" priority="1671">
      <formula>IF(RIGHT(TEXT(AE488,"0.#"),1)=".",FALSE,TRUE)</formula>
    </cfRule>
    <cfRule type="expression" dxfId="1808" priority="1672">
      <formula>IF(RIGHT(TEXT(AE488,"0.#"),1)=".",TRUE,FALSE)</formula>
    </cfRule>
  </conditionalFormatting>
  <conditionalFormatting sqref="AE489">
    <cfRule type="expression" dxfId="1807" priority="1669">
      <formula>IF(RIGHT(TEXT(AE489,"0.#"),1)=".",FALSE,TRUE)</formula>
    </cfRule>
    <cfRule type="expression" dxfId="1806" priority="1670">
      <formula>IF(RIGHT(TEXT(AE489,"0.#"),1)=".",TRUE,FALSE)</formula>
    </cfRule>
  </conditionalFormatting>
  <conditionalFormatting sqref="AU487">
    <cfRule type="expression" dxfId="1805" priority="1661">
      <formula>IF(RIGHT(TEXT(AU487,"0.#"),1)=".",FALSE,TRUE)</formula>
    </cfRule>
    <cfRule type="expression" dxfId="1804" priority="1662">
      <formula>IF(RIGHT(TEXT(AU487,"0.#"),1)=".",TRUE,FALSE)</formula>
    </cfRule>
  </conditionalFormatting>
  <conditionalFormatting sqref="AU488">
    <cfRule type="expression" dxfId="1803" priority="1659">
      <formula>IF(RIGHT(TEXT(AU488,"0.#"),1)=".",FALSE,TRUE)</formula>
    </cfRule>
    <cfRule type="expression" dxfId="1802" priority="1660">
      <formula>IF(RIGHT(TEXT(AU488,"0.#"),1)=".",TRUE,FALSE)</formula>
    </cfRule>
  </conditionalFormatting>
  <conditionalFormatting sqref="AU489">
    <cfRule type="expression" dxfId="1801" priority="1657">
      <formula>IF(RIGHT(TEXT(AU489,"0.#"),1)=".",FALSE,TRUE)</formula>
    </cfRule>
    <cfRule type="expression" dxfId="1800" priority="1658">
      <formula>IF(RIGHT(TEXT(AU489,"0.#"),1)=".",TRUE,FALSE)</formula>
    </cfRule>
  </conditionalFormatting>
  <conditionalFormatting sqref="AQ488">
    <cfRule type="expression" dxfId="1799" priority="1649">
      <formula>IF(RIGHT(TEXT(AQ488,"0.#"),1)=".",FALSE,TRUE)</formula>
    </cfRule>
    <cfRule type="expression" dxfId="1798" priority="1650">
      <formula>IF(RIGHT(TEXT(AQ488,"0.#"),1)=".",TRUE,FALSE)</formula>
    </cfRule>
  </conditionalFormatting>
  <conditionalFormatting sqref="AQ489">
    <cfRule type="expression" dxfId="1797" priority="1647">
      <formula>IF(RIGHT(TEXT(AQ489,"0.#"),1)=".",FALSE,TRUE)</formula>
    </cfRule>
    <cfRule type="expression" dxfId="1796" priority="1648">
      <formula>IF(RIGHT(TEXT(AQ489,"0.#"),1)=".",TRUE,FALSE)</formula>
    </cfRule>
  </conditionalFormatting>
  <conditionalFormatting sqref="AQ487">
    <cfRule type="expression" dxfId="1795" priority="1645">
      <formula>IF(RIGHT(TEXT(AQ487,"0.#"),1)=".",FALSE,TRUE)</formula>
    </cfRule>
    <cfRule type="expression" dxfId="1794" priority="1646">
      <formula>IF(RIGHT(TEXT(AQ487,"0.#"),1)=".",TRUE,FALSE)</formula>
    </cfRule>
  </conditionalFormatting>
  <conditionalFormatting sqref="AE512">
    <cfRule type="expression" dxfId="1793" priority="1643">
      <formula>IF(RIGHT(TEXT(AE512,"0.#"),1)=".",FALSE,TRUE)</formula>
    </cfRule>
    <cfRule type="expression" dxfId="1792" priority="1644">
      <formula>IF(RIGHT(TEXT(AE512,"0.#"),1)=".",TRUE,FALSE)</formula>
    </cfRule>
  </conditionalFormatting>
  <conditionalFormatting sqref="AE513">
    <cfRule type="expression" dxfId="1791" priority="1641">
      <formula>IF(RIGHT(TEXT(AE513,"0.#"),1)=".",FALSE,TRUE)</formula>
    </cfRule>
    <cfRule type="expression" dxfId="1790" priority="1642">
      <formula>IF(RIGHT(TEXT(AE513,"0.#"),1)=".",TRUE,FALSE)</formula>
    </cfRule>
  </conditionalFormatting>
  <conditionalFormatting sqref="AE514">
    <cfRule type="expression" dxfId="1789" priority="1639">
      <formula>IF(RIGHT(TEXT(AE514,"0.#"),1)=".",FALSE,TRUE)</formula>
    </cfRule>
    <cfRule type="expression" dxfId="1788" priority="1640">
      <formula>IF(RIGHT(TEXT(AE514,"0.#"),1)=".",TRUE,FALSE)</formula>
    </cfRule>
  </conditionalFormatting>
  <conditionalFormatting sqref="AU512">
    <cfRule type="expression" dxfId="1787" priority="1631">
      <formula>IF(RIGHT(TEXT(AU512,"0.#"),1)=".",FALSE,TRUE)</formula>
    </cfRule>
    <cfRule type="expression" dxfId="1786" priority="1632">
      <formula>IF(RIGHT(TEXT(AU512,"0.#"),1)=".",TRUE,FALSE)</formula>
    </cfRule>
  </conditionalFormatting>
  <conditionalFormatting sqref="AU513">
    <cfRule type="expression" dxfId="1785" priority="1629">
      <formula>IF(RIGHT(TEXT(AU513,"0.#"),1)=".",FALSE,TRUE)</formula>
    </cfRule>
    <cfRule type="expression" dxfId="1784" priority="1630">
      <formula>IF(RIGHT(TEXT(AU513,"0.#"),1)=".",TRUE,FALSE)</formula>
    </cfRule>
  </conditionalFormatting>
  <conditionalFormatting sqref="AU514">
    <cfRule type="expression" dxfId="1783" priority="1627">
      <formula>IF(RIGHT(TEXT(AU514,"0.#"),1)=".",FALSE,TRUE)</formula>
    </cfRule>
    <cfRule type="expression" dxfId="1782" priority="1628">
      <formula>IF(RIGHT(TEXT(AU514,"0.#"),1)=".",TRUE,FALSE)</formula>
    </cfRule>
  </conditionalFormatting>
  <conditionalFormatting sqref="AQ513">
    <cfRule type="expression" dxfId="1781" priority="1619">
      <formula>IF(RIGHT(TEXT(AQ513,"0.#"),1)=".",FALSE,TRUE)</formula>
    </cfRule>
    <cfRule type="expression" dxfId="1780" priority="1620">
      <formula>IF(RIGHT(TEXT(AQ513,"0.#"),1)=".",TRUE,FALSE)</formula>
    </cfRule>
  </conditionalFormatting>
  <conditionalFormatting sqref="AQ514">
    <cfRule type="expression" dxfId="1779" priority="1617">
      <formula>IF(RIGHT(TEXT(AQ514,"0.#"),1)=".",FALSE,TRUE)</formula>
    </cfRule>
    <cfRule type="expression" dxfId="1778" priority="1618">
      <formula>IF(RIGHT(TEXT(AQ514,"0.#"),1)=".",TRUE,FALSE)</formula>
    </cfRule>
  </conditionalFormatting>
  <conditionalFormatting sqref="AQ512">
    <cfRule type="expression" dxfId="1777" priority="1615">
      <formula>IF(RIGHT(TEXT(AQ512,"0.#"),1)=".",FALSE,TRUE)</formula>
    </cfRule>
    <cfRule type="expression" dxfId="1776" priority="1616">
      <formula>IF(RIGHT(TEXT(AQ512,"0.#"),1)=".",TRUE,FALSE)</formula>
    </cfRule>
  </conditionalFormatting>
  <conditionalFormatting sqref="AE517">
    <cfRule type="expression" dxfId="1775" priority="1493">
      <formula>IF(RIGHT(TEXT(AE517,"0.#"),1)=".",FALSE,TRUE)</formula>
    </cfRule>
    <cfRule type="expression" dxfId="1774" priority="1494">
      <formula>IF(RIGHT(TEXT(AE517,"0.#"),1)=".",TRUE,FALSE)</formula>
    </cfRule>
  </conditionalFormatting>
  <conditionalFormatting sqref="AE518">
    <cfRule type="expression" dxfId="1773" priority="1491">
      <formula>IF(RIGHT(TEXT(AE518,"0.#"),1)=".",FALSE,TRUE)</formula>
    </cfRule>
    <cfRule type="expression" dxfId="1772" priority="1492">
      <formula>IF(RIGHT(TEXT(AE518,"0.#"),1)=".",TRUE,FALSE)</formula>
    </cfRule>
  </conditionalFormatting>
  <conditionalFormatting sqref="AE519">
    <cfRule type="expression" dxfId="1771" priority="1489">
      <formula>IF(RIGHT(TEXT(AE519,"0.#"),1)=".",FALSE,TRUE)</formula>
    </cfRule>
    <cfRule type="expression" dxfId="1770" priority="1490">
      <formula>IF(RIGHT(TEXT(AE519,"0.#"),1)=".",TRUE,FALSE)</formula>
    </cfRule>
  </conditionalFormatting>
  <conditionalFormatting sqref="AU517">
    <cfRule type="expression" dxfId="1769" priority="1481">
      <formula>IF(RIGHT(TEXT(AU517,"0.#"),1)=".",FALSE,TRUE)</formula>
    </cfRule>
    <cfRule type="expression" dxfId="1768" priority="1482">
      <formula>IF(RIGHT(TEXT(AU517,"0.#"),1)=".",TRUE,FALSE)</formula>
    </cfRule>
  </conditionalFormatting>
  <conditionalFormatting sqref="AU519">
    <cfRule type="expression" dxfId="1767" priority="1477">
      <formula>IF(RIGHT(TEXT(AU519,"0.#"),1)=".",FALSE,TRUE)</formula>
    </cfRule>
    <cfRule type="expression" dxfId="1766" priority="1478">
      <formula>IF(RIGHT(TEXT(AU519,"0.#"),1)=".",TRUE,FALSE)</formula>
    </cfRule>
  </conditionalFormatting>
  <conditionalFormatting sqref="AQ518">
    <cfRule type="expression" dxfId="1765" priority="1469">
      <formula>IF(RIGHT(TEXT(AQ518,"0.#"),1)=".",FALSE,TRUE)</formula>
    </cfRule>
    <cfRule type="expression" dxfId="1764" priority="1470">
      <formula>IF(RIGHT(TEXT(AQ518,"0.#"),1)=".",TRUE,FALSE)</formula>
    </cfRule>
  </conditionalFormatting>
  <conditionalFormatting sqref="AQ519">
    <cfRule type="expression" dxfId="1763" priority="1467">
      <formula>IF(RIGHT(TEXT(AQ519,"0.#"),1)=".",FALSE,TRUE)</formula>
    </cfRule>
    <cfRule type="expression" dxfId="1762" priority="1468">
      <formula>IF(RIGHT(TEXT(AQ519,"0.#"),1)=".",TRUE,FALSE)</formula>
    </cfRule>
  </conditionalFormatting>
  <conditionalFormatting sqref="AQ517">
    <cfRule type="expression" dxfId="1761" priority="1465">
      <formula>IF(RIGHT(TEXT(AQ517,"0.#"),1)=".",FALSE,TRUE)</formula>
    </cfRule>
    <cfRule type="expression" dxfId="1760" priority="1466">
      <formula>IF(RIGHT(TEXT(AQ517,"0.#"),1)=".",TRUE,FALSE)</formula>
    </cfRule>
  </conditionalFormatting>
  <conditionalFormatting sqref="AE522">
    <cfRule type="expression" dxfId="1759" priority="1463">
      <formula>IF(RIGHT(TEXT(AE522,"0.#"),1)=".",FALSE,TRUE)</formula>
    </cfRule>
    <cfRule type="expression" dxfId="1758" priority="1464">
      <formula>IF(RIGHT(TEXT(AE522,"0.#"),1)=".",TRUE,FALSE)</formula>
    </cfRule>
  </conditionalFormatting>
  <conditionalFormatting sqref="AE523">
    <cfRule type="expression" dxfId="1757" priority="1461">
      <formula>IF(RIGHT(TEXT(AE523,"0.#"),1)=".",FALSE,TRUE)</formula>
    </cfRule>
    <cfRule type="expression" dxfId="1756" priority="1462">
      <formula>IF(RIGHT(TEXT(AE523,"0.#"),1)=".",TRUE,FALSE)</formula>
    </cfRule>
  </conditionalFormatting>
  <conditionalFormatting sqref="AE524">
    <cfRule type="expression" dxfId="1755" priority="1459">
      <formula>IF(RIGHT(TEXT(AE524,"0.#"),1)=".",FALSE,TRUE)</formula>
    </cfRule>
    <cfRule type="expression" dxfId="1754" priority="1460">
      <formula>IF(RIGHT(TEXT(AE524,"0.#"),1)=".",TRUE,FALSE)</formula>
    </cfRule>
  </conditionalFormatting>
  <conditionalFormatting sqref="AU522">
    <cfRule type="expression" dxfId="1753" priority="1451">
      <formula>IF(RIGHT(TEXT(AU522,"0.#"),1)=".",FALSE,TRUE)</formula>
    </cfRule>
    <cfRule type="expression" dxfId="1752" priority="1452">
      <formula>IF(RIGHT(TEXT(AU522,"0.#"),1)=".",TRUE,FALSE)</formula>
    </cfRule>
  </conditionalFormatting>
  <conditionalFormatting sqref="AU523">
    <cfRule type="expression" dxfId="1751" priority="1449">
      <formula>IF(RIGHT(TEXT(AU523,"0.#"),1)=".",FALSE,TRUE)</formula>
    </cfRule>
    <cfRule type="expression" dxfId="1750" priority="1450">
      <formula>IF(RIGHT(TEXT(AU523,"0.#"),1)=".",TRUE,FALSE)</formula>
    </cfRule>
  </conditionalFormatting>
  <conditionalFormatting sqref="AU524">
    <cfRule type="expression" dxfId="1749" priority="1447">
      <formula>IF(RIGHT(TEXT(AU524,"0.#"),1)=".",FALSE,TRUE)</formula>
    </cfRule>
    <cfRule type="expression" dxfId="1748" priority="1448">
      <formula>IF(RIGHT(TEXT(AU524,"0.#"),1)=".",TRUE,FALSE)</formula>
    </cfRule>
  </conditionalFormatting>
  <conditionalFormatting sqref="AQ523">
    <cfRule type="expression" dxfId="1747" priority="1439">
      <formula>IF(RIGHT(TEXT(AQ523,"0.#"),1)=".",FALSE,TRUE)</formula>
    </cfRule>
    <cfRule type="expression" dxfId="1746" priority="1440">
      <formula>IF(RIGHT(TEXT(AQ523,"0.#"),1)=".",TRUE,FALSE)</formula>
    </cfRule>
  </conditionalFormatting>
  <conditionalFormatting sqref="AQ524">
    <cfRule type="expression" dxfId="1745" priority="1437">
      <formula>IF(RIGHT(TEXT(AQ524,"0.#"),1)=".",FALSE,TRUE)</formula>
    </cfRule>
    <cfRule type="expression" dxfId="1744" priority="1438">
      <formula>IF(RIGHT(TEXT(AQ524,"0.#"),1)=".",TRUE,FALSE)</formula>
    </cfRule>
  </conditionalFormatting>
  <conditionalFormatting sqref="AQ522">
    <cfRule type="expression" dxfId="1743" priority="1435">
      <formula>IF(RIGHT(TEXT(AQ522,"0.#"),1)=".",FALSE,TRUE)</formula>
    </cfRule>
    <cfRule type="expression" dxfId="1742" priority="1436">
      <formula>IF(RIGHT(TEXT(AQ522,"0.#"),1)=".",TRUE,FALSE)</formula>
    </cfRule>
  </conditionalFormatting>
  <conditionalFormatting sqref="AE527">
    <cfRule type="expression" dxfId="1741" priority="1433">
      <formula>IF(RIGHT(TEXT(AE527,"0.#"),1)=".",FALSE,TRUE)</formula>
    </cfRule>
    <cfRule type="expression" dxfId="1740" priority="1434">
      <formula>IF(RIGHT(TEXT(AE527,"0.#"),1)=".",TRUE,FALSE)</formula>
    </cfRule>
  </conditionalFormatting>
  <conditionalFormatting sqref="AE528">
    <cfRule type="expression" dxfId="1739" priority="1431">
      <formula>IF(RIGHT(TEXT(AE528,"0.#"),1)=".",FALSE,TRUE)</formula>
    </cfRule>
    <cfRule type="expression" dxfId="1738" priority="1432">
      <formula>IF(RIGHT(TEXT(AE528,"0.#"),1)=".",TRUE,FALSE)</formula>
    </cfRule>
  </conditionalFormatting>
  <conditionalFormatting sqref="AE529">
    <cfRule type="expression" dxfId="1737" priority="1429">
      <formula>IF(RIGHT(TEXT(AE529,"0.#"),1)=".",FALSE,TRUE)</formula>
    </cfRule>
    <cfRule type="expression" dxfId="1736" priority="1430">
      <formula>IF(RIGHT(TEXT(AE529,"0.#"),1)=".",TRUE,FALSE)</formula>
    </cfRule>
  </conditionalFormatting>
  <conditionalFormatting sqref="AU527">
    <cfRule type="expression" dxfId="1735" priority="1421">
      <formula>IF(RIGHT(TEXT(AU527,"0.#"),1)=".",FALSE,TRUE)</formula>
    </cfRule>
    <cfRule type="expression" dxfId="1734" priority="1422">
      <formula>IF(RIGHT(TEXT(AU527,"0.#"),1)=".",TRUE,FALSE)</formula>
    </cfRule>
  </conditionalFormatting>
  <conditionalFormatting sqref="AU528">
    <cfRule type="expression" dxfId="1733" priority="1419">
      <formula>IF(RIGHT(TEXT(AU528,"0.#"),1)=".",FALSE,TRUE)</formula>
    </cfRule>
    <cfRule type="expression" dxfId="1732" priority="1420">
      <formula>IF(RIGHT(TEXT(AU528,"0.#"),1)=".",TRUE,FALSE)</formula>
    </cfRule>
  </conditionalFormatting>
  <conditionalFormatting sqref="AU529">
    <cfRule type="expression" dxfId="1731" priority="1417">
      <formula>IF(RIGHT(TEXT(AU529,"0.#"),1)=".",FALSE,TRUE)</formula>
    </cfRule>
    <cfRule type="expression" dxfId="1730" priority="1418">
      <formula>IF(RIGHT(TEXT(AU529,"0.#"),1)=".",TRUE,FALSE)</formula>
    </cfRule>
  </conditionalFormatting>
  <conditionalFormatting sqref="AQ528">
    <cfRule type="expression" dxfId="1729" priority="1409">
      <formula>IF(RIGHT(TEXT(AQ528,"0.#"),1)=".",FALSE,TRUE)</formula>
    </cfRule>
    <cfRule type="expression" dxfId="1728" priority="1410">
      <formula>IF(RIGHT(TEXT(AQ528,"0.#"),1)=".",TRUE,FALSE)</formula>
    </cfRule>
  </conditionalFormatting>
  <conditionalFormatting sqref="AQ529">
    <cfRule type="expression" dxfId="1727" priority="1407">
      <formula>IF(RIGHT(TEXT(AQ529,"0.#"),1)=".",FALSE,TRUE)</formula>
    </cfRule>
    <cfRule type="expression" dxfId="1726" priority="1408">
      <formula>IF(RIGHT(TEXT(AQ529,"0.#"),1)=".",TRUE,FALSE)</formula>
    </cfRule>
  </conditionalFormatting>
  <conditionalFormatting sqref="AQ527">
    <cfRule type="expression" dxfId="1725" priority="1405">
      <formula>IF(RIGHT(TEXT(AQ527,"0.#"),1)=".",FALSE,TRUE)</formula>
    </cfRule>
    <cfRule type="expression" dxfId="1724" priority="1406">
      <formula>IF(RIGHT(TEXT(AQ527,"0.#"),1)=".",TRUE,FALSE)</formula>
    </cfRule>
  </conditionalFormatting>
  <conditionalFormatting sqref="AE532">
    <cfRule type="expression" dxfId="1723" priority="1403">
      <formula>IF(RIGHT(TEXT(AE532,"0.#"),1)=".",FALSE,TRUE)</formula>
    </cfRule>
    <cfRule type="expression" dxfId="1722" priority="1404">
      <formula>IF(RIGHT(TEXT(AE532,"0.#"),1)=".",TRUE,FALSE)</formula>
    </cfRule>
  </conditionalFormatting>
  <conditionalFormatting sqref="AM534">
    <cfRule type="expression" dxfId="1721" priority="1393">
      <formula>IF(RIGHT(TEXT(AM534,"0.#"),1)=".",FALSE,TRUE)</formula>
    </cfRule>
    <cfRule type="expression" dxfId="1720" priority="1394">
      <formula>IF(RIGHT(TEXT(AM534,"0.#"),1)=".",TRUE,FALSE)</formula>
    </cfRule>
  </conditionalFormatting>
  <conditionalFormatting sqref="AE533">
    <cfRule type="expression" dxfId="1719" priority="1401">
      <formula>IF(RIGHT(TEXT(AE533,"0.#"),1)=".",FALSE,TRUE)</formula>
    </cfRule>
    <cfRule type="expression" dxfId="1718" priority="1402">
      <formula>IF(RIGHT(TEXT(AE533,"0.#"),1)=".",TRUE,FALSE)</formula>
    </cfRule>
  </conditionalFormatting>
  <conditionalFormatting sqref="AE534">
    <cfRule type="expression" dxfId="1717" priority="1399">
      <formula>IF(RIGHT(TEXT(AE534,"0.#"),1)=".",FALSE,TRUE)</formula>
    </cfRule>
    <cfRule type="expression" dxfId="1716" priority="1400">
      <formula>IF(RIGHT(TEXT(AE534,"0.#"),1)=".",TRUE,FALSE)</formula>
    </cfRule>
  </conditionalFormatting>
  <conditionalFormatting sqref="AM532">
    <cfRule type="expression" dxfId="1715" priority="1397">
      <formula>IF(RIGHT(TEXT(AM532,"0.#"),1)=".",FALSE,TRUE)</formula>
    </cfRule>
    <cfRule type="expression" dxfId="1714" priority="1398">
      <formula>IF(RIGHT(TEXT(AM532,"0.#"),1)=".",TRUE,FALSE)</formula>
    </cfRule>
  </conditionalFormatting>
  <conditionalFormatting sqref="AM533">
    <cfRule type="expression" dxfId="1713" priority="1395">
      <formula>IF(RIGHT(TEXT(AM533,"0.#"),1)=".",FALSE,TRUE)</formula>
    </cfRule>
    <cfRule type="expression" dxfId="1712" priority="1396">
      <formula>IF(RIGHT(TEXT(AM533,"0.#"),1)=".",TRUE,FALSE)</formula>
    </cfRule>
  </conditionalFormatting>
  <conditionalFormatting sqref="AU532">
    <cfRule type="expression" dxfId="1711" priority="1391">
      <formula>IF(RIGHT(TEXT(AU532,"0.#"),1)=".",FALSE,TRUE)</formula>
    </cfRule>
    <cfRule type="expression" dxfId="1710" priority="1392">
      <formula>IF(RIGHT(TEXT(AU532,"0.#"),1)=".",TRUE,FALSE)</formula>
    </cfRule>
  </conditionalFormatting>
  <conditionalFormatting sqref="AU533">
    <cfRule type="expression" dxfId="1709" priority="1389">
      <formula>IF(RIGHT(TEXT(AU533,"0.#"),1)=".",FALSE,TRUE)</formula>
    </cfRule>
    <cfRule type="expression" dxfId="1708" priority="1390">
      <formula>IF(RIGHT(TEXT(AU533,"0.#"),1)=".",TRUE,FALSE)</formula>
    </cfRule>
  </conditionalFormatting>
  <conditionalFormatting sqref="AU534">
    <cfRule type="expression" dxfId="1707" priority="1387">
      <formula>IF(RIGHT(TEXT(AU534,"0.#"),1)=".",FALSE,TRUE)</formula>
    </cfRule>
    <cfRule type="expression" dxfId="1706" priority="1388">
      <formula>IF(RIGHT(TEXT(AU534,"0.#"),1)=".",TRUE,FALSE)</formula>
    </cfRule>
  </conditionalFormatting>
  <conditionalFormatting sqref="AI534">
    <cfRule type="expression" dxfId="1705" priority="1381">
      <formula>IF(RIGHT(TEXT(AI534,"0.#"),1)=".",FALSE,TRUE)</formula>
    </cfRule>
    <cfRule type="expression" dxfId="1704" priority="1382">
      <formula>IF(RIGHT(TEXT(AI534,"0.#"),1)=".",TRUE,FALSE)</formula>
    </cfRule>
  </conditionalFormatting>
  <conditionalFormatting sqref="AI532">
    <cfRule type="expression" dxfId="1703" priority="1385">
      <formula>IF(RIGHT(TEXT(AI532,"0.#"),1)=".",FALSE,TRUE)</formula>
    </cfRule>
    <cfRule type="expression" dxfId="1702" priority="1386">
      <formula>IF(RIGHT(TEXT(AI532,"0.#"),1)=".",TRUE,FALSE)</formula>
    </cfRule>
  </conditionalFormatting>
  <conditionalFormatting sqref="AI533">
    <cfRule type="expression" dxfId="1701" priority="1383">
      <formula>IF(RIGHT(TEXT(AI533,"0.#"),1)=".",FALSE,TRUE)</formula>
    </cfRule>
    <cfRule type="expression" dxfId="1700" priority="1384">
      <formula>IF(RIGHT(TEXT(AI533,"0.#"),1)=".",TRUE,FALSE)</formula>
    </cfRule>
  </conditionalFormatting>
  <conditionalFormatting sqref="AQ533">
    <cfRule type="expression" dxfId="1699" priority="1379">
      <formula>IF(RIGHT(TEXT(AQ533,"0.#"),1)=".",FALSE,TRUE)</formula>
    </cfRule>
    <cfRule type="expression" dxfId="1698" priority="1380">
      <formula>IF(RIGHT(TEXT(AQ533,"0.#"),1)=".",TRUE,FALSE)</formula>
    </cfRule>
  </conditionalFormatting>
  <conditionalFormatting sqref="AQ534">
    <cfRule type="expression" dxfId="1697" priority="1377">
      <formula>IF(RIGHT(TEXT(AQ534,"0.#"),1)=".",FALSE,TRUE)</formula>
    </cfRule>
    <cfRule type="expression" dxfId="1696" priority="1378">
      <formula>IF(RIGHT(TEXT(AQ534,"0.#"),1)=".",TRUE,FALSE)</formula>
    </cfRule>
  </conditionalFormatting>
  <conditionalFormatting sqref="AQ532">
    <cfRule type="expression" dxfId="1695" priority="1375">
      <formula>IF(RIGHT(TEXT(AQ532,"0.#"),1)=".",FALSE,TRUE)</formula>
    </cfRule>
    <cfRule type="expression" dxfId="1694" priority="1376">
      <formula>IF(RIGHT(TEXT(AQ532,"0.#"),1)=".",TRUE,FALSE)</formula>
    </cfRule>
  </conditionalFormatting>
  <conditionalFormatting sqref="AE541">
    <cfRule type="expression" dxfId="1693" priority="1373">
      <formula>IF(RIGHT(TEXT(AE541,"0.#"),1)=".",FALSE,TRUE)</formula>
    </cfRule>
    <cfRule type="expression" dxfId="1692" priority="1374">
      <formula>IF(RIGHT(TEXT(AE541,"0.#"),1)=".",TRUE,FALSE)</formula>
    </cfRule>
  </conditionalFormatting>
  <conditionalFormatting sqref="AE542">
    <cfRule type="expression" dxfId="1691" priority="1371">
      <formula>IF(RIGHT(TEXT(AE542,"0.#"),1)=".",FALSE,TRUE)</formula>
    </cfRule>
    <cfRule type="expression" dxfId="1690" priority="1372">
      <formula>IF(RIGHT(TEXT(AE542,"0.#"),1)=".",TRUE,FALSE)</formula>
    </cfRule>
  </conditionalFormatting>
  <conditionalFormatting sqref="AE543">
    <cfRule type="expression" dxfId="1689" priority="1369">
      <formula>IF(RIGHT(TEXT(AE543,"0.#"),1)=".",FALSE,TRUE)</formula>
    </cfRule>
    <cfRule type="expression" dxfId="1688" priority="1370">
      <formula>IF(RIGHT(TEXT(AE543,"0.#"),1)=".",TRUE,FALSE)</formula>
    </cfRule>
  </conditionalFormatting>
  <conditionalFormatting sqref="AU541">
    <cfRule type="expression" dxfId="1687" priority="1361">
      <formula>IF(RIGHT(TEXT(AU541,"0.#"),1)=".",FALSE,TRUE)</formula>
    </cfRule>
    <cfRule type="expression" dxfId="1686" priority="1362">
      <formula>IF(RIGHT(TEXT(AU541,"0.#"),1)=".",TRUE,FALSE)</formula>
    </cfRule>
  </conditionalFormatting>
  <conditionalFormatting sqref="AU542">
    <cfRule type="expression" dxfId="1685" priority="1359">
      <formula>IF(RIGHT(TEXT(AU542,"0.#"),1)=".",FALSE,TRUE)</formula>
    </cfRule>
    <cfRule type="expression" dxfId="1684" priority="1360">
      <formula>IF(RIGHT(TEXT(AU542,"0.#"),1)=".",TRUE,FALSE)</formula>
    </cfRule>
  </conditionalFormatting>
  <conditionalFormatting sqref="AU543">
    <cfRule type="expression" dxfId="1683" priority="1357">
      <formula>IF(RIGHT(TEXT(AU543,"0.#"),1)=".",FALSE,TRUE)</formula>
    </cfRule>
    <cfRule type="expression" dxfId="1682" priority="1358">
      <formula>IF(RIGHT(TEXT(AU543,"0.#"),1)=".",TRUE,FALSE)</formula>
    </cfRule>
  </conditionalFormatting>
  <conditionalFormatting sqref="AQ542">
    <cfRule type="expression" dxfId="1681" priority="1349">
      <formula>IF(RIGHT(TEXT(AQ542,"0.#"),1)=".",FALSE,TRUE)</formula>
    </cfRule>
    <cfRule type="expression" dxfId="1680" priority="1350">
      <formula>IF(RIGHT(TEXT(AQ542,"0.#"),1)=".",TRUE,FALSE)</formula>
    </cfRule>
  </conditionalFormatting>
  <conditionalFormatting sqref="AQ543">
    <cfRule type="expression" dxfId="1679" priority="1347">
      <formula>IF(RIGHT(TEXT(AQ543,"0.#"),1)=".",FALSE,TRUE)</formula>
    </cfRule>
    <cfRule type="expression" dxfId="1678" priority="1348">
      <formula>IF(RIGHT(TEXT(AQ543,"0.#"),1)=".",TRUE,FALSE)</formula>
    </cfRule>
  </conditionalFormatting>
  <conditionalFormatting sqref="AQ541">
    <cfRule type="expression" dxfId="1677" priority="1345">
      <formula>IF(RIGHT(TEXT(AQ541,"0.#"),1)=".",FALSE,TRUE)</formula>
    </cfRule>
    <cfRule type="expression" dxfId="1676" priority="1346">
      <formula>IF(RIGHT(TEXT(AQ541,"0.#"),1)=".",TRUE,FALSE)</formula>
    </cfRule>
  </conditionalFormatting>
  <conditionalFormatting sqref="AE566">
    <cfRule type="expression" dxfId="1675" priority="1343">
      <formula>IF(RIGHT(TEXT(AE566,"0.#"),1)=".",FALSE,TRUE)</formula>
    </cfRule>
    <cfRule type="expression" dxfId="1674" priority="1344">
      <formula>IF(RIGHT(TEXT(AE566,"0.#"),1)=".",TRUE,FALSE)</formula>
    </cfRule>
  </conditionalFormatting>
  <conditionalFormatting sqref="AE567">
    <cfRule type="expression" dxfId="1673" priority="1341">
      <formula>IF(RIGHT(TEXT(AE567,"0.#"),1)=".",FALSE,TRUE)</formula>
    </cfRule>
    <cfRule type="expression" dxfId="1672" priority="1342">
      <formula>IF(RIGHT(TEXT(AE567,"0.#"),1)=".",TRUE,FALSE)</formula>
    </cfRule>
  </conditionalFormatting>
  <conditionalFormatting sqref="AE568">
    <cfRule type="expression" dxfId="1671" priority="1339">
      <formula>IF(RIGHT(TEXT(AE568,"0.#"),1)=".",FALSE,TRUE)</formula>
    </cfRule>
    <cfRule type="expression" dxfId="1670" priority="1340">
      <formula>IF(RIGHT(TEXT(AE568,"0.#"),1)=".",TRUE,FALSE)</formula>
    </cfRule>
  </conditionalFormatting>
  <conditionalFormatting sqref="AU566">
    <cfRule type="expression" dxfId="1669" priority="1331">
      <formula>IF(RIGHT(TEXT(AU566,"0.#"),1)=".",FALSE,TRUE)</formula>
    </cfRule>
    <cfRule type="expression" dxfId="1668" priority="1332">
      <formula>IF(RIGHT(TEXT(AU566,"0.#"),1)=".",TRUE,FALSE)</formula>
    </cfRule>
  </conditionalFormatting>
  <conditionalFormatting sqref="AU567">
    <cfRule type="expression" dxfId="1667" priority="1329">
      <formula>IF(RIGHT(TEXT(AU567,"0.#"),1)=".",FALSE,TRUE)</formula>
    </cfRule>
    <cfRule type="expression" dxfId="1666" priority="1330">
      <formula>IF(RIGHT(TEXT(AU567,"0.#"),1)=".",TRUE,FALSE)</formula>
    </cfRule>
  </conditionalFormatting>
  <conditionalFormatting sqref="AU568">
    <cfRule type="expression" dxfId="1665" priority="1327">
      <formula>IF(RIGHT(TEXT(AU568,"0.#"),1)=".",FALSE,TRUE)</formula>
    </cfRule>
    <cfRule type="expression" dxfId="1664" priority="1328">
      <formula>IF(RIGHT(TEXT(AU568,"0.#"),1)=".",TRUE,FALSE)</formula>
    </cfRule>
  </conditionalFormatting>
  <conditionalFormatting sqref="AQ567">
    <cfRule type="expression" dxfId="1663" priority="1319">
      <formula>IF(RIGHT(TEXT(AQ567,"0.#"),1)=".",FALSE,TRUE)</formula>
    </cfRule>
    <cfRule type="expression" dxfId="1662" priority="1320">
      <formula>IF(RIGHT(TEXT(AQ567,"0.#"),1)=".",TRUE,FALSE)</formula>
    </cfRule>
  </conditionalFormatting>
  <conditionalFormatting sqref="AQ568">
    <cfRule type="expression" dxfId="1661" priority="1317">
      <formula>IF(RIGHT(TEXT(AQ568,"0.#"),1)=".",FALSE,TRUE)</formula>
    </cfRule>
    <cfRule type="expression" dxfId="1660" priority="1318">
      <formula>IF(RIGHT(TEXT(AQ568,"0.#"),1)=".",TRUE,FALSE)</formula>
    </cfRule>
  </conditionalFormatting>
  <conditionalFormatting sqref="AQ566">
    <cfRule type="expression" dxfId="1659" priority="1315">
      <formula>IF(RIGHT(TEXT(AQ566,"0.#"),1)=".",FALSE,TRUE)</formula>
    </cfRule>
    <cfRule type="expression" dxfId="1658" priority="1316">
      <formula>IF(RIGHT(TEXT(AQ566,"0.#"),1)=".",TRUE,FALSE)</formula>
    </cfRule>
  </conditionalFormatting>
  <conditionalFormatting sqref="AE546">
    <cfRule type="expression" dxfId="1657" priority="1313">
      <formula>IF(RIGHT(TEXT(AE546,"0.#"),1)=".",FALSE,TRUE)</formula>
    </cfRule>
    <cfRule type="expression" dxfId="1656" priority="1314">
      <formula>IF(RIGHT(TEXT(AE546,"0.#"),1)=".",TRUE,FALSE)</formula>
    </cfRule>
  </conditionalFormatting>
  <conditionalFormatting sqref="AE547">
    <cfRule type="expression" dxfId="1655" priority="1311">
      <formula>IF(RIGHT(TEXT(AE547,"0.#"),1)=".",FALSE,TRUE)</formula>
    </cfRule>
    <cfRule type="expression" dxfId="1654" priority="1312">
      <formula>IF(RIGHT(TEXT(AE547,"0.#"),1)=".",TRUE,FALSE)</formula>
    </cfRule>
  </conditionalFormatting>
  <conditionalFormatting sqref="AE548">
    <cfRule type="expression" dxfId="1653" priority="1309">
      <formula>IF(RIGHT(TEXT(AE548,"0.#"),1)=".",FALSE,TRUE)</formula>
    </cfRule>
    <cfRule type="expression" dxfId="1652" priority="1310">
      <formula>IF(RIGHT(TEXT(AE548,"0.#"),1)=".",TRUE,FALSE)</formula>
    </cfRule>
  </conditionalFormatting>
  <conditionalFormatting sqref="AU546">
    <cfRule type="expression" dxfId="1651" priority="1301">
      <formula>IF(RIGHT(TEXT(AU546,"0.#"),1)=".",FALSE,TRUE)</formula>
    </cfRule>
    <cfRule type="expression" dxfId="1650" priority="1302">
      <formula>IF(RIGHT(TEXT(AU546,"0.#"),1)=".",TRUE,FALSE)</formula>
    </cfRule>
  </conditionalFormatting>
  <conditionalFormatting sqref="AU547">
    <cfRule type="expression" dxfId="1649" priority="1299">
      <formula>IF(RIGHT(TEXT(AU547,"0.#"),1)=".",FALSE,TRUE)</formula>
    </cfRule>
    <cfRule type="expression" dxfId="1648" priority="1300">
      <formula>IF(RIGHT(TEXT(AU547,"0.#"),1)=".",TRUE,FALSE)</formula>
    </cfRule>
  </conditionalFormatting>
  <conditionalFormatting sqref="AU548">
    <cfRule type="expression" dxfId="1647" priority="1297">
      <formula>IF(RIGHT(TEXT(AU548,"0.#"),1)=".",FALSE,TRUE)</formula>
    </cfRule>
    <cfRule type="expression" dxfId="1646" priority="1298">
      <formula>IF(RIGHT(TEXT(AU548,"0.#"),1)=".",TRUE,FALSE)</formula>
    </cfRule>
  </conditionalFormatting>
  <conditionalFormatting sqref="AQ547">
    <cfRule type="expression" dxfId="1645" priority="1289">
      <formula>IF(RIGHT(TEXT(AQ547,"0.#"),1)=".",FALSE,TRUE)</formula>
    </cfRule>
    <cfRule type="expression" dxfId="1644" priority="1290">
      <formula>IF(RIGHT(TEXT(AQ547,"0.#"),1)=".",TRUE,FALSE)</formula>
    </cfRule>
  </conditionalFormatting>
  <conditionalFormatting sqref="AQ546">
    <cfRule type="expression" dxfId="1643" priority="1285">
      <formula>IF(RIGHT(TEXT(AQ546,"0.#"),1)=".",FALSE,TRUE)</formula>
    </cfRule>
    <cfRule type="expression" dxfId="1642" priority="1286">
      <formula>IF(RIGHT(TEXT(AQ546,"0.#"),1)=".",TRUE,FALSE)</formula>
    </cfRule>
  </conditionalFormatting>
  <conditionalFormatting sqref="AE551">
    <cfRule type="expression" dxfId="1641" priority="1283">
      <formula>IF(RIGHT(TEXT(AE551,"0.#"),1)=".",FALSE,TRUE)</formula>
    </cfRule>
    <cfRule type="expression" dxfId="1640" priority="1284">
      <formula>IF(RIGHT(TEXT(AE551,"0.#"),1)=".",TRUE,FALSE)</formula>
    </cfRule>
  </conditionalFormatting>
  <conditionalFormatting sqref="AE553">
    <cfRule type="expression" dxfId="1639" priority="1279">
      <formula>IF(RIGHT(TEXT(AE553,"0.#"),1)=".",FALSE,TRUE)</formula>
    </cfRule>
    <cfRule type="expression" dxfId="1638" priority="1280">
      <formula>IF(RIGHT(TEXT(AE553,"0.#"),1)=".",TRUE,FALSE)</formula>
    </cfRule>
  </conditionalFormatting>
  <conditionalFormatting sqref="AU551">
    <cfRule type="expression" dxfId="1637" priority="1271">
      <formula>IF(RIGHT(TEXT(AU551,"0.#"),1)=".",FALSE,TRUE)</formula>
    </cfRule>
    <cfRule type="expression" dxfId="1636" priority="1272">
      <formula>IF(RIGHT(TEXT(AU551,"0.#"),1)=".",TRUE,FALSE)</formula>
    </cfRule>
  </conditionalFormatting>
  <conditionalFormatting sqref="AU553">
    <cfRule type="expression" dxfId="1635" priority="1267">
      <formula>IF(RIGHT(TEXT(AU553,"0.#"),1)=".",FALSE,TRUE)</formula>
    </cfRule>
    <cfRule type="expression" dxfId="1634" priority="1268">
      <formula>IF(RIGHT(TEXT(AU553,"0.#"),1)=".",TRUE,FALSE)</formula>
    </cfRule>
  </conditionalFormatting>
  <conditionalFormatting sqref="AQ552">
    <cfRule type="expression" dxfId="1633" priority="1259">
      <formula>IF(RIGHT(TEXT(AQ552,"0.#"),1)=".",FALSE,TRUE)</formula>
    </cfRule>
    <cfRule type="expression" dxfId="1632" priority="1260">
      <formula>IF(RIGHT(TEXT(AQ552,"0.#"),1)=".",TRUE,FALSE)</formula>
    </cfRule>
  </conditionalFormatting>
  <conditionalFormatting sqref="AU561">
    <cfRule type="expression" dxfId="1631" priority="1211">
      <formula>IF(RIGHT(TEXT(AU561,"0.#"),1)=".",FALSE,TRUE)</formula>
    </cfRule>
    <cfRule type="expression" dxfId="1630" priority="1212">
      <formula>IF(RIGHT(TEXT(AU561,"0.#"),1)=".",TRUE,FALSE)</formula>
    </cfRule>
  </conditionalFormatting>
  <conditionalFormatting sqref="AU562">
    <cfRule type="expression" dxfId="1629" priority="1209">
      <formula>IF(RIGHT(TEXT(AU562,"0.#"),1)=".",FALSE,TRUE)</formula>
    </cfRule>
    <cfRule type="expression" dxfId="1628" priority="1210">
      <formula>IF(RIGHT(TEXT(AU562,"0.#"),1)=".",TRUE,FALSE)</formula>
    </cfRule>
  </conditionalFormatting>
  <conditionalFormatting sqref="AU563">
    <cfRule type="expression" dxfId="1627" priority="1207">
      <formula>IF(RIGHT(TEXT(AU563,"0.#"),1)=".",FALSE,TRUE)</formula>
    </cfRule>
    <cfRule type="expression" dxfId="1626" priority="1208">
      <formula>IF(RIGHT(TEXT(AU563,"0.#"),1)=".",TRUE,FALSE)</formula>
    </cfRule>
  </conditionalFormatting>
  <conditionalFormatting sqref="AQ562">
    <cfRule type="expression" dxfId="1625" priority="1199">
      <formula>IF(RIGHT(TEXT(AQ562,"0.#"),1)=".",FALSE,TRUE)</formula>
    </cfRule>
    <cfRule type="expression" dxfId="1624" priority="1200">
      <formula>IF(RIGHT(TEXT(AQ562,"0.#"),1)=".",TRUE,FALSE)</formula>
    </cfRule>
  </conditionalFormatting>
  <conditionalFormatting sqref="AQ563">
    <cfRule type="expression" dxfId="1623" priority="1197">
      <formula>IF(RIGHT(TEXT(AQ563,"0.#"),1)=".",FALSE,TRUE)</formula>
    </cfRule>
    <cfRule type="expression" dxfId="1622" priority="1198">
      <formula>IF(RIGHT(TEXT(AQ563,"0.#"),1)=".",TRUE,FALSE)</formula>
    </cfRule>
  </conditionalFormatting>
  <conditionalFormatting sqref="AQ561">
    <cfRule type="expression" dxfId="1621" priority="1195">
      <formula>IF(RIGHT(TEXT(AQ561,"0.#"),1)=".",FALSE,TRUE)</formula>
    </cfRule>
    <cfRule type="expression" dxfId="1620" priority="1196">
      <formula>IF(RIGHT(TEXT(AQ561,"0.#"),1)=".",TRUE,FALSE)</formula>
    </cfRule>
  </conditionalFormatting>
  <conditionalFormatting sqref="AE571">
    <cfRule type="expression" dxfId="1619" priority="1193">
      <formula>IF(RIGHT(TEXT(AE571,"0.#"),1)=".",FALSE,TRUE)</formula>
    </cfRule>
    <cfRule type="expression" dxfId="1618" priority="1194">
      <formula>IF(RIGHT(TEXT(AE571,"0.#"),1)=".",TRUE,FALSE)</formula>
    </cfRule>
  </conditionalFormatting>
  <conditionalFormatting sqref="AE572">
    <cfRule type="expression" dxfId="1617" priority="1191">
      <formula>IF(RIGHT(TEXT(AE572,"0.#"),1)=".",FALSE,TRUE)</formula>
    </cfRule>
    <cfRule type="expression" dxfId="1616" priority="1192">
      <formula>IF(RIGHT(TEXT(AE572,"0.#"),1)=".",TRUE,FALSE)</formula>
    </cfRule>
  </conditionalFormatting>
  <conditionalFormatting sqref="AE573">
    <cfRule type="expression" dxfId="1615" priority="1189">
      <formula>IF(RIGHT(TEXT(AE573,"0.#"),1)=".",FALSE,TRUE)</formula>
    </cfRule>
    <cfRule type="expression" dxfId="1614" priority="1190">
      <formula>IF(RIGHT(TEXT(AE573,"0.#"),1)=".",TRUE,FALSE)</formula>
    </cfRule>
  </conditionalFormatting>
  <conditionalFormatting sqref="AU571">
    <cfRule type="expression" dxfId="1613" priority="1181">
      <formula>IF(RIGHT(TEXT(AU571,"0.#"),1)=".",FALSE,TRUE)</formula>
    </cfRule>
    <cfRule type="expression" dxfId="1612" priority="1182">
      <formula>IF(RIGHT(TEXT(AU571,"0.#"),1)=".",TRUE,FALSE)</formula>
    </cfRule>
  </conditionalFormatting>
  <conditionalFormatting sqref="AU572">
    <cfRule type="expression" dxfId="1611" priority="1179">
      <formula>IF(RIGHT(TEXT(AU572,"0.#"),1)=".",FALSE,TRUE)</formula>
    </cfRule>
    <cfRule type="expression" dxfId="1610" priority="1180">
      <formula>IF(RIGHT(TEXT(AU572,"0.#"),1)=".",TRUE,FALSE)</formula>
    </cfRule>
  </conditionalFormatting>
  <conditionalFormatting sqref="AU573">
    <cfRule type="expression" dxfId="1609" priority="1177">
      <formula>IF(RIGHT(TEXT(AU573,"0.#"),1)=".",FALSE,TRUE)</formula>
    </cfRule>
    <cfRule type="expression" dxfId="1608" priority="1178">
      <formula>IF(RIGHT(TEXT(AU573,"0.#"),1)=".",TRUE,FALSE)</formula>
    </cfRule>
  </conditionalFormatting>
  <conditionalFormatting sqref="AQ572">
    <cfRule type="expression" dxfId="1607" priority="1169">
      <formula>IF(RIGHT(TEXT(AQ572,"0.#"),1)=".",FALSE,TRUE)</formula>
    </cfRule>
    <cfRule type="expression" dxfId="1606" priority="1170">
      <formula>IF(RIGHT(TEXT(AQ572,"0.#"),1)=".",TRUE,FALSE)</formula>
    </cfRule>
  </conditionalFormatting>
  <conditionalFormatting sqref="AQ573">
    <cfRule type="expression" dxfId="1605" priority="1167">
      <formula>IF(RIGHT(TEXT(AQ573,"0.#"),1)=".",FALSE,TRUE)</formula>
    </cfRule>
    <cfRule type="expression" dxfId="1604" priority="1168">
      <formula>IF(RIGHT(TEXT(AQ573,"0.#"),1)=".",TRUE,FALSE)</formula>
    </cfRule>
  </conditionalFormatting>
  <conditionalFormatting sqref="AQ571">
    <cfRule type="expression" dxfId="1603" priority="1165">
      <formula>IF(RIGHT(TEXT(AQ571,"0.#"),1)=".",FALSE,TRUE)</formula>
    </cfRule>
    <cfRule type="expression" dxfId="1602" priority="1166">
      <formula>IF(RIGHT(TEXT(AQ571,"0.#"),1)=".",TRUE,FALSE)</formula>
    </cfRule>
  </conditionalFormatting>
  <conditionalFormatting sqref="AE576">
    <cfRule type="expression" dxfId="1601" priority="1163">
      <formula>IF(RIGHT(TEXT(AE576,"0.#"),1)=".",FALSE,TRUE)</formula>
    </cfRule>
    <cfRule type="expression" dxfId="1600" priority="1164">
      <formula>IF(RIGHT(TEXT(AE576,"0.#"),1)=".",TRUE,FALSE)</formula>
    </cfRule>
  </conditionalFormatting>
  <conditionalFormatting sqref="AE577">
    <cfRule type="expression" dxfId="1599" priority="1161">
      <formula>IF(RIGHT(TEXT(AE577,"0.#"),1)=".",FALSE,TRUE)</formula>
    </cfRule>
    <cfRule type="expression" dxfId="1598" priority="1162">
      <formula>IF(RIGHT(TEXT(AE577,"0.#"),1)=".",TRUE,FALSE)</formula>
    </cfRule>
  </conditionalFormatting>
  <conditionalFormatting sqref="AE578">
    <cfRule type="expression" dxfId="1597" priority="1159">
      <formula>IF(RIGHT(TEXT(AE578,"0.#"),1)=".",FALSE,TRUE)</formula>
    </cfRule>
    <cfRule type="expression" dxfId="1596" priority="1160">
      <formula>IF(RIGHT(TEXT(AE578,"0.#"),1)=".",TRUE,FALSE)</formula>
    </cfRule>
  </conditionalFormatting>
  <conditionalFormatting sqref="AU576">
    <cfRule type="expression" dxfId="1595" priority="1151">
      <formula>IF(RIGHT(TEXT(AU576,"0.#"),1)=".",FALSE,TRUE)</formula>
    </cfRule>
    <cfRule type="expression" dxfId="1594" priority="1152">
      <formula>IF(RIGHT(TEXT(AU576,"0.#"),1)=".",TRUE,FALSE)</formula>
    </cfRule>
  </conditionalFormatting>
  <conditionalFormatting sqref="AU577">
    <cfRule type="expression" dxfId="1593" priority="1149">
      <formula>IF(RIGHT(TEXT(AU577,"0.#"),1)=".",FALSE,TRUE)</formula>
    </cfRule>
    <cfRule type="expression" dxfId="1592" priority="1150">
      <formula>IF(RIGHT(TEXT(AU577,"0.#"),1)=".",TRUE,FALSE)</formula>
    </cfRule>
  </conditionalFormatting>
  <conditionalFormatting sqref="AU578">
    <cfRule type="expression" dxfId="1591" priority="1147">
      <formula>IF(RIGHT(TEXT(AU578,"0.#"),1)=".",FALSE,TRUE)</formula>
    </cfRule>
    <cfRule type="expression" dxfId="1590" priority="1148">
      <formula>IF(RIGHT(TEXT(AU578,"0.#"),1)=".",TRUE,FALSE)</formula>
    </cfRule>
  </conditionalFormatting>
  <conditionalFormatting sqref="AQ577">
    <cfRule type="expression" dxfId="1589" priority="1139">
      <formula>IF(RIGHT(TEXT(AQ577,"0.#"),1)=".",FALSE,TRUE)</formula>
    </cfRule>
    <cfRule type="expression" dxfId="1588" priority="1140">
      <formula>IF(RIGHT(TEXT(AQ577,"0.#"),1)=".",TRUE,FALSE)</formula>
    </cfRule>
  </conditionalFormatting>
  <conditionalFormatting sqref="AQ578">
    <cfRule type="expression" dxfId="1587" priority="1137">
      <formula>IF(RIGHT(TEXT(AQ578,"0.#"),1)=".",FALSE,TRUE)</formula>
    </cfRule>
    <cfRule type="expression" dxfId="1586" priority="1138">
      <formula>IF(RIGHT(TEXT(AQ578,"0.#"),1)=".",TRUE,FALSE)</formula>
    </cfRule>
  </conditionalFormatting>
  <conditionalFormatting sqref="AQ576">
    <cfRule type="expression" dxfId="1585" priority="1135">
      <formula>IF(RIGHT(TEXT(AQ576,"0.#"),1)=".",FALSE,TRUE)</formula>
    </cfRule>
    <cfRule type="expression" dxfId="1584" priority="1136">
      <formula>IF(RIGHT(TEXT(AQ576,"0.#"),1)=".",TRUE,FALSE)</formula>
    </cfRule>
  </conditionalFormatting>
  <conditionalFormatting sqref="AE581">
    <cfRule type="expression" dxfId="1583" priority="1133">
      <formula>IF(RIGHT(TEXT(AE581,"0.#"),1)=".",FALSE,TRUE)</formula>
    </cfRule>
    <cfRule type="expression" dxfId="1582" priority="1134">
      <formula>IF(RIGHT(TEXT(AE581,"0.#"),1)=".",TRUE,FALSE)</formula>
    </cfRule>
  </conditionalFormatting>
  <conditionalFormatting sqref="AE582">
    <cfRule type="expression" dxfId="1581" priority="1131">
      <formula>IF(RIGHT(TEXT(AE582,"0.#"),1)=".",FALSE,TRUE)</formula>
    </cfRule>
    <cfRule type="expression" dxfId="1580" priority="1132">
      <formula>IF(RIGHT(TEXT(AE582,"0.#"),1)=".",TRUE,FALSE)</formula>
    </cfRule>
  </conditionalFormatting>
  <conditionalFormatting sqref="AE583">
    <cfRule type="expression" dxfId="1579" priority="1129">
      <formula>IF(RIGHT(TEXT(AE583,"0.#"),1)=".",FALSE,TRUE)</formula>
    </cfRule>
    <cfRule type="expression" dxfId="1578" priority="1130">
      <formula>IF(RIGHT(TEXT(AE583,"0.#"),1)=".",TRUE,FALSE)</formula>
    </cfRule>
  </conditionalFormatting>
  <conditionalFormatting sqref="AU581">
    <cfRule type="expression" dxfId="1577" priority="1121">
      <formula>IF(RIGHT(TEXT(AU581,"0.#"),1)=".",FALSE,TRUE)</formula>
    </cfRule>
    <cfRule type="expression" dxfId="1576" priority="1122">
      <formula>IF(RIGHT(TEXT(AU581,"0.#"),1)=".",TRUE,FALSE)</formula>
    </cfRule>
  </conditionalFormatting>
  <conditionalFormatting sqref="AQ582">
    <cfRule type="expression" dxfId="1575" priority="1109">
      <formula>IF(RIGHT(TEXT(AQ582,"0.#"),1)=".",FALSE,TRUE)</formula>
    </cfRule>
    <cfRule type="expression" dxfId="1574" priority="1110">
      <formula>IF(RIGHT(TEXT(AQ582,"0.#"),1)=".",TRUE,FALSE)</formula>
    </cfRule>
  </conditionalFormatting>
  <conditionalFormatting sqref="AQ583">
    <cfRule type="expression" dxfId="1573" priority="1107">
      <formula>IF(RIGHT(TEXT(AQ583,"0.#"),1)=".",FALSE,TRUE)</formula>
    </cfRule>
    <cfRule type="expression" dxfId="1572" priority="1108">
      <formula>IF(RIGHT(TEXT(AQ583,"0.#"),1)=".",TRUE,FALSE)</formula>
    </cfRule>
  </conditionalFormatting>
  <conditionalFormatting sqref="AQ581">
    <cfRule type="expression" dxfId="1571" priority="1105">
      <formula>IF(RIGHT(TEXT(AQ581,"0.#"),1)=".",FALSE,TRUE)</formula>
    </cfRule>
    <cfRule type="expression" dxfId="1570" priority="1106">
      <formula>IF(RIGHT(TEXT(AQ581,"0.#"),1)=".",TRUE,FALSE)</formula>
    </cfRule>
  </conditionalFormatting>
  <conditionalFormatting sqref="AE586">
    <cfRule type="expression" dxfId="1569" priority="1103">
      <formula>IF(RIGHT(TEXT(AE586,"0.#"),1)=".",FALSE,TRUE)</formula>
    </cfRule>
    <cfRule type="expression" dxfId="1568" priority="1104">
      <formula>IF(RIGHT(TEXT(AE586,"0.#"),1)=".",TRUE,FALSE)</formula>
    </cfRule>
  </conditionalFormatting>
  <conditionalFormatting sqref="AM588">
    <cfRule type="expression" dxfId="1567" priority="1093">
      <formula>IF(RIGHT(TEXT(AM588,"0.#"),1)=".",FALSE,TRUE)</formula>
    </cfRule>
    <cfRule type="expression" dxfId="1566" priority="1094">
      <formula>IF(RIGHT(TEXT(AM588,"0.#"),1)=".",TRUE,FALSE)</formula>
    </cfRule>
  </conditionalFormatting>
  <conditionalFormatting sqref="AE587">
    <cfRule type="expression" dxfId="1565" priority="1101">
      <formula>IF(RIGHT(TEXT(AE587,"0.#"),1)=".",FALSE,TRUE)</formula>
    </cfRule>
    <cfRule type="expression" dxfId="1564" priority="1102">
      <formula>IF(RIGHT(TEXT(AE587,"0.#"),1)=".",TRUE,FALSE)</formula>
    </cfRule>
  </conditionalFormatting>
  <conditionalFormatting sqref="AE588">
    <cfRule type="expression" dxfId="1563" priority="1099">
      <formula>IF(RIGHT(TEXT(AE588,"0.#"),1)=".",FALSE,TRUE)</formula>
    </cfRule>
    <cfRule type="expression" dxfId="1562" priority="1100">
      <formula>IF(RIGHT(TEXT(AE588,"0.#"),1)=".",TRUE,FALSE)</formula>
    </cfRule>
  </conditionalFormatting>
  <conditionalFormatting sqref="AM586">
    <cfRule type="expression" dxfId="1561" priority="1097">
      <formula>IF(RIGHT(TEXT(AM586,"0.#"),1)=".",FALSE,TRUE)</formula>
    </cfRule>
    <cfRule type="expression" dxfId="1560" priority="1098">
      <formula>IF(RIGHT(TEXT(AM586,"0.#"),1)=".",TRUE,FALSE)</formula>
    </cfRule>
  </conditionalFormatting>
  <conditionalFormatting sqref="AM587">
    <cfRule type="expression" dxfId="1559" priority="1095">
      <formula>IF(RIGHT(TEXT(AM587,"0.#"),1)=".",FALSE,TRUE)</formula>
    </cfRule>
    <cfRule type="expression" dxfId="1558" priority="1096">
      <formula>IF(RIGHT(TEXT(AM587,"0.#"),1)=".",TRUE,FALSE)</formula>
    </cfRule>
  </conditionalFormatting>
  <conditionalFormatting sqref="AU586">
    <cfRule type="expression" dxfId="1557" priority="1091">
      <formula>IF(RIGHT(TEXT(AU586,"0.#"),1)=".",FALSE,TRUE)</formula>
    </cfRule>
    <cfRule type="expression" dxfId="1556" priority="1092">
      <formula>IF(RIGHT(TEXT(AU586,"0.#"),1)=".",TRUE,FALSE)</formula>
    </cfRule>
  </conditionalFormatting>
  <conditionalFormatting sqref="AU587">
    <cfRule type="expression" dxfId="1555" priority="1089">
      <formula>IF(RIGHT(TEXT(AU587,"0.#"),1)=".",FALSE,TRUE)</formula>
    </cfRule>
    <cfRule type="expression" dxfId="1554" priority="1090">
      <formula>IF(RIGHT(TEXT(AU587,"0.#"),1)=".",TRUE,FALSE)</formula>
    </cfRule>
  </conditionalFormatting>
  <conditionalFormatting sqref="AU588">
    <cfRule type="expression" dxfId="1553" priority="1087">
      <formula>IF(RIGHT(TEXT(AU588,"0.#"),1)=".",FALSE,TRUE)</formula>
    </cfRule>
    <cfRule type="expression" dxfId="1552" priority="1088">
      <formula>IF(RIGHT(TEXT(AU588,"0.#"),1)=".",TRUE,FALSE)</formula>
    </cfRule>
  </conditionalFormatting>
  <conditionalFormatting sqref="AI588">
    <cfRule type="expression" dxfId="1551" priority="1081">
      <formula>IF(RIGHT(TEXT(AI588,"0.#"),1)=".",FALSE,TRUE)</formula>
    </cfRule>
    <cfRule type="expression" dxfId="1550" priority="1082">
      <formula>IF(RIGHT(TEXT(AI588,"0.#"),1)=".",TRUE,FALSE)</formula>
    </cfRule>
  </conditionalFormatting>
  <conditionalFormatting sqref="AI586">
    <cfRule type="expression" dxfId="1549" priority="1085">
      <formula>IF(RIGHT(TEXT(AI586,"0.#"),1)=".",FALSE,TRUE)</formula>
    </cfRule>
    <cfRule type="expression" dxfId="1548" priority="1086">
      <formula>IF(RIGHT(TEXT(AI586,"0.#"),1)=".",TRUE,FALSE)</formula>
    </cfRule>
  </conditionalFormatting>
  <conditionalFormatting sqref="AI587">
    <cfRule type="expression" dxfId="1547" priority="1083">
      <formula>IF(RIGHT(TEXT(AI587,"0.#"),1)=".",FALSE,TRUE)</formula>
    </cfRule>
    <cfRule type="expression" dxfId="1546" priority="1084">
      <formula>IF(RIGHT(TEXT(AI587,"0.#"),1)=".",TRUE,FALSE)</formula>
    </cfRule>
  </conditionalFormatting>
  <conditionalFormatting sqref="AQ587">
    <cfRule type="expression" dxfId="1545" priority="1079">
      <formula>IF(RIGHT(TEXT(AQ587,"0.#"),1)=".",FALSE,TRUE)</formula>
    </cfRule>
    <cfRule type="expression" dxfId="1544" priority="1080">
      <formula>IF(RIGHT(TEXT(AQ587,"0.#"),1)=".",TRUE,FALSE)</formula>
    </cfRule>
  </conditionalFormatting>
  <conditionalFormatting sqref="AQ588">
    <cfRule type="expression" dxfId="1543" priority="1077">
      <formula>IF(RIGHT(TEXT(AQ588,"0.#"),1)=".",FALSE,TRUE)</formula>
    </cfRule>
    <cfRule type="expression" dxfId="1542" priority="1078">
      <formula>IF(RIGHT(TEXT(AQ588,"0.#"),1)=".",TRUE,FALSE)</formula>
    </cfRule>
  </conditionalFormatting>
  <conditionalFormatting sqref="AQ586">
    <cfRule type="expression" dxfId="1541" priority="1075">
      <formula>IF(RIGHT(TEXT(AQ586,"0.#"),1)=".",FALSE,TRUE)</formula>
    </cfRule>
    <cfRule type="expression" dxfId="1540" priority="1076">
      <formula>IF(RIGHT(TEXT(AQ586,"0.#"),1)=".",TRUE,FALSE)</formula>
    </cfRule>
  </conditionalFormatting>
  <conditionalFormatting sqref="AE595">
    <cfRule type="expression" dxfId="1539" priority="1073">
      <formula>IF(RIGHT(TEXT(AE595,"0.#"),1)=".",FALSE,TRUE)</formula>
    </cfRule>
    <cfRule type="expression" dxfId="1538" priority="1074">
      <formula>IF(RIGHT(TEXT(AE595,"0.#"),1)=".",TRUE,FALSE)</formula>
    </cfRule>
  </conditionalFormatting>
  <conditionalFormatting sqref="AE596">
    <cfRule type="expression" dxfId="1537" priority="1071">
      <formula>IF(RIGHT(TEXT(AE596,"0.#"),1)=".",FALSE,TRUE)</formula>
    </cfRule>
    <cfRule type="expression" dxfId="1536" priority="1072">
      <formula>IF(RIGHT(TEXT(AE596,"0.#"),1)=".",TRUE,FALSE)</formula>
    </cfRule>
  </conditionalFormatting>
  <conditionalFormatting sqref="AE597">
    <cfRule type="expression" dxfId="1535" priority="1069">
      <formula>IF(RIGHT(TEXT(AE597,"0.#"),1)=".",FALSE,TRUE)</formula>
    </cfRule>
    <cfRule type="expression" dxfId="1534" priority="1070">
      <formula>IF(RIGHT(TEXT(AE597,"0.#"),1)=".",TRUE,FALSE)</formula>
    </cfRule>
  </conditionalFormatting>
  <conditionalFormatting sqref="AU595">
    <cfRule type="expression" dxfId="1533" priority="1061">
      <formula>IF(RIGHT(TEXT(AU595,"0.#"),1)=".",FALSE,TRUE)</formula>
    </cfRule>
    <cfRule type="expression" dxfId="1532" priority="1062">
      <formula>IF(RIGHT(TEXT(AU595,"0.#"),1)=".",TRUE,FALSE)</formula>
    </cfRule>
  </conditionalFormatting>
  <conditionalFormatting sqref="AU596">
    <cfRule type="expression" dxfId="1531" priority="1059">
      <formula>IF(RIGHT(TEXT(AU596,"0.#"),1)=".",FALSE,TRUE)</formula>
    </cfRule>
    <cfRule type="expression" dxfId="1530" priority="1060">
      <formula>IF(RIGHT(TEXT(AU596,"0.#"),1)=".",TRUE,FALSE)</formula>
    </cfRule>
  </conditionalFormatting>
  <conditionalFormatting sqref="AU597">
    <cfRule type="expression" dxfId="1529" priority="1057">
      <formula>IF(RIGHT(TEXT(AU597,"0.#"),1)=".",FALSE,TRUE)</formula>
    </cfRule>
    <cfRule type="expression" dxfId="1528" priority="1058">
      <formula>IF(RIGHT(TEXT(AU597,"0.#"),1)=".",TRUE,FALSE)</formula>
    </cfRule>
  </conditionalFormatting>
  <conditionalFormatting sqref="AQ596">
    <cfRule type="expression" dxfId="1527" priority="1049">
      <formula>IF(RIGHT(TEXT(AQ596,"0.#"),1)=".",FALSE,TRUE)</formula>
    </cfRule>
    <cfRule type="expression" dxfId="1526" priority="1050">
      <formula>IF(RIGHT(TEXT(AQ596,"0.#"),1)=".",TRUE,FALSE)</formula>
    </cfRule>
  </conditionalFormatting>
  <conditionalFormatting sqref="AQ597">
    <cfRule type="expression" dxfId="1525" priority="1047">
      <formula>IF(RIGHT(TEXT(AQ597,"0.#"),1)=".",FALSE,TRUE)</formula>
    </cfRule>
    <cfRule type="expression" dxfId="1524" priority="1048">
      <formula>IF(RIGHT(TEXT(AQ597,"0.#"),1)=".",TRUE,FALSE)</formula>
    </cfRule>
  </conditionalFormatting>
  <conditionalFormatting sqref="AQ595">
    <cfRule type="expression" dxfId="1523" priority="1045">
      <formula>IF(RIGHT(TEXT(AQ595,"0.#"),1)=".",FALSE,TRUE)</formula>
    </cfRule>
    <cfRule type="expression" dxfId="1522" priority="1046">
      <formula>IF(RIGHT(TEXT(AQ595,"0.#"),1)=".",TRUE,FALSE)</formula>
    </cfRule>
  </conditionalFormatting>
  <conditionalFormatting sqref="AE620">
    <cfRule type="expression" dxfId="1521" priority="1043">
      <formula>IF(RIGHT(TEXT(AE620,"0.#"),1)=".",FALSE,TRUE)</formula>
    </cfRule>
    <cfRule type="expression" dxfId="1520" priority="1044">
      <formula>IF(RIGHT(TEXT(AE620,"0.#"),1)=".",TRUE,FALSE)</formula>
    </cfRule>
  </conditionalFormatting>
  <conditionalFormatting sqref="AE621">
    <cfRule type="expression" dxfId="1519" priority="1041">
      <formula>IF(RIGHT(TEXT(AE621,"0.#"),1)=".",FALSE,TRUE)</formula>
    </cfRule>
    <cfRule type="expression" dxfId="1518" priority="1042">
      <formula>IF(RIGHT(TEXT(AE621,"0.#"),1)=".",TRUE,FALSE)</formula>
    </cfRule>
  </conditionalFormatting>
  <conditionalFormatting sqref="AE622">
    <cfRule type="expression" dxfId="1517" priority="1039">
      <formula>IF(RIGHT(TEXT(AE622,"0.#"),1)=".",FALSE,TRUE)</formula>
    </cfRule>
    <cfRule type="expression" dxfId="1516" priority="1040">
      <formula>IF(RIGHT(TEXT(AE622,"0.#"),1)=".",TRUE,FALSE)</formula>
    </cfRule>
  </conditionalFormatting>
  <conditionalFormatting sqref="AU620">
    <cfRule type="expression" dxfId="1515" priority="1031">
      <formula>IF(RIGHT(TEXT(AU620,"0.#"),1)=".",FALSE,TRUE)</formula>
    </cfRule>
    <cfRule type="expression" dxfId="1514" priority="1032">
      <formula>IF(RIGHT(TEXT(AU620,"0.#"),1)=".",TRUE,FALSE)</formula>
    </cfRule>
  </conditionalFormatting>
  <conditionalFormatting sqref="AU621">
    <cfRule type="expression" dxfId="1513" priority="1029">
      <formula>IF(RIGHT(TEXT(AU621,"0.#"),1)=".",FALSE,TRUE)</formula>
    </cfRule>
    <cfRule type="expression" dxfId="1512" priority="1030">
      <formula>IF(RIGHT(TEXT(AU621,"0.#"),1)=".",TRUE,FALSE)</formula>
    </cfRule>
  </conditionalFormatting>
  <conditionalFormatting sqref="AU622">
    <cfRule type="expression" dxfId="1511" priority="1027">
      <formula>IF(RIGHT(TEXT(AU622,"0.#"),1)=".",FALSE,TRUE)</formula>
    </cfRule>
    <cfRule type="expression" dxfId="1510" priority="1028">
      <formula>IF(RIGHT(TEXT(AU622,"0.#"),1)=".",TRUE,FALSE)</formula>
    </cfRule>
  </conditionalFormatting>
  <conditionalFormatting sqref="AQ621">
    <cfRule type="expression" dxfId="1509" priority="1019">
      <formula>IF(RIGHT(TEXT(AQ621,"0.#"),1)=".",FALSE,TRUE)</formula>
    </cfRule>
    <cfRule type="expression" dxfId="1508" priority="1020">
      <formula>IF(RIGHT(TEXT(AQ621,"0.#"),1)=".",TRUE,FALSE)</formula>
    </cfRule>
  </conditionalFormatting>
  <conditionalFormatting sqref="AQ622">
    <cfRule type="expression" dxfId="1507" priority="1017">
      <formula>IF(RIGHT(TEXT(AQ622,"0.#"),1)=".",FALSE,TRUE)</formula>
    </cfRule>
    <cfRule type="expression" dxfId="1506" priority="1018">
      <formula>IF(RIGHT(TEXT(AQ622,"0.#"),1)=".",TRUE,FALSE)</formula>
    </cfRule>
  </conditionalFormatting>
  <conditionalFormatting sqref="AQ620">
    <cfRule type="expression" dxfId="1505" priority="1015">
      <formula>IF(RIGHT(TEXT(AQ620,"0.#"),1)=".",FALSE,TRUE)</formula>
    </cfRule>
    <cfRule type="expression" dxfId="1504" priority="1016">
      <formula>IF(RIGHT(TEXT(AQ620,"0.#"),1)=".",TRUE,FALSE)</formula>
    </cfRule>
  </conditionalFormatting>
  <conditionalFormatting sqref="AE600">
    <cfRule type="expression" dxfId="1503" priority="1013">
      <formula>IF(RIGHT(TEXT(AE600,"0.#"),1)=".",FALSE,TRUE)</formula>
    </cfRule>
    <cfRule type="expression" dxfId="1502" priority="1014">
      <formula>IF(RIGHT(TEXT(AE600,"0.#"),1)=".",TRUE,FALSE)</formula>
    </cfRule>
  </conditionalFormatting>
  <conditionalFormatting sqref="AE601">
    <cfRule type="expression" dxfId="1501" priority="1011">
      <formula>IF(RIGHT(TEXT(AE601,"0.#"),1)=".",FALSE,TRUE)</formula>
    </cfRule>
    <cfRule type="expression" dxfId="1500" priority="1012">
      <formula>IF(RIGHT(TEXT(AE601,"0.#"),1)=".",TRUE,FALSE)</formula>
    </cfRule>
  </conditionalFormatting>
  <conditionalFormatting sqref="AE602">
    <cfRule type="expression" dxfId="1499" priority="1009">
      <formula>IF(RIGHT(TEXT(AE602,"0.#"),1)=".",FALSE,TRUE)</formula>
    </cfRule>
    <cfRule type="expression" dxfId="1498" priority="1010">
      <formula>IF(RIGHT(TEXT(AE602,"0.#"),1)=".",TRUE,FALSE)</formula>
    </cfRule>
  </conditionalFormatting>
  <conditionalFormatting sqref="AU600">
    <cfRule type="expression" dxfId="1497" priority="1001">
      <formula>IF(RIGHT(TEXT(AU600,"0.#"),1)=".",FALSE,TRUE)</formula>
    </cfRule>
    <cfRule type="expression" dxfId="1496" priority="1002">
      <formula>IF(RIGHT(TEXT(AU600,"0.#"),1)=".",TRUE,FALSE)</formula>
    </cfRule>
  </conditionalFormatting>
  <conditionalFormatting sqref="AU601">
    <cfRule type="expression" dxfId="1495" priority="999">
      <formula>IF(RIGHT(TEXT(AU601,"0.#"),1)=".",FALSE,TRUE)</formula>
    </cfRule>
    <cfRule type="expression" dxfId="1494" priority="1000">
      <formula>IF(RIGHT(TEXT(AU601,"0.#"),1)=".",TRUE,FALSE)</formula>
    </cfRule>
  </conditionalFormatting>
  <conditionalFormatting sqref="AU602">
    <cfRule type="expression" dxfId="1493" priority="997">
      <formula>IF(RIGHT(TEXT(AU602,"0.#"),1)=".",FALSE,TRUE)</formula>
    </cfRule>
    <cfRule type="expression" dxfId="1492" priority="998">
      <formula>IF(RIGHT(TEXT(AU602,"0.#"),1)=".",TRUE,FALSE)</formula>
    </cfRule>
  </conditionalFormatting>
  <conditionalFormatting sqref="AQ601">
    <cfRule type="expression" dxfId="1491" priority="989">
      <formula>IF(RIGHT(TEXT(AQ601,"0.#"),1)=".",FALSE,TRUE)</formula>
    </cfRule>
    <cfRule type="expression" dxfId="1490" priority="990">
      <formula>IF(RIGHT(TEXT(AQ601,"0.#"),1)=".",TRUE,FALSE)</formula>
    </cfRule>
  </conditionalFormatting>
  <conditionalFormatting sqref="AQ602">
    <cfRule type="expression" dxfId="1489" priority="987">
      <formula>IF(RIGHT(TEXT(AQ602,"0.#"),1)=".",FALSE,TRUE)</formula>
    </cfRule>
    <cfRule type="expression" dxfId="1488" priority="988">
      <formula>IF(RIGHT(TEXT(AQ602,"0.#"),1)=".",TRUE,FALSE)</formula>
    </cfRule>
  </conditionalFormatting>
  <conditionalFormatting sqref="AQ600">
    <cfRule type="expression" dxfId="1487" priority="985">
      <formula>IF(RIGHT(TEXT(AQ600,"0.#"),1)=".",FALSE,TRUE)</formula>
    </cfRule>
    <cfRule type="expression" dxfId="1486" priority="986">
      <formula>IF(RIGHT(TEXT(AQ600,"0.#"),1)=".",TRUE,FALSE)</formula>
    </cfRule>
  </conditionalFormatting>
  <conditionalFormatting sqref="AE605">
    <cfRule type="expression" dxfId="1485" priority="983">
      <formula>IF(RIGHT(TEXT(AE605,"0.#"),1)=".",FALSE,TRUE)</formula>
    </cfRule>
    <cfRule type="expression" dxfId="1484" priority="984">
      <formula>IF(RIGHT(TEXT(AE605,"0.#"),1)=".",TRUE,FALSE)</formula>
    </cfRule>
  </conditionalFormatting>
  <conditionalFormatting sqref="AE606">
    <cfRule type="expression" dxfId="1483" priority="981">
      <formula>IF(RIGHT(TEXT(AE606,"0.#"),1)=".",FALSE,TRUE)</formula>
    </cfRule>
    <cfRule type="expression" dxfId="1482" priority="982">
      <formula>IF(RIGHT(TEXT(AE606,"0.#"),1)=".",TRUE,FALSE)</formula>
    </cfRule>
  </conditionalFormatting>
  <conditionalFormatting sqref="AE607">
    <cfRule type="expression" dxfId="1481" priority="979">
      <formula>IF(RIGHT(TEXT(AE607,"0.#"),1)=".",FALSE,TRUE)</formula>
    </cfRule>
    <cfRule type="expression" dxfId="1480" priority="980">
      <formula>IF(RIGHT(TEXT(AE607,"0.#"),1)=".",TRUE,FALSE)</formula>
    </cfRule>
  </conditionalFormatting>
  <conditionalFormatting sqref="AU605">
    <cfRule type="expression" dxfId="1479" priority="971">
      <formula>IF(RIGHT(TEXT(AU605,"0.#"),1)=".",FALSE,TRUE)</formula>
    </cfRule>
    <cfRule type="expression" dxfId="1478" priority="972">
      <formula>IF(RIGHT(TEXT(AU605,"0.#"),1)=".",TRUE,FALSE)</formula>
    </cfRule>
  </conditionalFormatting>
  <conditionalFormatting sqref="AU606">
    <cfRule type="expression" dxfId="1477" priority="969">
      <formula>IF(RIGHT(TEXT(AU606,"0.#"),1)=".",FALSE,TRUE)</formula>
    </cfRule>
    <cfRule type="expression" dxfId="1476" priority="970">
      <formula>IF(RIGHT(TEXT(AU606,"0.#"),1)=".",TRUE,FALSE)</formula>
    </cfRule>
  </conditionalFormatting>
  <conditionalFormatting sqref="AU607">
    <cfRule type="expression" dxfId="1475" priority="967">
      <formula>IF(RIGHT(TEXT(AU607,"0.#"),1)=".",FALSE,TRUE)</formula>
    </cfRule>
    <cfRule type="expression" dxfId="1474" priority="968">
      <formula>IF(RIGHT(TEXT(AU607,"0.#"),1)=".",TRUE,FALSE)</formula>
    </cfRule>
  </conditionalFormatting>
  <conditionalFormatting sqref="AQ606">
    <cfRule type="expression" dxfId="1473" priority="959">
      <formula>IF(RIGHT(TEXT(AQ606,"0.#"),1)=".",FALSE,TRUE)</formula>
    </cfRule>
    <cfRule type="expression" dxfId="1472" priority="960">
      <formula>IF(RIGHT(TEXT(AQ606,"0.#"),1)=".",TRUE,FALSE)</formula>
    </cfRule>
  </conditionalFormatting>
  <conditionalFormatting sqref="AQ607">
    <cfRule type="expression" dxfId="1471" priority="957">
      <formula>IF(RIGHT(TEXT(AQ607,"0.#"),1)=".",FALSE,TRUE)</formula>
    </cfRule>
    <cfRule type="expression" dxfId="1470" priority="958">
      <formula>IF(RIGHT(TEXT(AQ607,"0.#"),1)=".",TRUE,FALSE)</formula>
    </cfRule>
  </conditionalFormatting>
  <conditionalFormatting sqref="AQ605">
    <cfRule type="expression" dxfId="1469" priority="955">
      <formula>IF(RIGHT(TEXT(AQ605,"0.#"),1)=".",FALSE,TRUE)</formula>
    </cfRule>
    <cfRule type="expression" dxfId="1468" priority="956">
      <formula>IF(RIGHT(TEXT(AQ605,"0.#"),1)=".",TRUE,FALSE)</formula>
    </cfRule>
  </conditionalFormatting>
  <conditionalFormatting sqref="AE610">
    <cfRule type="expression" dxfId="1467" priority="953">
      <formula>IF(RIGHT(TEXT(AE610,"0.#"),1)=".",FALSE,TRUE)</formula>
    </cfRule>
    <cfRule type="expression" dxfId="1466" priority="954">
      <formula>IF(RIGHT(TEXT(AE610,"0.#"),1)=".",TRUE,FALSE)</formula>
    </cfRule>
  </conditionalFormatting>
  <conditionalFormatting sqref="AE611">
    <cfRule type="expression" dxfId="1465" priority="951">
      <formula>IF(RIGHT(TEXT(AE611,"0.#"),1)=".",FALSE,TRUE)</formula>
    </cfRule>
    <cfRule type="expression" dxfId="1464" priority="952">
      <formula>IF(RIGHT(TEXT(AE611,"0.#"),1)=".",TRUE,FALSE)</formula>
    </cfRule>
  </conditionalFormatting>
  <conditionalFormatting sqref="AE612">
    <cfRule type="expression" dxfId="1463" priority="949">
      <formula>IF(RIGHT(TEXT(AE612,"0.#"),1)=".",FALSE,TRUE)</formula>
    </cfRule>
    <cfRule type="expression" dxfId="1462" priority="950">
      <formula>IF(RIGHT(TEXT(AE612,"0.#"),1)=".",TRUE,FALSE)</formula>
    </cfRule>
  </conditionalFormatting>
  <conditionalFormatting sqref="AU610">
    <cfRule type="expression" dxfId="1461" priority="941">
      <formula>IF(RIGHT(TEXT(AU610,"0.#"),1)=".",FALSE,TRUE)</formula>
    </cfRule>
    <cfRule type="expression" dxfId="1460" priority="942">
      <formula>IF(RIGHT(TEXT(AU610,"0.#"),1)=".",TRUE,FALSE)</formula>
    </cfRule>
  </conditionalFormatting>
  <conditionalFormatting sqref="AU611">
    <cfRule type="expression" dxfId="1459" priority="939">
      <formula>IF(RIGHT(TEXT(AU611,"0.#"),1)=".",FALSE,TRUE)</formula>
    </cfRule>
    <cfRule type="expression" dxfId="1458" priority="940">
      <formula>IF(RIGHT(TEXT(AU611,"0.#"),1)=".",TRUE,FALSE)</formula>
    </cfRule>
  </conditionalFormatting>
  <conditionalFormatting sqref="AU612">
    <cfRule type="expression" dxfId="1457" priority="937">
      <formula>IF(RIGHT(TEXT(AU612,"0.#"),1)=".",FALSE,TRUE)</formula>
    </cfRule>
    <cfRule type="expression" dxfId="1456" priority="938">
      <formula>IF(RIGHT(TEXT(AU612,"0.#"),1)=".",TRUE,FALSE)</formula>
    </cfRule>
  </conditionalFormatting>
  <conditionalFormatting sqref="AQ611">
    <cfRule type="expression" dxfId="1455" priority="929">
      <formula>IF(RIGHT(TEXT(AQ611,"0.#"),1)=".",FALSE,TRUE)</formula>
    </cfRule>
    <cfRule type="expression" dxfId="1454" priority="930">
      <formula>IF(RIGHT(TEXT(AQ611,"0.#"),1)=".",TRUE,FALSE)</formula>
    </cfRule>
  </conditionalFormatting>
  <conditionalFormatting sqref="AQ612">
    <cfRule type="expression" dxfId="1453" priority="927">
      <formula>IF(RIGHT(TEXT(AQ612,"0.#"),1)=".",FALSE,TRUE)</formula>
    </cfRule>
    <cfRule type="expression" dxfId="1452" priority="928">
      <formula>IF(RIGHT(TEXT(AQ612,"0.#"),1)=".",TRUE,FALSE)</formula>
    </cfRule>
  </conditionalFormatting>
  <conditionalFormatting sqref="AQ610">
    <cfRule type="expression" dxfId="1451" priority="925">
      <formula>IF(RIGHT(TEXT(AQ610,"0.#"),1)=".",FALSE,TRUE)</formula>
    </cfRule>
    <cfRule type="expression" dxfId="1450" priority="926">
      <formula>IF(RIGHT(TEXT(AQ610,"0.#"),1)=".",TRUE,FALSE)</formula>
    </cfRule>
  </conditionalFormatting>
  <conditionalFormatting sqref="AE615">
    <cfRule type="expression" dxfId="1449" priority="923">
      <formula>IF(RIGHT(TEXT(AE615,"0.#"),1)=".",FALSE,TRUE)</formula>
    </cfRule>
    <cfRule type="expression" dxfId="1448" priority="924">
      <formula>IF(RIGHT(TEXT(AE615,"0.#"),1)=".",TRUE,FALSE)</formula>
    </cfRule>
  </conditionalFormatting>
  <conditionalFormatting sqref="AE616">
    <cfRule type="expression" dxfId="1447" priority="921">
      <formula>IF(RIGHT(TEXT(AE616,"0.#"),1)=".",FALSE,TRUE)</formula>
    </cfRule>
    <cfRule type="expression" dxfId="1446" priority="922">
      <formula>IF(RIGHT(TEXT(AE616,"0.#"),1)=".",TRUE,FALSE)</formula>
    </cfRule>
  </conditionalFormatting>
  <conditionalFormatting sqref="AE617">
    <cfRule type="expression" dxfId="1445" priority="919">
      <formula>IF(RIGHT(TEXT(AE617,"0.#"),1)=".",FALSE,TRUE)</formula>
    </cfRule>
    <cfRule type="expression" dxfId="1444" priority="920">
      <formula>IF(RIGHT(TEXT(AE617,"0.#"),1)=".",TRUE,FALSE)</formula>
    </cfRule>
  </conditionalFormatting>
  <conditionalFormatting sqref="AU615">
    <cfRule type="expression" dxfId="1443" priority="911">
      <formula>IF(RIGHT(TEXT(AU615,"0.#"),1)=".",FALSE,TRUE)</formula>
    </cfRule>
    <cfRule type="expression" dxfId="1442" priority="912">
      <formula>IF(RIGHT(TEXT(AU615,"0.#"),1)=".",TRUE,FALSE)</formula>
    </cfRule>
  </conditionalFormatting>
  <conditionalFormatting sqref="AU616">
    <cfRule type="expression" dxfId="1441" priority="909">
      <formula>IF(RIGHT(TEXT(AU616,"0.#"),1)=".",FALSE,TRUE)</formula>
    </cfRule>
    <cfRule type="expression" dxfId="1440" priority="910">
      <formula>IF(RIGHT(TEXT(AU616,"0.#"),1)=".",TRUE,FALSE)</formula>
    </cfRule>
  </conditionalFormatting>
  <conditionalFormatting sqref="AU617">
    <cfRule type="expression" dxfId="1439" priority="907">
      <formula>IF(RIGHT(TEXT(AU617,"0.#"),1)=".",FALSE,TRUE)</formula>
    </cfRule>
    <cfRule type="expression" dxfId="1438" priority="908">
      <formula>IF(RIGHT(TEXT(AU617,"0.#"),1)=".",TRUE,FALSE)</formula>
    </cfRule>
  </conditionalFormatting>
  <conditionalFormatting sqref="AQ616">
    <cfRule type="expression" dxfId="1437" priority="899">
      <formula>IF(RIGHT(TEXT(AQ616,"0.#"),1)=".",FALSE,TRUE)</formula>
    </cfRule>
    <cfRule type="expression" dxfId="1436" priority="900">
      <formula>IF(RIGHT(TEXT(AQ616,"0.#"),1)=".",TRUE,FALSE)</formula>
    </cfRule>
  </conditionalFormatting>
  <conditionalFormatting sqref="AQ617">
    <cfRule type="expression" dxfId="1435" priority="897">
      <formula>IF(RIGHT(TEXT(AQ617,"0.#"),1)=".",FALSE,TRUE)</formula>
    </cfRule>
    <cfRule type="expression" dxfId="1434" priority="898">
      <formula>IF(RIGHT(TEXT(AQ617,"0.#"),1)=".",TRUE,FALSE)</formula>
    </cfRule>
  </conditionalFormatting>
  <conditionalFormatting sqref="AQ615">
    <cfRule type="expression" dxfId="1433" priority="895">
      <formula>IF(RIGHT(TEXT(AQ615,"0.#"),1)=".",FALSE,TRUE)</formula>
    </cfRule>
    <cfRule type="expression" dxfId="1432" priority="896">
      <formula>IF(RIGHT(TEXT(AQ615,"0.#"),1)=".",TRUE,FALSE)</formula>
    </cfRule>
  </conditionalFormatting>
  <conditionalFormatting sqref="AE625">
    <cfRule type="expression" dxfId="1431" priority="893">
      <formula>IF(RIGHT(TEXT(AE625,"0.#"),1)=".",FALSE,TRUE)</formula>
    </cfRule>
    <cfRule type="expression" dxfId="1430" priority="894">
      <formula>IF(RIGHT(TEXT(AE625,"0.#"),1)=".",TRUE,FALSE)</formula>
    </cfRule>
  </conditionalFormatting>
  <conditionalFormatting sqref="AE626">
    <cfRule type="expression" dxfId="1429" priority="891">
      <formula>IF(RIGHT(TEXT(AE626,"0.#"),1)=".",FALSE,TRUE)</formula>
    </cfRule>
    <cfRule type="expression" dxfId="1428" priority="892">
      <formula>IF(RIGHT(TEXT(AE626,"0.#"),1)=".",TRUE,FALSE)</formula>
    </cfRule>
  </conditionalFormatting>
  <conditionalFormatting sqref="AE627">
    <cfRule type="expression" dxfId="1427" priority="889">
      <formula>IF(RIGHT(TEXT(AE627,"0.#"),1)=".",FALSE,TRUE)</formula>
    </cfRule>
    <cfRule type="expression" dxfId="1426" priority="890">
      <formula>IF(RIGHT(TEXT(AE627,"0.#"),1)=".",TRUE,FALSE)</formula>
    </cfRule>
  </conditionalFormatting>
  <conditionalFormatting sqref="AU625">
    <cfRule type="expression" dxfId="1425" priority="881">
      <formula>IF(RIGHT(TEXT(AU625,"0.#"),1)=".",FALSE,TRUE)</formula>
    </cfRule>
    <cfRule type="expression" dxfId="1424" priority="882">
      <formula>IF(RIGHT(TEXT(AU625,"0.#"),1)=".",TRUE,FALSE)</formula>
    </cfRule>
  </conditionalFormatting>
  <conditionalFormatting sqref="AU626">
    <cfRule type="expression" dxfId="1423" priority="879">
      <formula>IF(RIGHT(TEXT(AU626,"0.#"),1)=".",FALSE,TRUE)</formula>
    </cfRule>
    <cfRule type="expression" dxfId="1422" priority="880">
      <formula>IF(RIGHT(TEXT(AU626,"0.#"),1)=".",TRUE,FALSE)</formula>
    </cfRule>
  </conditionalFormatting>
  <conditionalFormatting sqref="AU627">
    <cfRule type="expression" dxfId="1421" priority="877">
      <formula>IF(RIGHT(TEXT(AU627,"0.#"),1)=".",FALSE,TRUE)</formula>
    </cfRule>
    <cfRule type="expression" dxfId="1420" priority="878">
      <formula>IF(RIGHT(TEXT(AU627,"0.#"),1)=".",TRUE,FALSE)</formula>
    </cfRule>
  </conditionalFormatting>
  <conditionalFormatting sqref="AQ626">
    <cfRule type="expression" dxfId="1419" priority="869">
      <formula>IF(RIGHT(TEXT(AQ626,"0.#"),1)=".",FALSE,TRUE)</formula>
    </cfRule>
    <cfRule type="expression" dxfId="1418" priority="870">
      <formula>IF(RIGHT(TEXT(AQ626,"0.#"),1)=".",TRUE,FALSE)</formula>
    </cfRule>
  </conditionalFormatting>
  <conditionalFormatting sqref="AQ627">
    <cfRule type="expression" dxfId="1417" priority="867">
      <formula>IF(RIGHT(TEXT(AQ627,"0.#"),1)=".",FALSE,TRUE)</formula>
    </cfRule>
    <cfRule type="expression" dxfId="1416" priority="868">
      <formula>IF(RIGHT(TEXT(AQ627,"0.#"),1)=".",TRUE,FALSE)</formula>
    </cfRule>
  </conditionalFormatting>
  <conditionalFormatting sqref="AQ625">
    <cfRule type="expression" dxfId="1415" priority="865">
      <formula>IF(RIGHT(TEXT(AQ625,"0.#"),1)=".",FALSE,TRUE)</formula>
    </cfRule>
    <cfRule type="expression" dxfId="1414" priority="866">
      <formula>IF(RIGHT(TEXT(AQ625,"0.#"),1)=".",TRUE,FALSE)</formula>
    </cfRule>
  </conditionalFormatting>
  <conditionalFormatting sqref="AE630">
    <cfRule type="expression" dxfId="1413" priority="863">
      <formula>IF(RIGHT(TEXT(AE630,"0.#"),1)=".",FALSE,TRUE)</formula>
    </cfRule>
    <cfRule type="expression" dxfId="1412" priority="864">
      <formula>IF(RIGHT(TEXT(AE630,"0.#"),1)=".",TRUE,FALSE)</formula>
    </cfRule>
  </conditionalFormatting>
  <conditionalFormatting sqref="AE631">
    <cfRule type="expression" dxfId="1411" priority="861">
      <formula>IF(RIGHT(TEXT(AE631,"0.#"),1)=".",FALSE,TRUE)</formula>
    </cfRule>
    <cfRule type="expression" dxfId="1410" priority="862">
      <formula>IF(RIGHT(TEXT(AE631,"0.#"),1)=".",TRUE,FALSE)</formula>
    </cfRule>
  </conditionalFormatting>
  <conditionalFormatting sqref="AE632">
    <cfRule type="expression" dxfId="1409" priority="859">
      <formula>IF(RIGHT(TEXT(AE632,"0.#"),1)=".",FALSE,TRUE)</formula>
    </cfRule>
    <cfRule type="expression" dxfId="1408" priority="860">
      <formula>IF(RIGHT(TEXT(AE632,"0.#"),1)=".",TRUE,FALSE)</formula>
    </cfRule>
  </conditionalFormatting>
  <conditionalFormatting sqref="AU630">
    <cfRule type="expression" dxfId="1407" priority="851">
      <formula>IF(RIGHT(TEXT(AU630,"0.#"),1)=".",FALSE,TRUE)</formula>
    </cfRule>
    <cfRule type="expression" dxfId="1406" priority="852">
      <formula>IF(RIGHT(TEXT(AU630,"0.#"),1)=".",TRUE,FALSE)</formula>
    </cfRule>
  </conditionalFormatting>
  <conditionalFormatting sqref="AU631">
    <cfRule type="expression" dxfId="1405" priority="849">
      <formula>IF(RIGHT(TEXT(AU631,"0.#"),1)=".",FALSE,TRUE)</formula>
    </cfRule>
    <cfRule type="expression" dxfId="1404" priority="850">
      <formula>IF(RIGHT(TEXT(AU631,"0.#"),1)=".",TRUE,FALSE)</formula>
    </cfRule>
  </conditionalFormatting>
  <conditionalFormatting sqref="AU632">
    <cfRule type="expression" dxfId="1403" priority="847">
      <formula>IF(RIGHT(TEXT(AU632,"0.#"),1)=".",FALSE,TRUE)</formula>
    </cfRule>
    <cfRule type="expression" dxfId="1402" priority="848">
      <formula>IF(RIGHT(TEXT(AU632,"0.#"),1)=".",TRUE,FALSE)</formula>
    </cfRule>
  </conditionalFormatting>
  <conditionalFormatting sqref="AQ631">
    <cfRule type="expression" dxfId="1401" priority="839">
      <formula>IF(RIGHT(TEXT(AQ631,"0.#"),1)=".",FALSE,TRUE)</formula>
    </cfRule>
    <cfRule type="expression" dxfId="1400" priority="840">
      <formula>IF(RIGHT(TEXT(AQ631,"0.#"),1)=".",TRUE,FALSE)</formula>
    </cfRule>
  </conditionalFormatting>
  <conditionalFormatting sqref="AQ632">
    <cfRule type="expression" dxfId="1399" priority="837">
      <formula>IF(RIGHT(TEXT(AQ632,"0.#"),1)=".",FALSE,TRUE)</formula>
    </cfRule>
    <cfRule type="expression" dxfId="1398" priority="838">
      <formula>IF(RIGHT(TEXT(AQ632,"0.#"),1)=".",TRUE,FALSE)</formula>
    </cfRule>
  </conditionalFormatting>
  <conditionalFormatting sqref="AQ630">
    <cfRule type="expression" dxfId="1397" priority="835">
      <formula>IF(RIGHT(TEXT(AQ630,"0.#"),1)=".",FALSE,TRUE)</formula>
    </cfRule>
    <cfRule type="expression" dxfId="1396" priority="836">
      <formula>IF(RIGHT(TEXT(AQ630,"0.#"),1)=".",TRUE,FALSE)</formula>
    </cfRule>
  </conditionalFormatting>
  <conditionalFormatting sqref="AE635">
    <cfRule type="expression" dxfId="1395" priority="833">
      <formula>IF(RIGHT(TEXT(AE635,"0.#"),1)=".",FALSE,TRUE)</formula>
    </cfRule>
    <cfRule type="expression" dxfId="1394" priority="834">
      <formula>IF(RIGHT(TEXT(AE635,"0.#"),1)=".",TRUE,FALSE)</formula>
    </cfRule>
  </conditionalFormatting>
  <conditionalFormatting sqref="AE636">
    <cfRule type="expression" dxfId="1393" priority="831">
      <formula>IF(RIGHT(TEXT(AE636,"0.#"),1)=".",FALSE,TRUE)</formula>
    </cfRule>
    <cfRule type="expression" dxfId="1392" priority="832">
      <formula>IF(RIGHT(TEXT(AE636,"0.#"),1)=".",TRUE,FALSE)</formula>
    </cfRule>
  </conditionalFormatting>
  <conditionalFormatting sqref="AE637">
    <cfRule type="expression" dxfId="1391" priority="829">
      <formula>IF(RIGHT(TEXT(AE637,"0.#"),1)=".",FALSE,TRUE)</formula>
    </cfRule>
    <cfRule type="expression" dxfId="1390" priority="830">
      <formula>IF(RIGHT(TEXT(AE637,"0.#"),1)=".",TRUE,FALSE)</formula>
    </cfRule>
  </conditionalFormatting>
  <conditionalFormatting sqref="AU635">
    <cfRule type="expression" dxfId="1389" priority="821">
      <formula>IF(RIGHT(TEXT(AU635,"0.#"),1)=".",FALSE,TRUE)</formula>
    </cfRule>
    <cfRule type="expression" dxfId="1388" priority="822">
      <formula>IF(RIGHT(TEXT(AU635,"0.#"),1)=".",TRUE,FALSE)</formula>
    </cfRule>
  </conditionalFormatting>
  <conditionalFormatting sqref="AU636">
    <cfRule type="expression" dxfId="1387" priority="819">
      <formula>IF(RIGHT(TEXT(AU636,"0.#"),1)=".",FALSE,TRUE)</formula>
    </cfRule>
    <cfRule type="expression" dxfId="1386" priority="820">
      <formula>IF(RIGHT(TEXT(AU636,"0.#"),1)=".",TRUE,FALSE)</formula>
    </cfRule>
  </conditionalFormatting>
  <conditionalFormatting sqref="AU637">
    <cfRule type="expression" dxfId="1385" priority="817">
      <formula>IF(RIGHT(TEXT(AU637,"0.#"),1)=".",FALSE,TRUE)</formula>
    </cfRule>
    <cfRule type="expression" dxfId="1384" priority="818">
      <formula>IF(RIGHT(TEXT(AU637,"0.#"),1)=".",TRUE,FALSE)</formula>
    </cfRule>
  </conditionalFormatting>
  <conditionalFormatting sqref="AQ636">
    <cfRule type="expression" dxfId="1383" priority="809">
      <formula>IF(RIGHT(TEXT(AQ636,"0.#"),1)=".",FALSE,TRUE)</formula>
    </cfRule>
    <cfRule type="expression" dxfId="1382" priority="810">
      <formula>IF(RIGHT(TEXT(AQ636,"0.#"),1)=".",TRUE,FALSE)</formula>
    </cfRule>
  </conditionalFormatting>
  <conditionalFormatting sqref="AQ637">
    <cfRule type="expression" dxfId="1381" priority="807">
      <formula>IF(RIGHT(TEXT(AQ637,"0.#"),1)=".",FALSE,TRUE)</formula>
    </cfRule>
    <cfRule type="expression" dxfId="1380" priority="808">
      <formula>IF(RIGHT(TEXT(AQ637,"0.#"),1)=".",TRUE,FALSE)</formula>
    </cfRule>
  </conditionalFormatting>
  <conditionalFormatting sqref="AQ635">
    <cfRule type="expression" dxfId="1379" priority="805">
      <formula>IF(RIGHT(TEXT(AQ635,"0.#"),1)=".",FALSE,TRUE)</formula>
    </cfRule>
    <cfRule type="expression" dxfId="1378" priority="806">
      <formula>IF(RIGHT(TEXT(AQ635,"0.#"),1)=".",TRUE,FALSE)</formula>
    </cfRule>
  </conditionalFormatting>
  <conditionalFormatting sqref="AE640">
    <cfRule type="expression" dxfId="1377" priority="803">
      <formula>IF(RIGHT(TEXT(AE640,"0.#"),1)=".",FALSE,TRUE)</formula>
    </cfRule>
    <cfRule type="expression" dxfId="1376" priority="804">
      <formula>IF(RIGHT(TEXT(AE640,"0.#"),1)=".",TRUE,FALSE)</formula>
    </cfRule>
  </conditionalFormatting>
  <conditionalFormatting sqref="AM642">
    <cfRule type="expression" dxfId="1375" priority="793">
      <formula>IF(RIGHT(TEXT(AM642,"0.#"),1)=".",FALSE,TRUE)</formula>
    </cfRule>
    <cfRule type="expression" dxfId="1374" priority="794">
      <formula>IF(RIGHT(TEXT(AM642,"0.#"),1)=".",TRUE,FALSE)</formula>
    </cfRule>
  </conditionalFormatting>
  <conditionalFormatting sqref="AE641">
    <cfRule type="expression" dxfId="1373" priority="801">
      <formula>IF(RIGHT(TEXT(AE641,"0.#"),1)=".",FALSE,TRUE)</formula>
    </cfRule>
    <cfRule type="expression" dxfId="1372" priority="802">
      <formula>IF(RIGHT(TEXT(AE641,"0.#"),1)=".",TRUE,FALSE)</formula>
    </cfRule>
  </conditionalFormatting>
  <conditionalFormatting sqref="AE642">
    <cfRule type="expression" dxfId="1371" priority="799">
      <formula>IF(RIGHT(TEXT(AE642,"0.#"),1)=".",FALSE,TRUE)</formula>
    </cfRule>
    <cfRule type="expression" dxfId="1370" priority="800">
      <formula>IF(RIGHT(TEXT(AE642,"0.#"),1)=".",TRUE,FALSE)</formula>
    </cfRule>
  </conditionalFormatting>
  <conditionalFormatting sqref="AM640">
    <cfRule type="expression" dxfId="1369" priority="797">
      <formula>IF(RIGHT(TEXT(AM640,"0.#"),1)=".",FALSE,TRUE)</formula>
    </cfRule>
    <cfRule type="expression" dxfId="1368" priority="798">
      <formula>IF(RIGHT(TEXT(AM640,"0.#"),1)=".",TRUE,FALSE)</formula>
    </cfRule>
  </conditionalFormatting>
  <conditionalFormatting sqref="AM641">
    <cfRule type="expression" dxfId="1367" priority="795">
      <formula>IF(RIGHT(TEXT(AM641,"0.#"),1)=".",FALSE,TRUE)</formula>
    </cfRule>
    <cfRule type="expression" dxfId="1366" priority="796">
      <formula>IF(RIGHT(TEXT(AM641,"0.#"),1)=".",TRUE,FALSE)</formula>
    </cfRule>
  </conditionalFormatting>
  <conditionalFormatting sqref="AU640">
    <cfRule type="expression" dxfId="1365" priority="791">
      <formula>IF(RIGHT(TEXT(AU640,"0.#"),1)=".",FALSE,TRUE)</formula>
    </cfRule>
    <cfRule type="expression" dxfId="1364" priority="792">
      <formula>IF(RIGHT(TEXT(AU640,"0.#"),1)=".",TRUE,FALSE)</formula>
    </cfRule>
  </conditionalFormatting>
  <conditionalFormatting sqref="AU641">
    <cfRule type="expression" dxfId="1363" priority="789">
      <formula>IF(RIGHT(TEXT(AU641,"0.#"),1)=".",FALSE,TRUE)</formula>
    </cfRule>
    <cfRule type="expression" dxfId="1362" priority="790">
      <formula>IF(RIGHT(TEXT(AU641,"0.#"),1)=".",TRUE,FALSE)</formula>
    </cfRule>
  </conditionalFormatting>
  <conditionalFormatting sqref="AU642">
    <cfRule type="expression" dxfId="1361" priority="787">
      <formula>IF(RIGHT(TEXT(AU642,"0.#"),1)=".",FALSE,TRUE)</formula>
    </cfRule>
    <cfRule type="expression" dxfId="1360" priority="788">
      <formula>IF(RIGHT(TEXT(AU642,"0.#"),1)=".",TRUE,FALSE)</formula>
    </cfRule>
  </conditionalFormatting>
  <conditionalFormatting sqref="AI642">
    <cfRule type="expression" dxfId="1359" priority="781">
      <formula>IF(RIGHT(TEXT(AI642,"0.#"),1)=".",FALSE,TRUE)</formula>
    </cfRule>
    <cfRule type="expression" dxfId="1358" priority="782">
      <formula>IF(RIGHT(TEXT(AI642,"0.#"),1)=".",TRUE,FALSE)</formula>
    </cfRule>
  </conditionalFormatting>
  <conditionalFormatting sqref="AI640">
    <cfRule type="expression" dxfId="1357" priority="785">
      <formula>IF(RIGHT(TEXT(AI640,"0.#"),1)=".",FALSE,TRUE)</formula>
    </cfRule>
    <cfRule type="expression" dxfId="1356" priority="786">
      <formula>IF(RIGHT(TEXT(AI640,"0.#"),1)=".",TRUE,FALSE)</formula>
    </cfRule>
  </conditionalFormatting>
  <conditionalFormatting sqref="AI641">
    <cfRule type="expression" dxfId="1355" priority="783">
      <formula>IF(RIGHT(TEXT(AI641,"0.#"),1)=".",FALSE,TRUE)</formula>
    </cfRule>
    <cfRule type="expression" dxfId="1354" priority="784">
      <formula>IF(RIGHT(TEXT(AI641,"0.#"),1)=".",TRUE,FALSE)</formula>
    </cfRule>
  </conditionalFormatting>
  <conditionalFormatting sqref="AQ641">
    <cfRule type="expression" dxfId="1353" priority="779">
      <formula>IF(RIGHT(TEXT(AQ641,"0.#"),1)=".",FALSE,TRUE)</formula>
    </cfRule>
    <cfRule type="expression" dxfId="1352" priority="780">
      <formula>IF(RIGHT(TEXT(AQ641,"0.#"),1)=".",TRUE,FALSE)</formula>
    </cfRule>
  </conditionalFormatting>
  <conditionalFormatting sqref="AQ642">
    <cfRule type="expression" dxfId="1351" priority="777">
      <formula>IF(RIGHT(TEXT(AQ642,"0.#"),1)=".",FALSE,TRUE)</formula>
    </cfRule>
    <cfRule type="expression" dxfId="1350" priority="778">
      <formula>IF(RIGHT(TEXT(AQ642,"0.#"),1)=".",TRUE,FALSE)</formula>
    </cfRule>
  </conditionalFormatting>
  <conditionalFormatting sqref="AQ640">
    <cfRule type="expression" dxfId="1349" priority="775">
      <formula>IF(RIGHT(TEXT(AQ640,"0.#"),1)=".",FALSE,TRUE)</formula>
    </cfRule>
    <cfRule type="expression" dxfId="1348" priority="776">
      <formula>IF(RIGHT(TEXT(AQ640,"0.#"),1)=".",TRUE,FALSE)</formula>
    </cfRule>
  </conditionalFormatting>
  <conditionalFormatting sqref="AE649">
    <cfRule type="expression" dxfId="1347" priority="773">
      <formula>IF(RIGHT(TEXT(AE649,"0.#"),1)=".",FALSE,TRUE)</formula>
    </cfRule>
    <cfRule type="expression" dxfId="1346" priority="774">
      <formula>IF(RIGHT(TEXT(AE649,"0.#"),1)=".",TRUE,FALSE)</formula>
    </cfRule>
  </conditionalFormatting>
  <conditionalFormatting sqref="AE650">
    <cfRule type="expression" dxfId="1345" priority="771">
      <formula>IF(RIGHT(TEXT(AE650,"0.#"),1)=".",FALSE,TRUE)</formula>
    </cfRule>
    <cfRule type="expression" dxfId="1344" priority="772">
      <formula>IF(RIGHT(TEXT(AE650,"0.#"),1)=".",TRUE,FALSE)</formula>
    </cfRule>
  </conditionalFormatting>
  <conditionalFormatting sqref="AE651">
    <cfRule type="expression" dxfId="1343" priority="769">
      <formula>IF(RIGHT(TEXT(AE651,"0.#"),1)=".",FALSE,TRUE)</formula>
    </cfRule>
    <cfRule type="expression" dxfId="1342" priority="770">
      <formula>IF(RIGHT(TEXT(AE651,"0.#"),1)=".",TRUE,FALSE)</formula>
    </cfRule>
  </conditionalFormatting>
  <conditionalFormatting sqref="AU649">
    <cfRule type="expression" dxfId="1341" priority="761">
      <formula>IF(RIGHT(TEXT(AU649,"0.#"),1)=".",FALSE,TRUE)</formula>
    </cfRule>
    <cfRule type="expression" dxfId="1340" priority="762">
      <formula>IF(RIGHT(TEXT(AU649,"0.#"),1)=".",TRUE,FALSE)</formula>
    </cfRule>
  </conditionalFormatting>
  <conditionalFormatting sqref="AU650">
    <cfRule type="expression" dxfId="1339" priority="759">
      <formula>IF(RIGHT(TEXT(AU650,"0.#"),1)=".",FALSE,TRUE)</formula>
    </cfRule>
    <cfRule type="expression" dxfId="1338" priority="760">
      <formula>IF(RIGHT(TEXT(AU650,"0.#"),1)=".",TRUE,FALSE)</formula>
    </cfRule>
  </conditionalFormatting>
  <conditionalFormatting sqref="AU651">
    <cfRule type="expression" dxfId="1337" priority="757">
      <formula>IF(RIGHT(TEXT(AU651,"0.#"),1)=".",FALSE,TRUE)</formula>
    </cfRule>
    <cfRule type="expression" dxfId="1336" priority="758">
      <formula>IF(RIGHT(TEXT(AU651,"0.#"),1)=".",TRUE,FALSE)</formula>
    </cfRule>
  </conditionalFormatting>
  <conditionalFormatting sqref="AQ650">
    <cfRule type="expression" dxfId="1335" priority="749">
      <formula>IF(RIGHT(TEXT(AQ650,"0.#"),1)=".",FALSE,TRUE)</formula>
    </cfRule>
    <cfRule type="expression" dxfId="1334" priority="750">
      <formula>IF(RIGHT(TEXT(AQ650,"0.#"),1)=".",TRUE,FALSE)</formula>
    </cfRule>
  </conditionalFormatting>
  <conditionalFormatting sqref="AQ651">
    <cfRule type="expression" dxfId="1333" priority="747">
      <formula>IF(RIGHT(TEXT(AQ651,"0.#"),1)=".",FALSE,TRUE)</formula>
    </cfRule>
    <cfRule type="expression" dxfId="1332" priority="748">
      <formula>IF(RIGHT(TEXT(AQ651,"0.#"),1)=".",TRUE,FALSE)</formula>
    </cfRule>
  </conditionalFormatting>
  <conditionalFormatting sqref="AQ649">
    <cfRule type="expression" dxfId="1331" priority="745">
      <formula>IF(RIGHT(TEXT(AQ649,"0.#"),1)=".",FALSE,TRUE)</formula>
    </cfRule>
    <cfRule type="expression" dxfId="1330" priority="746">
      <formula>IF(RIGHT(TEXT(AQ649,"0.#"),1)=".",TRUE,FALSE)</formula>
    </cfRule>
  </conditionalFormatting>
  <conditionalFormatting sqref="AE674">
    <cfRule type="expression" dxfId="1329" priority="743">
      <formula>IF(RIGHT(TEXT(AE674,"0.#"),1)=".",FALSE,TRUE)</formula>
    </cfRule>
    <cfRule type="expression" dxfId="1328" priority="744">
      <formula>IF(RIGHT(TEXT(AE674,"0.#"),1)=".",TRUE,FALSE)</formula>
    </cfRule>
  </conditionalFormatting>
  <conditionalFormatting sqref="AE675">
    <cfRule type="expression" dxfId="1327" priority="741">
      <formula>IF(RIGHT(TEXT(AE675,"0.#"),1)=".",FALSE,TRUE)</formula>
    </cfRule>
    <cfRule type="expression" dxfId="1326" priority="742">
      <formula>IF(RIGHT(TEXT(AE675,"0.#"),1)=".",TRUE,FALSE)</formula>
    </cfRule>
  </conditionalFormatting>
  <conditionalFormatting sqref="AE676">
    <cfRule type="expression" dxfId="1325" priority="739">
      <formula>IF(RIGHT(TEXT(AE676,"0.#"),1)=".",FALSE,TRUE)</formula>
    </cfRule>
    <cfRule type="expression" dxfId="1324" priority="740">
      <formula>IF(RIGHT(TEXT(AE676,"0.#"),1)=".",TRUE,FALSE)</formula>
    </cfRule>
  </conditionalFormatting>
  <conditionalFormatting sqref="AU674">
    <cfRule type="expression" dxfId="1323" priority="731">
      <formula>IF(RIGHT(TEXT(AU674,"0.#"),1)=".",FALSE,TRUE)</formula>
    </cfRule>
    <cfRule type="expression" dxfId="1322" priority="732">
      <formula>IF(RIGHT(TEXT(AU674,"0.#"),1)=".",TRUE,FALSE)</formula>
    </cfRule>
  </conditionalFormatting>
  <conditionalFormatting sqref="AU675">
    <cfRule type="expression" dxfId="1321" priority="729">
      <formula>IF(RIGHT(TEXT(AU675,"0.#"),1)=".",FALSE,TRUE)</formula>
    </cfRule>
    <cfRule type="expression" dxfId="1320" priority="730">
      <formula>IF(RIGHT(TEXT(AU675,"0.#"),1)=".",TRUE,FALSE)</formula>
    </cfRule>
  </conditionalFormatting>
  <conditionalFormatting sqref="AU676">
    <cfRule type="expression" dxfId="1319" priority="727">
      <formula>IF(RIGHT(TEXT(AU676,"0.#"),1)=".",FALSE,TRUE)</formula>
    </cfRule>
    <cfRule type="expression" dxfId="1318" priority="728">
      <formula>IF(RIGHT(TEXT(AU676,"0.#"),1)=".",TRUE,FALSE)</formula>
    </cfRule>
  </conditionalFormatting>
  <conditionalFormatting sqref="AQ675">
    <cfRule type="expression" dxfId="1317" priority="719">
      <formula>IF(RIGHT(TEXT(AQ675,"0.#"),1)=".",FALSE,TRUE)</formula>
    </cfRule>
    <cfRule type="expression" dxfId="1316" priority="720">
      <formula>IF(RIGHT(TEXT(AQ675,"0.#"),1)=".",TRUE,FALSE)</formula>
    </cfRule>
  </conditionalFormatting>
  <conditionalFormatting sqref="AQ676">
    <cfRule type="expression" dxfId="1315" priority="717">
      <formula>IF(RIGHT(TEXT(AQ676,"0.#"),1)=".",FALSE,TRUE)</formula>
    </cfRule>
    <cfRule type="expression" dxfId="1314" priority="718">
      <formula>IF(RIGHT(TEXT(AQ676,"0.#"),1)=".",TRUE,FALSE)</formula>
    </cfRule>
  </conditionalFormatting>
  <conditionalFormatting sqref="AQ674">
    <cfRule type="expression" dxfId="1313" priority="715">
      <formula>IF(RIGHT(TEXT(AQ674,"0.#"),1)=".",FALSE,TRUE)</formula>
    </cfRule>
    <cfRule type="expression" dxfId="1312" priority="716">
      <formula>IF(RIGHT(TEXT(AQ674,"0.#"),1)=".",TRUE,FALSE)</formula>
    </cfRule>
  </conditionalFormatting>
  <conditionalFormatting sqref="AE654">
    <cfRule type="expression" dxfId="1311" priority="713">
      <formula>IF(RIGHT(TEXT(AE654,"0.#"),1)=".",FALSE,TRUE)</formula>
    </cfRule>
    <cfRule type="expression" dxfId="1310" priority="714">
      <formula>IF(RIGHT(TEXT(AE654,"0.#"),1)=".",TRUE,FALSE)</formula>
    </cfRule>
  </conditionalFormatting>
  <conditionalFormatting sqref="AE655">
    <cfRule type="expression" dxfId="1309" priority="711">
      <formula>IF(RIGHT(TEXT(AE655,"0.#"),1)=".",FALSE,TRUE)</formula>
    </cfRule>
    <cfRule type="expression" dxfId="1308" priority="712">
      <formula>IF(RIGHT(TEXT(AE655,"0.#"),1)=".",TRUE,FALSE)</formula>
    </cfRule>
  </conditionalFormatting>
  <conditionalFormatting sqref="AE656">
    <cfRule type="expression" dxfId="1307" priority="709">
      <formula>IF(RIGHT(TEXT(AE656,"0.#"),1)=".",FALSE,TRUE)</formula>
    </cfRule>
    <cfRule type="expression" dxfId="1306" priority="710">
      <formula>IF(RIGHT(TEXT(AE656,"0.#"),1)=".",TRUE,FALSE)</formula>
    </cfRule>
  </conditionalFormatting>
  <conditionalFormatting sqref="AU654">
    <cfRule type="expression" dxfId="1305" priority="701">
      <formula>IF(RIGHT(TEXT(AU654,"0.#"),1)=".",FALSE,TRUE)</formula>
    </cfRule>
    <cfRule type="expression" dxfId="1304" priority="702">
      <formula>IF(RIGHT(TEXT(AU654,"0.#"),1)=".",TRUE,FALSE)</formula>
    </cfRule>
  </conditionalFormatting>
  <conditionalFormatting sqref="AU655">
    <cfRule type="expression" dxfId="1303" priority="699">
      <formula>IF(RIGHT(TEXT(AU655,"0.#"),1)=".",FALSE,TRUE)</formula>
    </cfRule>
    <cfRule type="expression" dxfId="1302" priority="700">
      <formula>IF(RIGHT(TEXT(AU655,"0.#"),1)=".",TRUE,FALSE)</formula>
    </cfRule>
  </conditionalFormatting>
  <conditionalFormatting sqref="AQ656">
    <cfRule type="expression" dxfId="1301" priority="687">
      <formula>IF(RIGHT(TEXT(AQ656,"0.#"),1)=".",FALSE,TRUE)</formula>
    </cfRule>
    <cfRule type="expression" dxfId="1300" priority="688">
      <formula>IF(RIGHT(TEXT(AQ656,"0.#"),1)=".",TRUE,FALSE)</formula>
    </cfRule>
  </conditionalFormatting>
  <conditionalFormatting sqref="AQ654">
    <cfRule type="expression" dxfId="1299" priority="685">
      <formula>IF(RIGHT(TEXT(AQ654,"0.#"),1)=".",FALSE,TRUE)</formula>
    </cfRule>
    <cfRule type="expression" dxfId="1298" priority="686">
      <formula>IF(RIGHT(TEXT(AQ654,"0.#"),1)=".",TRUE,FALSE)</formula>
    </cfRule>
  </conditionalFormatting>
  <conditionalFormatting sqref="AE659">
    <cfRule type="expression" dxfId="1297" priority="683">
      <formula>IF(RIGHT(TEXT(AE659,"0.#"),1)=".",FALSE,TRUE)</formula>
    </cfRule>
    <cfRule type="expression" dxfId="1296" priority="684">
      <formula>IF(RIGHT(TEXT(AE659,"0.#"),1)=".",TRUE,FALSE)</formula>
    </cfRule>
  </conditionalFormatting>
  <conditionalFormatting sqref="AE660">
    <cfRule type="expression" dxfId="1295" priority="681">
      <formula>IF(RIGHT(TEXT(AE660,"0.#"),1)=".",FALSE,TRUE)</formula>
    </cfRule>
    <cfRule type="expression" dxfId="1294" priority="682">
      <formula>IF(RIGHT(TEXT(AE660,"0.#"),1)=".",TRUE,FALSE)</formula>
    </cfRule>
  </conditionalFormatting>
  <conditionalFormatting sqref="AE661">
    <cfRule type="expression" dxfId="1293" priority="679">
      <formula>IF(RIGHT(TEXT(AE661,"0.#"),1)=".",FALSE,TRUE)</formula>
    </cfRule>
    <cfRule type="expression" dxfId="1292" priority="680">
      <formula>IF(RIGHT(TEXT(AE661,"0.#"),1)=".",TRUE,FALSE)</formula>
    </cfRule>
  </conditionalFormatting>
  <conditionalFormatting sqref="AU659">
    <cfRule type="expression" dxfId="1291" priority="671">
      <formula>IF(RIGHT(TEXT(AU659,"0.#"),1)=".",FALSE,TRUE)</formula>
    </cfRule>
    <cfRule type="expression" dxfId="1290" priority="672">
      <formula>IF(RIGHT(TEXT(AU659,"0.#"),1)=".",TRUE,FALSE)</formula>
    </cfRule>
  </conditionalFormatting>
  <conditionalFormatting sqref="AU660">
    <cfRule type="expression" dxfId="1289" priority="669">
      <formula>IF(RIGHT(TEXT(AU660,"0.#"),1)=".",FALSE,TRUE)</formula>
    </cfRule>
    <cfRule type="expression" dxfId="1288" priority="670">
      <formula>IF(RIGHT(TEXT(AU660,"0.#"),1)=".",TRUE,FALSE)</formula>
    </cfRule>
  </conditionalFormatting>
  <conditionalFormatting sqref="AU661">
    <cfRule type="expression" dxfId="1287" priority="667">
      <formula>IF(RIGHT(TEXT(AU661,"0.#"),1)=".",FALSE,TRUE)</formula>
    </cfRule>
    <cfRule type="expression" dxfId="1286" priority="668">
      <formula>IF(RIGHT(TEXT(AU661,"0.#"),1)=".",TRUE,FALSE)</formula>
    </cfRule>
  </conditionalFormatting>
  <conditionalFormatting sqref="AQ660">
    <cfRule type="expression" dxfId="1285" priority="659">
      <formula>IF(RIGHT(TEXT(AQ660,"0.#"),1)=".",FALSE,TRUE)</formula>
    </cfRule>
    <cfRule type="expression" dxfId="1284" priority="660">
      <formula>IF(RIGHT(TEXT(AQ660,"0.#"),1)=".",TRUE,FALSE)</formula>
    </cfRule>
  </conditionalFormatting>
  <conditionalFormatting sqref="AQ661">
    <cfRule type="expression" dxfId="1283" priority="657">
      <formula>IF(RIGHT(TEXT(AQ661,"0.#"),1)=".",FALSE,TRUE)</formula>
    </cfRule>
    <cfRule type="expression" dxfId="1282" priority="658">
      <formula>IF(RIGHT(TEXT(AQ661,"0.#"),1)=".",TRUE,FALSE)</formula>
    </cfRule>
  </conditionalFormatting>
  <conditionalFormatting sqref="AQ659">
    <cfRule type="expression" dxfId="1281" priority="655">
      <formula>IF(RIGHT(TEXT(AQ659,"0.#"),1)=".",FALSE,TRUE)</formula>
    </cfRule>
    <cfRule type="expression" dxfId="1280" priority="656">
      <formula>IF(RIGHT(TEXT(AQ659,"0.#"),1)=".",TRUE,FALSE)</formula>
    </cfRule>
  </conditionalFormatting>
  <conditionalFormatting sqref="AE664">
    <cfRule type="expression" dxfId="1279" priority="653">
      <formula>IF(RIGHT(TEXT(AE664,"0.#"),1)=".",FALSE,TRUE)</formula>
    </cfRule>
    <cfRule type="expression" dxfId="1278" priority="654">
      <formula>IF(RIGHT(TEXT(AE664,"0.#"),1)=".",TRUE,FALSE)</formula>
    </cfRule>
  </conditionalFormatting>
  <conditionalFormatting sqref="AE665">
    <cfRule type="expression" dxfId="1277" priority="651">
      <formula>IF(RIGHT(TEXT(AE665,"0.#"),1)=".",FALSE,TRUE)</formula>
    </cfRule>
    <cfRule type="expression" dxfId="1276" priority="652">
      <formula>IF(RIGHT(TEXT(AE665,"0.#"),1)=".",TRUE,FALSE)</formula>
    </cfRule>
  </conditionalFormatting>
  <conditionalFormatting sqref="AE666">
    <cfRule type="expression" dxfId="1275" priority="649">
      <formula>IF(RIGHT(TEXT(AE666,"0.#"),1)=".",FALSE,TRUE)</formula>
    </cfRule>
    <cfRule type="expression" dxfId="1274" priority="650">
      <formula>IF(RIGHT(TEXT(AE666,"0.#"),1)=".",TRUE,FALSE)</formula>
    </cfRule>
  </conditionalFormatting>
  <conditionalFormatting sqref="AU664">
    <cfRule type="expression" dxfId="1273" priority="641">
      <formula>IF(RIGHT(TEXT(AU664,"0.#"),1)=".",FALSE,TRUE)</formula>
    </cfRule>
    <cfRule type="expression" dxfId="1272" priority="642">
      <formula>IF(RIGHT(TEXT(AU664,"0.#"),1)=".",TRUE,FALSE)</formula>
    </cfRule>
  </conditionalFormatting>
  <conditionalFormatting sqref="AU665">
    <cfRule type="expression" dxfId="1271" priority="639">
      <formula>IF(RIGHT(TEXT(AU665,"0.#"),1)=".",FALSE,TRUE)</formula>
    </cfRule>
    <cfRule type="expression" dxfId="1270" priority="640">
      <formula>IF(RIGHT(TEXT(AU665,"0.#"),1)=".",TRUE,FALSE)</formula>
    </cfRule>
  </conditionalFormatting>
  <conditionalFormatting sqref="AU666">
    <cfRule type="expression" dxfId="1269" priority="637">
      <formula>IF(RIGHT(TEXT(AU666,"0.#"),1)=".",FALSE,TRUE)</formula>
    </cfRule>
    <cfRule type="expression" dxfId="1268" priority="638">
      <formula>IF(RIGHT(TEXT(AU666,"0.#"),1)=".",TRUE,FALSE)</formula>
    </cfRule>
  </conditionalFormatting>
  <conditionalFormatting sqref="AQ665">
    <cfRule type="expression" dxfId="1267" priority="629">
      <formula>IF(RIGHT(TEXT(AQ665,"0.#"),1)=".",FALSE,TRUE)</formula>
    </cfRule>
    <cfRule type="expression" dxfId="1266" priority="630">
      <formula>IF(RIGHT(TEXT(AQ665,"0.#"),1)=".",TRUE,FALSE)</formula>
    </cfRule>
  </conditionalFormatting>
  <conditionalFormatting sqref="AQ666">
    <cfRule type="expression" dxfId="1265" priority="627">
      <formula>IF(RIGHT(TEXT(AQ666,"0.#"),1)=".",FALSE,TRUE)</formula>
    </cfRule>
    <cfRule type="expression" dxfId="1264" priority="628">
      <formula>IF(RIGHT(TEXT(AQ666,"0.#"),1)=".",TRUE,FALSE)</formula>
    </cfRule>
  </conditionalFormatting>
  <conditionalFormatting sqref="AQ664">
    <cfRule type="expression" dxfId="1263" priority="625">
      <formula>IF(RIGHT(TEXT(AQ664,"0.#"),1)=".",FALSE,TRUE)</formula>
    </cfRule>
    <cfRule type="expression" dxfId="1262" priority="626">
      <formula>IF(RIGHT(TEXT(AQ664,"0.#"),1)=".",TRUE,FALSE)</formula>
    </cfRule>
  </conditionalFormatting>
  <conditionalFormatting sqref="AE669">
    <cfRule type="expression" dxfId="1261" priority="623">
      <formula>IF(RIGHT(TEXT(AE669,"0.#"),1)=".",FALSE,TRUE)</formula>
    </cfRule>
    <cfRule type="expression" dxfId="1260" priority="624">
      <formula>IF(RIGHT(TEXT(AE669,"0.#"),1)=".",TRUE,FALSE)</formula>
    </cfRule>
  </conditionalFormatting>
  <conditionalFormatting sqref="AE670">
    <cfRule type="expression" dxfId="1259" priority="621">
      <formula>IF(RIGHT(TEXT(AE670,"0.#"),1)=".",FALSE,TRUE)</formula>
    </cfRule>
    <cfRule type="expression" dxfId="1258" priority="622">
      <formula>IF(RIGHT(TEXT(AE670,"0.#"),1)=".",TRUE,FALSE)</formula>
    </cfRule>
  </conditionalFormatting>
  <conditionalFormatting sqref="AE671">
    <cfRule type="expression" dxfId="1257" priority="619">
      <formula>IF(RIGHT(TEXT(AE671,"0.#"),1)=".",FALSE,TRUE)</formula>
    </cfRule>
    <cfRule type="expression" dxfId="1256" priority="620">
      <formula>IF(RIGHT(TEXT(AE671,"0.#"),1)=".",TRUE,FALSE)</formula>
    </cfRule>
  </conditionalFormatting>
  <conditionalFormatting sqref="AU669">
    <cfRule type="expression" dxfId="1255" priority="611">
      <formula>IF(RIGHT(TEXT(AU669,"0.#"),1)=".",FALSE,TRUE)</formula>
    </cfRule>
    <cfRule type="expression" dxfId="1254" priority="612">
      <formula>IF(RIGHT(TEXT(AU669,"0.#"),1)=".",TRUE,FALSE)</formula>
    </cfRule>
  </conditionalFormatting>
  <conditionalFormatting sqref="AU670">
    <cfRule type="expression" dxfId="1253" priority="609">
      <formula>IF(RIGHT(TEXT(AU670,"0.#"),1)=".",FALSE,TRUE)</formula>
    </cfRule>
    <cfRule type="expression" dxfId="1252" priority="610">
      <formula>IF(RIGHT(TEXT(AU670,"0.#"),1)=".",TRUE,FALSE)</formula>
    </cfRule>
  </conditionalFormatting>
  <conditionalFormatting sqref="AU671">
    <cfRule type="expression" dxfId="1251" priority="607">
      <formula>IF(RIGHT(TEXT(AU671,"0.#"),1)=".",FALSE,TRUE)</formula>
    </cfRule>
    <cfRule type="expression" dxfId="1250" priority="608">
      <formula>IF(RIGHT(TEXT(AU671,"0.#"),1)=".",TRUE,FALSE)</formula>
    </cfRule>
  </conditionalFormatting>
  <conditionalFormatting sqref="AQ670">
    <cfRule type="expression" dxfId="1249" priority="599">
      <formula>IF(RIGHT(TEXT(AQ670,"0.#"),1)=".",FALSE,TRUE)</formula>
    </cfRule>
    <cfRule type="expression" dxfId="1248" priority="600">
      <formula>IF(RIGHT(TEXT(AQ670,"0.#"),1)=".",TRUE,FALSE)</formula>
    </cfRule>
  </conditionalFormatting>
  <conditionalFormatting sqref="AQ671">
    <cfRule type="expression" dxfId="1247" priority="597">
      <formula>IF(RIGHT(TEXT(AQ671,"0.#"),1)=".",FALSE,TRUE)</formula>
    </cfRule>
    <cfRule type="expression" dxfId="1246" priority="598">
      <formula>IF(RIGHT(TEXT(AQ671,"0.#"),1)=".",TRUE,FALSE)</formula>
    </cfRule>
  </conditionalFormatting>
  <conditionalFormatting sqref="AQ669">
    <cfRule type="expression" dxfId="1245" priority="595">
      <formula>IF(RIGHT(TEXT(AQ669,"0.#"),1)=".",FALSE,TRUE)</formula>
    </cfRule>
    <cfRule type="expression" dxfId="1244" priority="596">
      <formula>IF(RIGHT(TEXT(AQ669,"0.#"),1)=".",TRUE,FALSE)</formula>
    </cfRule>
  </conditionalFormatting>
  <conditionalFormatting sqref="AE679">
    <cfRule type="expression" dxfId="1243" priority="593">
      <formula>IF(RIGHT(TEXT(AE679,"0.#"),1)=".",FALSE,TRUE)</formula>
    </cfRule>
    <cfRule type="expression" dxfId="1242" priority="594">
      <formula>IF(RIGHT(TEXT(AE679,"0.#"),1)=".",TRUE,FALSE)</formula>
    </cfRule>
  </conditionalFormatting>
  <conditionalFormatting sqref="AE680">
    <cfRule type="expression" dxfId="1241" priority="591">
      <formula>IF(RIGHT(TEXT(AE680,"0.#"),1)=".",FALSE,TRUE)</formula>
    </cfRule>
    <cfRule type="expression" dxfId="1240" priority="592">
      <formula>IF(RIGHT(TEXT(AE680,"0.#"),1)=".",TRUE,FALSE)</formula>
    </cfRule>
  </conditionalFormatting>
  <conditionalFormatting sqref="AE681">
    <cfRule type="expression" dxfId="1239" priority="589">
      <formula>IF(RIGHT(TEXT(AE681,"0.#"),1)=".",FALSE,TRUE)</formula>
    </cfRule>
    <cfRule type="expression" dxfId="1238" priority="590">
      <formula>IF(RIGHT(TEXT(AE681,"0.#"),1)=".",TRUE,FALSE)</formula>
    </cfRule>
  </conditionalFormatting>
  <conditionalFormatting sqref="AU679">
    <cfRule type="expression" dxfId="1237" priority="581">
      <formula>IF(RIGHT(TEXT(AU679,"0.#"),1)=".",FALSE,TRUE)</formula>
    </cfRule>
    <cfRule type="expression" dxfId="1236" priority="582">
      <formula>IF(RIGHT(TEXT(AU679,"0.#"),1)=".",TRUE,FALSE)</formula>
    </cfRule>
  </conditionalFormatting>
  <conditionalFormatting sqref="AU680">
    <cfRule type="expression" dxfId="1235" priority="579">
      <formula>IF(RIGHT(TEXT(AU680,"0.#"),1)=".",FALSE,TRUE)</formula>
    </cfRule>
    <cfRule type="expression" dxfId="1234" priority="580">
      <formula>IF(RIGHT(TEXT(AU680,"0.#"),1)=".",TRUE,FALSE)</formula>
    </cfRule>
  </conditionalFormatting>
  <conditionalFormatting sqref="AU681">
    <cfRule type="expression" dxfId="1233" priority="577">
      <formula>IF(RIGHT(TEXT(AU681,"0.#"),1)=".",FALSE,TRUE)</formula>
    </cfRule>
    <cfRule type="expression" dxfId="1232" priority="578">
      <formula>IF(RIGHT(TEXT(AU681,"0.#"),1)=".",TRUE,FALSE)</formula>
    </cfRule>
  </conditionalFormatting>
  <conditionalFormatting sqref="AQ680">
    <cfRule type="expression" dxfId="1231" priority="569">
      <formula>IF(RIGHT(TEXT(AQ680,"0.#"),1)=".",FALSE,TRUE)</formula>
    </cfRule>
    <cfRule type="expression" dxfId="1230" priority="570">
      <formula>IF(RIGHT(TEXT(AQ680,"0.#"),1)=".",TRUE,FALSE)</formula>
    </cfRule>
  </conditionalFormatting>
  <conditionalFormatting sqref="AQ681">
    <cfRule type="expression" dxfId="1229" priority="567">
      <formula>IF(RIGHT(TEXT(AQ681,"0.#"),1)=".",FALSE,TRUE)</formula>
    </cfRule>
    <cfRule type="expression" dxfId="1228" priority="568">
      <formula>IF(RIGHT(TEXT(AQ681,"0.#"),1)=".",TRUE,FALSE)</formula>
    </cfRule>
  </conditionalFormatting>
  <conditionalFormatting sqref="AQ679">
    <cfRule type="expression" dxfId="1227" priority="565">
      <formula>IF(RIGHT(TEXT(AQ679,"0.#"),1)=".",FALSE,TRUE)</formula>
    </cfRule>
    <cfRule type="expression" dxfId="1226" priority="566">
      <formula>IF(RIGHT(TEXT(AQ679,"0.#"),1)=".",TRUE,FALSE)</formula>
    </cfRule>
  </conditionalFormatting>
  <conditionalFormatting sqref="AE684">
    <cfRule type="expression" dxfId="1225" priority="563">
      <formula>IF(RIGHT(TEXT(AE684,"0.#"),1)=".",FALSE,TRUE)</formula>
    </cfRule>
    <cfRule type="expression" dxfId="1224" priority="564">
      <formula>IF(RIGHT(TEXT(AE684,"0.#"),1)=".",TRUE,FALSE)</formula>
    </cfRule>
  </conditionalFormatting>
  <conditionalFormatting sqref="AE685">
    <cfRule type="expression" dxfId="1223" priority="561">
      <formula>IF(RIGHT(TEXT(AE685,"0.#"),1)=".",FALSE,TRUE)</formula>
    </cfRule>
    <cfRule type="expression" dxfId="1222" priority="562">
      <formula>IF(RIGHT(TEXT(AE685,"0.#"),1)=".",TRUE,FALSE)</formula>
    </cfRule>
  </conditionalFormatting>
  <conditionalFormatting sqref="AE686">
    <cfRule type="expression" dxfId="1221" priority="559">
      <formula>IF(RIGHT(TEXT(AE686,"0.#"),1)=".",FALSE,TRUE)</formula>
    </cfRule>
    <cfRule type="expression" dxfId="1220" priority="560">
      <formula>IF(RIGHT(TEXT(AE686,"0.#"),1)=".",TRUE,FALSE)</formula>
    </cfRule>
  </conditionalFormatting>
  <conditionalFormatting sqref="AU684">
    <cfRule type="expression" dxfId="1219" priority="551">
      <formula>IF(RIGHT(TEXT(AU684,"0.#"),1)=".",FALSE,TRUE)</formula>
    </cfRule>
    <cfRule type="expression" dxfId="1218" priority="552">
      <formula>IF(RIGHT(TEXT(AU684,"0.#"),1)=".",TRUE,FALSE)</formula>
    </cfRule>
  </conditionalFormatting>
  <conditionalFormatting sqref="AU685">
    <cfRule type="expression" dxfId="1217" priority="549">
      <formula>IF(RIGHT(TEXT(AU685,"0.#"),1)=".",FALSE,TRUE)</formula>
    </cfRule>
    <cfRule type="expression" dxfId="1216" priority="550">
      <formula>IF(RIGHT(TEXT(AU685,"0.#"),1)=".",TRUE,FALSE)</formula>
    </cfRule>
  </conditionalFormatting>
  <conditionalFormatting sqref="AU686">
    <cfRule type="expression" dxfId="1215" priority="547">
      <formula>IF(RIGHT(TEXT(AU686,"0.#"),1)=".",FALSE,TRUE)</formula>
    </cfRule>
    <cfRule type="expression" dxfId="1214" priority="548">
      <formula>IF(RIGHT(TEXT(AU686,"0.#"),1)=".",TRUE,FALSE)</formula>
    </cfRule>
  </conditionalFormatting>
  <conditionalFormatting sqref="AQ685">
    <cfRule type="expression" dxfId="1213" priority="539">
      <formula>IF(RIGHT(TEXT(AQ685,"0.#"),1)=".",FALSE,TRUE)</formula>
    </cfRule>
    <cfRule type="expression" dxfId="1212" priority="540">
      <formula>IF(RIGHT(TEXT(AQ685,"0.#"),1)=".",TRUE,FALSE)</formula>
    </cfRule>
  </conditionalFormatting>
  <conditionalFormatting sqref="AQ686">
    <cfRule type="expression" dxfId="1211" priority="537">
      <formula>IF(RIGHT(TEXT(AQ686,"0.#"),1)=".",FALSE,TRUE)</formula>
    </cfRule>
    <cfRule type="expression" dxfId="1210" priority="538">
      <formula>IF(RIGHT(TEXT(AQ686,"0.#"),1)=".",TRUE,FALSE)</formula>
    </cfRule>
  </conditionalFormatting>
  <conditionalFormatting sqref="AQ684">
    <cfRule type="expression" dxfId="1209" priority="535">
      <formula>IF(RIGHT(TEXT(AQ684,"0.#"),1)=".",FALSE,TRUE)</formula>
    </cfRule>
    <cfRule type="expression" dxfId="1208" priority="536">
      <formula>IF(RIGHT(TEXT(AQ684,"0.#"),1)=".",TRUE,FALSE)</formula>
    </cfRule>
  </conditionalFormatting>
  <conditionalFormatting sqref="AE689">
    <cfRule type="expression" dxfId="1207" priority="533">
      <formula>IF(RIGHT(TEXT(AE689,"0.#"),1)=".",FALSE,TRUE)</formula>
    </cfRule>
    <cfRule type="expression" dxfId="1206" priority="534">
      <formula>IF(RIGHT(TEXT(AE689,"0.#"),1)=".",TRUE,FALSE)</formula>
    </cfRule>
  </conditionalFormatting>
  <conditionalFormatting sqref="AE690">
    <cfRule type="expression" dxfId="1205" priority="531">
      <formula>IF(RIGHT(TEXT(AE690,"0.#"),1)=".",FALSE,TRUE)</formula>
    </cfRule>
    <cfRule type="expression" dxfId="1204" priority="532">
      <formula>IF(RIGHT(TEXT(AE690,"0.#"),1)=".",TRUE,FALSE)</formula>
    </cfRule>
  </conditionalFormatting>
  <conditionalFormatting sqref="AE691">
    <cfRule type="expression" dxfId="1203" priority="529">
      <formula>IF(RIGHT(TEXT(AE691,"0.#"),1)=".",FALSE,TRUE)</formula>
    </cfRule>
    <cfRule type="expression" dxfId="1202" priority="530">
      <formula>IF(RIGHT(TEXT(AE691,"0.#"),1)=".",TRUE,FALSE)</formula>
    </cfRule>
  </conditionalFormatting>
  <conditionalFormatting sqref="AU689">
    <cfRule type="expression" dxfId="1201" priority="521">
      <formula>IF(RIGHT(TEXT(AU689,"0.#"),1)=".",FALSE,TRUE)</formula>
    </cfRule>
    <cfRule type="expression" dxfId="1200" priority="522">
      <formula>IF(RIGHT(TEXT(AU689,"0.#"),1)=".",TRUE,FALSE)</formula>
    </cfRule>
  </conditionalFormatting>
  <conditionalFormatting sqref="AU690">
    <cfRule type="expression" dxfId="1199" priority="519">
      <formula>IF(RIGHT(TEXT(AU690,"0.#"),1)=".",FALSE,TRUE)</formula>
    </cfRule>
    <cfRule type="expression" dxfId="1198" priority="520">
      <formula>IF(RIGHT(TEXT(AU690,"0.#"),1)=".",TRUE,FALSE)</formula>
    </cfRule>
  </conditionalFormatting>
  <conditionalFormatting sqref="AU691">
    <cfRule type="expression" dxfId="1197" priority="517">
      <formula>IF(RIGHT(TEXT(AU691,"0.#"),1)=".",FALSE,TRUE)</formula>
    </cfRule>
    <cfRule type="expression" dxfId="1196" priority="518">
      <formula>IF(RIGHT(TEXT(AU691,"0.#"),1)=".",TRUE,FALSE)</formula>
    </cfRule>
  </conditionalFormatting>
  <conditionalFormatting sqref="AQ690">
    <cfRule type="expression" dxfId="1195" priority="509">
      <formula>IF(RIGHT(TEXT(AQ690,"0.#"),1)=".",FALSE,TRUE)</formula>
    </cfRule>
    <cfRule type="expression" dxfId="1194" priority="510">
      <formula>IF(RIGHT(TEXT(AQ690,"0.#"),1)=".",TRUE,FALSE)</formula>
    </cfRule>
  </conditionalFormatting>
  <conditionalFormatting sqref="AQ691">
    <cfRule type="expression" dxfId="1193" priority="507">
      <formula>IF(RIGHT(TEXT(AQ691,"0.#"),1)=".",FALSE,TRUE)</formula>
    </cfRule>
    <cfRule type="expression" dxfId="1192" priority="508">
      <formula>IF(RIGHT(TEXT(AQ691,"0.#"),1)=".",TRUE,FALSE)</formula>
    </cfRule>
  </conditionalFormatting>
  <conditionalFormatting sqref="AQ689">
    <cfRule type="expression" dxfId="1191" priority="505">
      <formula>IF(RIGHT(TEXT(AQ689,"0.#"),1)=".",FALSE,TRUE)</formula>
    </cfRule>
    <cfRule type="expression" dxfId="1190" priority="506">
      <formula>IF(RIGHT(TEXT(AQ689,"0.#"),1)=".",TRUE,FALSE)</formula>
    </cfRule>
  </conditionalFormatting>
  <conditionalFormatting sqref="AE694">
    <cfRule type="expression" dxfId="1189" priority="503">
      <formula>IF(RIGHT(TEXT(AE694,"0.#"),1)=".",FALSE,TRUE)</formula>
    </cfRule>
    <cfRule type="expression" dxfId="1188" priority="504">
      <formula>IF(RIGHT(TEXT(AE694,"0.#"),1)=".",TRUE,FALSE)</formula>
    </cfRule>
  </conditionalFormatting>
  <conditionalFormatting sqref="AM696">
    <cfRule type="expression" dxfId="1187" priority="493">
      <formula>IF(RIGHT(TEXT(AM696,"0.#"),1)=".",FALSE,TRUE)</formula>
    </cfRule>
    <cfRule type="expression" dxfId="1186" priority="494">
      <formula>IF(RIGHT(TEXT(AM696,"0.#"),1)=".",TRUE,FALSE)</formula>
    </cfRule>
  </conditionalFormatting>
  <conditionalFormatting sqref="AE695">
    <cfRule type="expression" dxfId="1185" priority="501">
      <formula>IF(RIGHT(TEXT(AE695,"0.#"),1)=".",FALSE,TRUE)</formula>
    </cfRule>
    <cfRule type="expression" dxfId="1184" priority="502">
      <formula>IF(RIGHT(TEXT(AE695,"0.#"),1)=".",TRUE,FALSE)</formula>
    </cfRule>
  </conditionalFormatting>
  <conditionalFormatting sqref="AE696">
    <cfRule type="expression" dxfId="1183" priority="499">
      <formula>IF(RIGHT(TEXT(AE696,"0.#"),1)=".",FALSE,TRUE)</formula>
    </cfRule>
    <cfRule type="expression" dxfId="1182" priority="500">
      <formula>IF(RIGHT(TEXT(AE696,"0.#"),1)=".",TRUE,FALSE)</formula>
    </cfRule>
  </conditionalFormatting>
  <conditionalFormatting sqref="AM694">
    <cfRule type="expression" dxfId="1181" priority="497">
      <formula>IF(RIGHT(TEXT(AM694,"0.#"),1)=".",FALSE,TRUE)</formula>
    </cfRule>
    <cfRule type="expression" dxfId="1180" priority="498">
      <formula>IF(RIGHT(TEXT(AM694,"0.#"),1)=".",TRUE,FALSE)</formula>
    </cfRule>
  </conditionalFormatting>
  <conditionalFormatting sqref="AM695">
    <cfRule type="expression" dxfId="1179" priority="495">
      <formula>IF(RIGHT(TEXT(AM695,"0.#"),1)=".",FALSE,TRUE)</formula>
    </cfRule>
    <cfRule type="expression" dxfId="1178" priority="496">
      <formula>IF(RIGHT(TEXT(AM695,"0.#"),1)=".",TRUE,FALSE)</formula>
    </cfRule>
  </conditionalFormatting>
  <conditionalFormatting sqref="AU694">
    <cfRule type="expression" dxfId="1177" priority="491">
      <formula>IF(RIGHT(TEXT(AU694,"0.#"),1)=".",FALSE,TRUE)</formula>
    </cfRule>
    <cfRule type="expression" dxfId="1176" priority="492">
      <formula>IF(RIGHT(TEXT(AU694,"0.#"),1)=".",TRUE,FALSE)</formula>
    </cfRule>
  </conditionalFormatting>
  <conditionalFormatting sqref="AU695">
    <cfRule type="expression" dxfId="1175" priority="489">
      <formula>IF(RIGHT(TEXT(AU695,"0.#"),1)=".",FALSE,TRUE)</formula>
    </cfRule>
    <cfRule type="expression" dxfId="1174" priority="490">
      <formula>IF(RIGHT(TEXT(AU695,"0.#"),1)=".",TRUE,FALSE)</formula>
    </cfRule>
  </conditionalFormatting>
  <conditionalFormatting sqref="AU696">
    <cfRule type="expression" dxfId="1173" priority="487">
      <formula>IF(RIGHT(TEXT(AU696,"0.#"),1)=".",FALSE,TRUE)</formula>
    </cfRule>
    <cfRule type="expression" dxfId="1172" priority="488">
      <formula>IF(RIGHT(TEXT(AU696,"0.#"),1)=".",TRUE,FALSE)</formula>
    </cfRule>
  </conditionalFormatting>
  <conditionalFormatting sqref="AI694">
    <cfRule type="expression" dxfId="1171" priority="485">
      <formula>IF(RIGHT(TEXT(AI694,"0.#"),1)=".",FALSE,TRUE)</formula>
    </cfRule>
    <cfRule type="expression" dxfId="1170" priority="486">
      <formula>IF(RIGHT(TEXT(AI694,"0.#"),1)=".",TRUE,FALSE)</formula>
    </cfRule>
  </conditionalFormatting>
  <conditionalFormatting sqref="AI695">
    <cfRule type="expression" dxfId="1169" priority="483">
      <formula>IF(RIGHT(TEXT(AI695,"0.#"),1)=".",FALSE,TRUE)</formula>
    </cfRule>
    <cfRule type="expression" dxfId="1168" priority="484">
      <formula>IF(RIGHT(TEXT(AI695,"0.#"),1)=".",TRUE,FALSE)</formula>
    </cfRule>
  </conditionalFormatting>
  <conditionalFormatting sqref="AQ695">
    <cfRule type="expression" dxfId="1167" priority="479">
      <formula>IF(RIGHT(TEXT(AQ695,"0.#"),1)=".",FALSE,TRUE)</formula>
    </cfRule>
    <cfRule type="expression" dxfId="1166" priority="480">
      <formula>IF(RIGHT(TEXT(AQ695,"0.#"),1)=".",TRUE,FALSE)</formula>
    </cfRule>
  </conditionalFormatting>
  <conditionalFormatting sqref="AQ696">
    <cfRule type="expression" dxfId="1165" priority="477">
      <formula>IF(RIGHT(TEXT(AQ696,"0.#"),1)=".",FALSE,TRUE)</formula>
    </cfRule>
    <cfRule type="expression" dxfId="1164" priority="478">
      <formula>IF(RIGHT(TEXT(AQ696,"0.#"),1)=".",TRUE,FALSE)</formula>
    </cfRule>
  </conditionalFormatting>
  <conditionalFormatting sqref="AU101">
    <cfRule type="expression" dxfId="1163" priority="473">
      <formula>IF(RIGHT(TEXT(AU101,"0.#"),1)=".",FALSE,TRUE)</formula>
    </cfRule>
    <cfRule type="expression" dxfId="1162" priority="474">
      <formula>IF(RIGHT(TEXT(AU101,"0.#"),1)=".",TRUE,FALSE)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7 AM117">
    <cfRule type="expression" dxfId="713" priority="13">
      <formula>IF(RIGHT(TEXT(AI117,"0.#"),1)=".",FALSE,TRUE)</formula>
    </cfRule>
    <cfRule type="expression" dxfId="712" priority="14">
      <formula>IF(RIGHT(TEXT(AI117,"0.#"),1)=".",TRUE,FALSE)</formula>
    </cfRule>
  </conditionalFormatting>
  <conditionalFormatting sqref="Y840:Y847">
    <cfRule type="expression" dxfId="711" priority="11">
      <formula>IF(RIGHT(TEXT(Y840,"0.#"),1)=".",FALSE,TRUE)</formula>
    </cfRule>
    <cfRule type="expression" dxfId="710" priority="12">
      <formula>IF(RIGHT(TEXT(Y840,"0.#"),1)=".",TRUE,FALSE)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Y839">
    <cfRule type="expression" dxfId="705" priority="5">
      <formula>IF(RIGHT(TEXT(Y838,"0.#"),1)=".",FALSE,TRUE)</formula>
    </cfRule>
    <cfRule type="expression" dxfId="704" priority="6">
      <formula>IF(RIGHT(TEXT(Y838,"0.#"),1)=".",TRUE,FALSE)</formula>
    </cfRule>
  </conditionalFormatting>
  <conditionalFormatting sqref="AL839:AO847">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3" max="49" man="1"/>
    <brk id="727" max="49" man="1"/>
    <brk id="834" max="49" man="1"/>
    <brk id="11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567</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t="s">
        <v>567</v>
      </c>
      <c r="C11" s="13" t="str">
        <f t="shared" si="0"/>
        <v>子ども・若者育成支援</v>
      </c>
      <c r="D11" s="13" t="str">
        <f t="shared" si="8"/>
        <v>高齢社会対策、子ども・若者育成支援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t="s">
        <v>567</v>
      </c>
      <c r="C13" s="13" t="str">
        <f t="shared" si="9"/>
        <v>少子化社会対策</v>
      </c>
      <c r="D13" s="13" t="str">
        <f t="shared" si="8"/>
        <v>高齢社会対策、子ども・若者育成支援、少子化社会対策</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t="s">
        <v>567</v>
      </c>
      <c r="C15" s="13" t="str">
        <f t="shared" si="9"/>
        <v>男女共同参画</v>
      </c>
      <c r="D15" s="13" t="str">
        <f t="shared" si="8"/>
        <v>高齢社会対策、子ども・若者育成支援、少子化社会対策、男女共同参画</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高齢社会対策、子ども・若者育成支援、少子化社会対策、男女共同参画</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高齢社会対策、子ども・若者育成支援、少子化社会対策、男女共同参画</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高齢社会対策、子ども・若者育成支援、少子化社会対策、男女共同参画</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20"/>
      <c r="AA2" s="421"/>
      <c r="AB2" s="1013" t="s">
        <v>11</v>
      </c>
      <c r="AC2" s="1014"/>
      <c r="AD2" s="1015"/>
      <c r="AE2" s="383" t="s">
        <v>396</v>
      </c>
      <c r="AF2" s="383"/>
      <c r="AG2" s="383"/>
      <c r="AH2" s="383"/>
      <c r="AI2" s="383" t="s">
        <v>394</v>
      </c>
      <c r="AJ2" s="383"/>
      <c r="AK2" s="383"/>
      <c r="AL2" s="383"/>
      <c r="AM2" s="383" t="s">
        <v>423</v>
      </c>
      <c r="AN2" s="383"/>
      <c r="AO2" s="383"/>
      <c r="AP2" s="376"/>
      <c r="AQ2" s="180" t="s">
        <v>235</v>
      </c>
      <c r="AR2" s="173"/>
      <c r="AS2" s="173"/>
      <c r="AT2" s="174"/>
      <c r="AU2" s="381" t="s">
        <v>134</v>
      </c>
      <c r="AV2" s="381"/>
      <c r="AW2" s="381"/>
      <c r="AX2" s="382"/>
    </row>
    <row r="3" spans="1:50" ht="18.75" customHeight="1" x14ac:dyDescent="0.15">
      <c r="A3" s="514"/>
      <c r="B3" s="515"/>
      <c r="C3" s="515"/>
      <c r="D3" s="515"/>
      <c r="E3" s="515"/>
      <c r="F3" s="516"/>
      <c r="G3" s="569"/>
      <c r="H3" s="387"/>
      <c r="I3" s="387"/>
      <c r="J3" s="387"/>
      <c r="K3" s="387"/>
      <c r="L3" s="387"/>
      <c r="M3" s="387"/>
      <c r="N3" s="387"/>
      <c r="O3" s="570"/>
      <c r="P3" s="582"/>
      <c r="Q3" s="387"/>
      <c r="R3" s="387"/>
      <c r="S3" s="387"/>
      <c r="T3" s="387"/>
      <c r="U3" s="387"/>
      <c r="V3" s="387"/>
      <c r="W3" s="387"/>
      <c r="X3" s="570"/>
      <c r="Y3" s="1010"/>
      <c r="Z3" s="1011"/>
      <c r="AA3" s="1012"/>
      <c r="AB3" s="1016"/>
      <c r="AC3" s="1017"/>
      <c r="AD3" s="1018"/>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02" t="s">
        <v>384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20"/>
      <c r="AA9" s="421"/>
      <c r="AB9" s="1013" t="s">
        <v>11</v>
      </c>
      <c r="AC9" s="1014"/>
      <c r="AD9" s="1015"/>
      <c r="AE9" s="383" t="s">
        <v>396</v>
      </c>
      <c r="AF9" s="383"/>
      <c r="AG9" s="383"/>
      <c r="AH9" s="383"/>
      <c r="AI9" s="383" t="s">
        <v>394</v>
      </c>
      <c r="AJ9" s="383"/>
      <c r="AK9" s="383"/>
      <c r="AL9" s="383"/>
      <c r="AM9" s="383" t="s">
        <v>423</v>
      </c>
      <c r="AN9" s="383"/>
      <c r="AO9" s="383"/>
      <c r="AP9" s="376"/>
      <c r="AQ9" s="180" t="s">
        <v>235</v>
      </c>
      <c r="AR9" s="173"/>
      <c r="AS9" s="173"/>
      <c r="AT9" s="174"/>
      <c r="AU9" s="381" t="s">
        <v>134</v>
      </c>
      <c r="AV9" s="381"/>
      <c r="AW9" s="381"/>
      <c r="AX9" s="382"/>
    </row>
    <row r="10" spans="1:50" ht="18.75" customHeight="1" x14ac:dyDescent="0.15">
      <c r="A10" s="514"/>
      <c r="B10" s="515"/>
      <c r="C10" s="515"/>
      <c r="D10" s="515"/>
      <c r="E10" s="515"/>
      <c r="F10" s="516"/>
      <c r="G10" s="569"/>
      <c r="H10" s="387"/>
      <c r="I10" s="387"/>
      <c r="J10" s="387"/>
      <c r="K10" s="387"/>
      <c r="L10" s="387"/>
      <c r="M10" s="387"/>
      <c r="N10" s="387"/>
      <c r="O10" s="570"/>
      <c r="P10" s="582"/>
      <c r="Q10" s="387"/>
      <c r="R10" s="387"/>
      <c r="S10" s="387"/>
      <c r="T10" s="387"/>
      <c r="U10" s="387"/>
      <c r="V10" s="387"/>
      <c r="W10" s="387"/>
      <c r="X10" s="570"/>
      <c r="Y10" s="1010"/>
      <c r="Z10" s="1011"/>
      <c r="AA10" s="1012"/>
      <c r="AB10" s="1016"/>
      <c r="AC10" s="1017"/>
      <c r="AD10" s="1018"/>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02" t="s">
        <v>384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20"/>
      <c r="AA16" s="421"/>
      <c r="AB16" s="1013" t="s">
        <v>11</v>
      </c>
      <c r="AC16" s="1014"/>
      <c r="AD16" s="1015"/>
      <c r="AE16" s="383" t="s">
        <v>396</v>
      </c>
      <c r="AF16" s="383"/>
      <c r="AG16" s="383"/>
      <c r="AH16" s="383"/>
      <c r="AI16" s="383" t="s">
        <v>394</v>
      </c>
      <c r="AJ16" s="383"/>
      <c r="AK16" s="383"/>
      <c r="AL16" s="383"/>
      <c r="AM16" s="383" t="s">
        <v>423</v>
      </c>
      <c r="AN16" s="383"/>
      <c r="AO16" s="383"/>
      <c r="AP16" s="376"/>
      <c r="AQ16" s="180" t="s">
        <v>235</v>
      </c>
      <c r="AR16" s="173"/>
      <c r="AS16" s="173"/>
      <c r="AT16" s="174"/>
      <c r="AU16" s="381" t="s">
        <v>134</v>
      </c>
      <c r="AV16" s="381"/>
      <c r="AW16" s="381"/>
      <c r="AX16" s="382"/>
    </row>
    <row r="17" spans="1:50" ht="18.75" customHeight="1" x14ac:dyDescent="0.15">
      <c r="A17" s="514"/>
      <c r="B17" s="515"/>
      <c r="C17" s="515"/>
      <c r="D17" s="515"/>
      <c r="E17" s="515"/>
      <c r="F17" s="516"/>
      <c r="G17" s="569"/>
      <c r="H17" s="387"/>
      <c r="I17" s="387"/>
      <c r="J17" s="387"/>
      <c r="K17" s="387"/>
      <c r="L17" s="387"/>
      <c r="M17" s="387"/>
      <c r="N17" s="387"/>
      <c r="O17" s="570"/>
      <c r="P17" s="582"/>
      <c r="Q17" s="387"/>
      <c r="R17" s="387"/>
      <c r="S17" s="387"/>
      <c r="T17" s="387"/>
      <c r="U17" s="387"/>
      <c r="V17" s="387"/>
      <c r="W17" s="387"/>
      <c r="X17" s="570"/>
      <c r="Y17" s="1010"/>
      <c r="Z17" s="1011"/>
      <c r="AA17" s="1012"/>
      <c r="AB17" s="1016"/>
      <c r="AC17" s="1017"/>
      <c r="AD17" s="1018"/>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02" t="s">
        <v>384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20"/>
      <c r="AA23" s="421"/>
      <c r="AB23" s="1013" t="s">
        <v>11</v>
      </c>
      <c r="AC23" s="1014"/>
      <c r="AD23" s="1015"/>
      <c r="AE23" s="383" t="s">
        <v>396</v>
      </c>
      <c r="AF23" s="383"/>
      <c r="AG23" s="383"/>
      <c r="AH23" s="383"/>
      <c r="AI23" s="383" t="s">
        <v>394</v>
      </c>
      <c r="AJ23" s="383"/>
      <c r="AK23" s="383"/>
      <c r="AL23" s="383"/>
      <c r="AM23" s="383" t="s">
        <v>423</v>
      </c>
      <c r="AN23" s="383"/>
      <c r="AO23" s="383"/>
      <c r="AP23" s="376"/>
      <c r="AQ23" s="180" t="s">
        <v>235</v>
      </c>
      <c r="AR23" s="173"/>
      <c r="AS23" s="173"/>
      <c r="AT23" s="174"/>
      <c r="AU23" s="381" t="s">
        <v>134</v>
      </c>
      <c r="AV23" s="381"/>
      <c r="AW23" s="381"/>
      <c r="AX23" s="382"/>
    </row>
    <row r="24" spans="1:50" ht="18.75" customHeight="1" x14ac:dyDescent="0.15">
      <c r="A24" s="514"/>
      <c r="B24" s="515"/>
      <c r="C24" s="515"/>
      <c r="D24" s="515"/>
      <c r="E24" s="515"/>
      <c r="F24" s="516"/>
      <c r="G24" s="569"/>
      <c r="H24" s="387"/>
      <c r="I24" s="387"/>
      <c r="J24" s="387"/>
      <c r="K24" s="387"/>
      <c r="L24" s="387"/>
      <c r="M24" s="387"/>
      <c r="N24" s="387"/>
      <c r="O24" s="570"/>
      <c r="P24" s="582"/>
      <c r="Q24" s="387"/>
      <c r="R24" s="387"/>
      <c r="S24" s="387"/>
      <c r="T24" s="387"/>
      <c r="U24" s="387"/>
      <c r="V24" s="387"/>
      <c r="W24" s="387"/>
      <c r="X24" s="570"/>
      <c r="Y24" s="1010"/>
      <c r="Z24" s="1011"/>
      <c r="AA24" s="1012"/>
      <c r="AB24" s="1016"/>
      <c r="AC24" s="1017"/>
      <c r="AD24" s="1018"/>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02" t="s">
        <v>384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20"/>
      <c r="AA30" s="421"/>
      <c r="AB30" s="1013" t="s">
        <v>11</v>
      </c>
      <c r="AC30" s="1014"/>
      <c r="AD30" s="1015"/>
      <c r="AE30" s="383" t="s">
        <v>396</v>
      </c>
      <c r="AF30" s="383"/>
      <c r="AG30" s="383"/>
      <c r="AH30" s="383"/>
      <c r="AI30" s="383" t="s">
        <v>394</v>
      </c>
      <c r="AJ30" s="383"/>
      <c r="AK30" s="383"/>
      <c r="AL30" s="383"/>
      <c r="AM30" s="383" t="s">
        <v>423</v>
      </c>
      <c r="AN30" s="383"/>
      <c r="AO30" s="383"/>
      <c r="AP30" s="376"/>
      <c r="AQ30" s="180" t="s">
        <v>235</v>
      </c>
      <c r="AR30" s="173"/>
      <c r="AS30" s="173"/>
      <c r="AT30" s="174"/>
      <c r="AU30" s="381" t="s">
        <v>134</v>
      </c>
      <c r="AV30" s="381"/>
      <c r="AW30" s="381"/>
      <c r="AX30" s="382"/>
    </row>
    <row r="31" spans="1:50" ht="18.75" customHeight="1" x14ac:dyDescent="0.15">
      <c r="A31" s="514"/>
      <c r="B31" s="515"/>
      <c r="C31" s="515"/>
      <c r="D31" s="515"/>
      <c r="E31" s="515"/>
      <c r="F31" s="516"/>
      <c r="G31" s="569"/>
      <c r="H31" s="387"/>
      <c r="I31" s="387"/>
      <c r="J31" s="387"/>
      <c r="K31" s="387"/>
      <c r="L31" s="387"/>
      <c r="M31" s="387"/>
      <c r="N31" s="387"/>
      <c r="O31" s="570"/>
      <c r="P31" s="582"/>
      <c r="Q31" s="387"/>
      <c r="R31" s="387"/>
      <c r="S31" s="387"/>
      <c r="T31" s="387"/>
      <c r="U31" s="387"/>
      <c r="V31" s="387"/>
      <c r="W31" s="387"/>
      <c r="X31" s="570"/>
      <c r="Y31" s="1010"/>
      <c r="Z31" s="1011"/>
      <c r="AA31" s="1012"/>
      <c r="AB31" s="1016"/>
      <c r="AC31" s="1017"/>
      <c r="AD31" s="1018"/>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02" t="s">
        <v>384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20"/>
      <c r="AA37" s="421"/>
      <c r="AB37" s="1013" t="s">
        <v>11</v>
      </c>
      <c r="AC37" s="1014"/>
      <c r="AD37" s="1015"/>
      <c r="AE37" s="383" t="s">
        <v>396</v>
      </c>
      <c r="AF37" s="383"/>
      <c r="AG37" s="383"/>
      <c r="AH37" s="383"/>
      <c r="AI37" s="383" t="s">
        <v>394</v>
      </c>
      <c r="AJ37" s="383"/>
      <c r="AK37" s="383"/>
      <c r="AL37" s="383"/>
      <c r="AM37" s="383" t="s">
        <v>423</v>
      </c>
      <c r="AN37" s="383"/>
      <c r="AO37" s="383"/>
      <c r="AP37" s="376"/>
      <c r="AQ37" s="180" t="s">
        <v>235</v>
      </c>
      <c r="AR37" s="173"/>
      <c r="AS37" s="173"/>
      <c r="AT37" s="174"/>
      <c r="AU37" s="381" t="s">
        <v>134</v>
      </c>
      <c r="AV37" s="381"/>
      <c r="AW37" s="381"/>
      <c r="AX37" s="382"/>
    </row>
    <row r="38" spans="1:50" ht="18.75" customHeight="1" x14ac:dyDescent="0.15">
      <c r="A38" s="514"/>
      <c r="B38" s="515"/>
      <c r="C38" s="515"/>
      <c r="D38" s="515"/>
      <c r="E38" s="515"/>
      <c r="F38" s="516"/>
      <c r="G38" s="569"/>
      <c r="H38" s="387"/>
      <c r="I38" s="387"/>
      <c r="J38" s="387"/>
      <c r="K38" s="387"/>
      <c r="L38" s="387"/>
      <c r="M38" s="387"/>
      <c r="N38" s="387"/>
      <c r="O38" s="570"/>
      <c r="P38" s="582"/>
      <c r="Q38" s="387"/>
      <c r="R38" s="387"/>
      <c r="S38" s="387"/>
      <c r="T38" s="387"/>
      <c r="U38" s="387"/>
      <c r="V38" s="387"/>
      <c r="W38" s="387"/>
      <c r="X38" s="570"/>
      <c r="Y38" s="1010"/>
      <c r="Z38" s="1011"/>
      <c r="AA38" s="1012"/>
      <c r="AB38" s="1016"/>
      <c r="AC38" s="1017"/>
      <c r="AD38" s="1018"/>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20"/>
      <c r="AA44" s="421"/>
      <c r="AB44" s="1013" t="s">
        <v>11</v>
      </c>
      <c r="AC44" s="1014"/>
      <c r="AD44" s="1015"/>
      <c r="AE44" s="383" t="s">
        <v>396</v>
      </c>
      <c r="AF44" s="383"/>
      <c r="AG44" s="383"/>
      <c r="AH44" s="383"/>
      <c r="AI44" s="383" t="s">
        <v>394</v>
      </c>
      <c r="AJ44" s="383"/>
      <c r="AK44" s="383"/>
      <c r="AL44" s="383"/>
      <c r="AM44" s="383" t="s">
        <v>423</v>
      </c>
      <c r="AN44" s="383"/>
      <c r="AO44" s="383"/>
      <c r="AP44" s="376"/>
      <c r="AQ44" s="180" t="s">
        <v>235</v>
      </c>
      <c r="AR44" s="173"/>
      <c r="AS44" s="173"/>
      <c r="AT44" s="174"/>
      <c r="AU44" s="381" t="s">
        <v>134</v>
      </c>
      <c r="AV44" s="381"/>
      <c r="AW44" s="381"/>
      <c r="AX44" s="382"/>
    </row>
    <row r="45" spans="1:50" ht="18.75" customHeight="1" x14ac:dyDescent="0.15">
      <c r="A45" s="514"/>
      <c r="B45" s="515"/>
      <c r="C45" s="515"/>
      <c r="D45" s="515"/>
      <c r="E45" s="515"/>
      <c r="F45" s="516"/>
      <c r="G45" s="569"/>
      <c r="H45" s="387"/>
      <c r="I45" s="387"/>
      <c r="J45" s="387"/>
      <c r="K45" s="387"/>
      <c r="L45" s="387"/>
      <c r="M45" s="387"/>
      <c r="N45" s="387"/>
      <c r="O45" s="570"/>
      <c r="P45" s="582"/>
      <c r="Q45" s="387"/>
      <c r="R45" s="387"/>
      <c r="S45" s="387"/>
      <c r="T45" s="387"/>
      <c r="U45" s="387"/>
      <c r="V45" s="387"/>
      <c r="W45" s="387"/>
      <c r="X45" s="570"/>
      <c r="Y45" s="1010"/>
      <c r="Z45" s="1011"/>
      <c r="AA45" s="1012"/>
      <c r="AB45" s="1016"/>
      <c r="AC45" s="1017"/>
      <c r="AD45" s="1018"/>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20"/>
      <c r="AA51" s="421"/>
      <c r="AB51" s="376" t="s">
        <v>11</v>
      </c>
      <c r="AC51" s="1014"/>
      <c r="AD51" s="1015"/>
      <c r="AE51" s="383" t="s">
        <v>396</v>
      </c>
      <c r="AF51" s="383"/>
      <c r="AG51" s="383"/>
      <c r="AH51" s="383"/>
      <c r="AI51" s="383" t="s">
        <v>394</v>
      </c>
      <c r="AJ51" s="383"/>
      <c r="AK51" s="383"/>
      <c r="AL51" s="383"/>
      <c r="AM51" s="383" t="s">
        <v>423</v>
      </c>
      <c r="AN51" s="383"/>
      <c r="AO51" s="383"/>
      <c r="AP51" s="376"/>
      <c r="AQ51" s="180" t="s">
        <v>235</v>
      </c>
      <c r="AR51" s="173"/>
      <c r="AS51" s="173"/>
      <c r="AT51" s="174"/>
      <c r="AU51" s="381" t="s">
        <v>134</v>
      </c>
      <c r="AV51" s="381"/>
      <c r="AW51" s="381"/>
      <c r="AX51" s="382"/>
    </row>
    <row r="52" spans="1:50" ht="18.75" customHeight="1" x14ac:dyDescent="0.15">
      <c r="A52" s="514"/>
      <c r="B52" s="515"/>
      <c r="C52" s="515"/>
      <c r="D52" s="515"/>
      <c r="E52" s="515"/>
      <c r="F52" s="516"/>
      <c r="G52" s="569"/>
      <c r="H52" s="387"/>
      <c r="I52" s="387"/>
      <c r="J52" s="387"/>
      <c r="K52" s="387"/>
      <c r="L52" s="387"/>
      <c r="M52" s="387"/>
      <c r="N52" s="387"/>
      <c r="O52" s="570"/>
      <c r="P52" s="582"/>
      <c r="Q52" s="387"/>
      <c r="R52" s="387"/>
      <c r="S52" s="387"/>
      <c r="T52" s="387"/>
      <c r="U52" s="387"/>
      <c r="V52" s="387"/>
      <c r="W52" s="387"/>
      <c r="X52" s="570"/>
      <c r="Y52" s="1010"/>
      <c r="Z52" s="1011"/>
      <c r="AA52" s="1012"/>
      <c r="AB52" s="1016"/>
      <c r="AC52" s="1017"/>
      <c r="AD52" s="1018"/>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20"/>
      <c r="AA58" s="421"/>
      <c r="AB58" s="1013" t="s">
        <v>11</v>
      </c>
      <c r="AC58" s="1014"/>
      <c r="AD58" s="1015"/>
      <c r="AE58" s="383" t="s">
        <v>396</v>
      </c>
      <c r="AF58" s="383"/>
      <c r="AG58" s="383"/>
      <c r="AH58" s="383"/>
      <c r="AI58" s="383" t="s">
        <v>394</v>
      </c>
      <c r="AJ58" s="383"/>
      <c r="AK58" s="383"/>
      <c r="AL58" s="383"/>
      <c r="AM58" s="383" t="s">
        <v>423</v>
      </c>
      <c r="AN58" s="383"/>
      <c r="AO58" s="383"/>
      <c r="AP58" s="376"/>
      <c r="AQ58" s="180" t="s">
        <v>235</v>
      </c>
      <c r="AR58" s="173"/>
      <c r="AS58" s="173"/>
      <c r="AT58" s="174"/>
      <c r="AU58" s="381" t="s">
        <v>134</v>
      </c>
      <c r="AV58" s="381"/>
      <c r="AW58" s="381"/>
      <c r="AX58" s="382"/>
    </row>
    <row r="59" spans="1:50" ht="18.75" customHeight="1" x14ac:dyDescent="0.15">
      <c r="A59" s="514"/>
      <c r="B59" s="515"/>
      <c r="C59" s="515"/>
      <c r="D59" s="515"/>
      <c r="E59" s="515"/>
      <c r="F59" s="516"/>
      <c r="G59" s="569"/>
      <c r="H59" s="387"/>
      <c r="I59" s="387"/>
      <c r="J59" s="387"/>
      <c r="K59" s="387"/>
      <c r="L59" s="387"/>
      <c r="M59" s="387"/>
      <c r="N59" s="387"/>
      <c r="O59" s="570"/>
      <c r="P59" s="582"/>
      <c r="Q59" s="387"/>
      <c r="R59" s="387"/>
      <c r="S59" s="387"/>
      <c r="T59" s="387"/>
      <c r="U59" s="387"/>
      <c r="V59" s="387"/>
      <c r="W59" s="387"/>
      <c r="X59" s="570"/>
      <c r="Y59" s="1010"/>
      <c r="Z59" s="1011"/>
      <c r="AA59" s="1012"/>
      <c r="AB59" s="1016"/>
      <c r="AC59" s="1017"/>
      <c r="AD59" s="1018"/>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20"/>
      <c r="AA65" s="421"/>
      <c r="AB65" s="1013" t="s">
        <v>11</v>
      </c>
      <c r="AC65" s="1014"/>
      <c r="AD65" s="1015"/>
      <c r="AE65" s="383" t="s">
        <v>396</v>
      </c>
      <c r="AF65" s="383"/>
      <c r="AG65" s="383"/>
      <c r="AH65" s="383"/>
      <c r="AI65" s="383" t="s">
        <v>394</v>
      </c>
      <c r="AJ65" s="383"/>
      <c r="AK65" s="383"/>
      <c r="AL65" s="383"/>
      <c r="AM65" s="383" t="s">
        <v>423</v>
      </c>
      <c r="AN65" s="383"/>
      <c r="AO65" s="383"/>
      <c r="AP65" s="376"/>
      <c r="AQ65" s="180" t="s">
        <v>235</v>
      </c>
      <c r="AR65" s="173"/>
      <c r="AS65" s="173"/>
      <c r="AT65" s="174"/>
      <c r="AU65" s="381" t="s">
        <v>134</v>
      </c>
      <c r="AV65" s="381"/>
      <c r="AW65" s="381"/>
      <c r="AX65" s="382"/>
    </row>
    <row r="66" spans="1:50" ht="18.75" customHeight="1" x14ac:dyDescent="0.15">
      <c r="A66" s="514"/>
      <c r="B66" s="515"/>
      <c r="C66" s="515"/>
      <c r="D66" s="515"/>
      <c r="E66" s="515"/>
      <c r="F66" s="516"/>
      <c r="G66" s="569"/>
      <c r="H66" s="387"/>
      <c r="I66" s="387"/>
      <c r="J66" s="387"/>
      <c r="K66" s="387"/>
      <c r="L66" s="387"/>
      <c r="M66" s="387"/>
      <c r="N66" s="387"/>
      <c r="O66" s="570"/>
      <c r="P66" s="582"/>
      <c r="Q66" s="387"/>
      <c r="R66" s="387"/>
      <c r="S66" s="387"/>
      <c r="T66" s="387"/>
      <c r="U66" s="387"/>
      <c r="V66" s="387"/>
      <c r="W66" s="387"/>
      <c r="X66" s="570"/>
      <c r="Y66" s="1010"/>
      <c r="Z66" s="1011"/>
      <c r="AA66" s="1012"/>
      <c r="AB66" s="1016"/>
      <c r="AC66" s="1017"/>
      <c r="AD66" s="1018"/>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02" t="s">
        <v>384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1"/>
      <c r="B6" s="1042"/>
      <c r="C6" s="1042"/>
      <c r="D6" s="1042"/>
      <c r="E6" s="1042"/>
      <c r="F6" s="1043"/>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1"/>
      <c r="B7" s="1042"/>
      <c r="C7" s="1042"/>
      <c r="D7" s="1042"/>
      <c r="E7" s="1042"/>
      <c r="F7" s="1043"/>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1"/>
      <c r="B8" s="1042"/>
      <c r="C8" s="1042"/>
      <c r="D8" s="1042"/>
      <c r="E8" s="1042"/>
      <c r="F8" s="1043"/>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1"/>
      <c r="B9" s="1042"/>
      <c r="C9" s="1042"/>
      <c r="D9" s="1042"/>
      <c r="E9" s="1042"/>
      <c r="F9" s="1043"/>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1"/>
      <c r="B10" s="1042"/>
      <c r="C10" s="1042"/>
      <c r="D10" s="1042"/>
      <c r="E10" s="1042"/>
      <c r="F10" s="1043"/>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1"/>
      <c r="B11" s="1042"/>
      <c r="C11" s="1042"/>
      <c r="D11" s="1042"/>
      <c r="E11" s="1042"/>
      <c r="F11" s="1043"/>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1"/>
      <c r="B12" s="1042"/>
      <c r="C12" s="1042"/>
      <c r="D12" s="1042"/>
      <c r="E12" s="1042"/>
      <c r="F12" s="1043"/>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1"/>
      <c r="B13" s="1042"/>
      <c r="C13" s="1042"/>
      <c r="D13" s="1042"/>
      <c r="E13" s="1042"/>
      <c r="F13" s="1043"/>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1"/>
      <c r="B14" s="1042"/>
      <c r="C14" s="1042"/>
      <c r="D14" s="1042"/>
      <c r="E14" s="1042"/>
      <c r="F14" s="1043"/>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1"/>
      <c r="B19" s="1042"/>
      <c r="C19" s="1042"/>
      <c r="D19" s="1042"/>
      <c r="E19" s="1042"/>
      <c r="F19" s="1043"/>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1"/>
      <c r="B20" s="1042"/>
      <c r="C20" s="1042"/>
      <c r="D20" s="1042"/>
      <c r="E20" s="1042"/>
      <c r="F20" s="1043"/>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1"/>
      <c r="B21" s="1042"/>
      <c r="C21" s="1042"/>
      <c r="D21" s="1042"/>
      <c r="E21" s="1042"/>
      <c r="F21" s="1043"/>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1"/>
      <c r="B22" s="1042"/>
      <c r="C22" s="1042"/>
      <c r="D22" s="1042"/>
      <c r="E22" s="1042"/>
      <c r="F22" s="1043"/>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1"/>
      <c r="B23" s="1042"/>
      <c r="C23" s="1042"/>
      <c r="D23" s="1042"/>
      <c r="E23" s="1042"/>
      <c r="F23" s="1043"/>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1"/>
      <c r="B24" s="1042"/>
      <c r="C24" s="1042"/>
      <c r="D24" s="1042"/>
      <c r="E24" s="1042"/>
      <c r="F24" s="1043"/>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1"/>
      <c r="B25" s="1042"/>
      <c r="C25" s="1042"/>
      <c r="D25" s="1042"/>
      <c r="E25" s="1042"/>
      <c r="F25" s="1043"/>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1"/>
      <c r="B26" s="1042"/>
      <c r="C26" s="1042"/>
      <c r="D26" s="1042"/>
      <c r="E26" s="1042"/>
      <c r="F26" s="1043"/>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1"/>
      <c r="B27" s="1042"/>
      <c r="C27" s="1042"/>
      <c r="D27" s="1042"/>
      <c r="E27" s="1042"/>
      <c r="F27" s="1043"/>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1"/>
      <c r="B32" s="1042"/>
      <c r="C32" s="1042"/>
      <c r="D32" s="1042"/>
      <c r="E32" s="1042"/>
      <c r="F32" s="1043"/>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1"/>
      <c r="B33" s="1042"/>
      <c r="C33" s="1042"/>
      <c r="D33" s="1042"/>
      <c r="E33" s="1042"/>
      <c r="F33" s="1043"/>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1"/>
      <c r="B34" s="1042"/>
      <c r="C34" s="1042"/>
      <c r="D34" s="1042"/>
      <c r="E34" s="1042"/>
      <c r="F34" s="1043"/>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1"/>
      <c r="B35" s="1042"/>
      <c r="C35" s="1042"/>
      <c r="D35" s="1042"/>
      <c r="E35" s="1042"/>
      <c r="F35" s="1043"/>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1"/>
      <c r="B36" s="1042"/>
      <c r="C36" s="1042"/>
      <c r="D36" s="1042"/>
      <c r="E36" s="1042"/>
      <c r="F36" s="1043"/>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1"/>
      <c r="B37" s="1042"/>
      <c r="C37" s="1042"/>
      <c r="D37" s="1042"/>
      <c r="E37" s="1042"/>
      <c r="F37" s="1043"/>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1"/>
      <c r="B38" s="1042"/>
      <c r="C38" s="1042"/>
      <c r="D38" s="1042"/>
      <c r="E38" s="1042"/>
      <c r="F38" s="1043"/>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1"/>
      <c r="B39" s="1042"/>
      <c r="C39" s="1042"/>
      <c r="D39" s="1042"/>
      <c r="E39" s="1042"/>
      <c r="F39" s="1043"/>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1"/>
      <c r="B40" s="1042"/>
      <c r="C40" s="1042"/>
      <c r="D40" s="1042"/>
      <c r="E40" s="1042"/>
      <c r="F40" s="1043"/>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1"/>
      <c r="B45" s="1042"/>
      <c r="C45" s="1042"/>
      <c r="D45" s="1042"/>
      <c r="E45" s="1042"/>
      <c r="F45" s="1043"/>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1"/>
      <c r="B46" s="1042"/>
      <c r="C46" s="1042"/>
      <c r="D46" s="1042"/>
      <c r="E46" s="1042"/>
      <c r="F46" s="1043"/>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1"/>
      <c r="B47" s="1042"/>
      <c r="C47" s="1042"/>
      <c r="D47" s="1042"/>
      <c r="E47" s="1042"/>
      <c r="F47" s="1043"/>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1"/>
      <c r="B48" s="1042"/>
      <c r="C48" s="1042"/>
      <c r="D48" s="1042"/>
      <c r="E48" s="1042"/>
      <c r="F48" s="1043"/>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1"/>
      <c r="B49" s="1042"/>
      <c r="C49" s="1042"/>
      <c r="D49" s="1042"/>
      <c r="E49" s="1042"/>
      <c r="F49" s="1043"/>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1"/>
      <c r="B50" s="1042"/>
      <c r="C50" s="1042"/>
      <c r="D50" s="1042"/>
      <c r="E50" s="1042"/>
      <c r="F50" s="1043"/>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1"/>
      <c r="B51" s="1042"/>
      <c r="C51" s="1042"/>
      <c r="D51" s="1042"/>
      <c r="E51" s="1042"/>
      <c r="F51" s="1043"/>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1"/>
      <c r="B52" s="1042"/>
      <c r="C52" s="1042"/>
      <c r="D52" s="1042"/>
      <c r="E52" s="1042"/>
      <c r="F52" s="1043"/>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1"/>
      <c r="B59" s="1042"/>
      <c r="C59" s="1042"/>
      <c r="D59" s="1042"/>
      <c r="E59" s="1042"/>
      <c r="F59" s="1043"/>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1"/>
      <c r="B60" s="1042"/>
      <c r="C60" s="1042"/>
      <c r="D60" s="1042"/>
      <c r="E60" s="1042"/>
      <c r="F60" s="1043"/>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1"/>
      <c r="B61" s="1042"/>
      <c r="C61" s="1042"/>
      <c r="D61" s="1042"/>
      <c r="E61" s="1042"/>
      <c r="F61" s="1043"/>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1"/>
      <c r="B62" s="1042"/>
      <c r="C62" s="1042"/>
      <c r="D62" s="1042"/>
      <c r="E62" s="1042"/>
      <c r="F62" s="1043"/>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1"/>
      <c r="B63" s="1042"/>
      <c r="C63" s="1042"/>
      <c r="D63" s="1042"/>
      <c r="E63" s="1042"/>
      <c r="F63" s="1043"/>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1"/>
      <c r="B64" s="1042"/>
      <c r="C64" s="1042"/>
      <c r="D64" s="1042"/>
      <c r="E64" s="1042"/>
      <c r="F64" s="1043"/>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1"/>
      <c r="B65" s="1042"/>
      <c r="C65" s="1042"/>
      <c r="D65" s="1042"/>
      <c r="E65" s="1042"/>
      <c r="F65" s="1043"/>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1"/>
      <c r="B66" s="1042"/>
      <c r="C66" s="1042"/>
      <c r="D66" s="1042"/>
      <c r="E66" s="1042"/>
      <c r="F66" s="1043"/>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1"/>
      <c r="B67" s="1042"/>
      <c r="C67" s="1042"/>
      <c r="D67" s="1042"/>
      <c r="E67" s="1042"/>
      <c r="F67" s="1043"/>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1"/>
      <c r="B72" s="1042"/>
      <c r="C72" s="1042"/>
      <c r="D72" s="1042"/>
      <c r="E72" s="1042"/>
      <c r="F72" s="1043"/>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1"/>
      <c r="B73" s="1042"/>
      <c r="C73" s="1042"/>
      <c r="D73" s="1042"/>
      <c r="E73" s="1042"/>
      <c r="F73" s="1043"/>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1"/>
      <c r="B74" s="1042"/>
      <c r="C74" s="1042"/>
      <c r="D74" s="1042"/>
      <c r="E74" s="1042"/>
      <c r="F74" s="1043"/>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1"/>
      <c r="B75" s="1042"/>
      <c r="C75" s="1042"/>
      <c r="D75" s="1042"/>
      <c r="E75" s="1042"/>
      <c r="F75" s="1043"/>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1"/>
      <c r="B76" s="1042"/>
      <c r="C76" s="1042"/>
      <c r="D76" s="1042"/>
      <c r="E76" s="1042"/>
      <c r="F76" s="1043"/>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1"/>
      <c r="B77" s="1042"/>
      <c r="C77" s="1042"/>
      <c r="D77" s="1042"/>
      <c r="E77" s="1042"/>
      <c r="F77" s="1043"/>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1"/>
      <c r="B78" s="1042"/>
      <c r="C78" s="1042"/>
      <c r="D78" s="1042"/>
      <c r="E78" s="1042"/>
      <c r="F78" s="1043"/>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1"/>
      <c r="B79" s="1042"/>
      <c r="C79" s="1042"/>
      <c r="D79" s="1042"/>
      <c r="E79" s="1042"/>
      <c r="F79" s="1043"/>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1"/>
      <c r="B80" s="1042"/>
      <c r="C80" s="1042"/>
      <c r="D80" s="1042"/>
      <c r="E80" s="1042"/>
      <c r="F80" s="1043"/>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1"/>
      <c r="B85" s="1042"/>
      <c r="C85" s="1042"/>
      <c r="D85" s="1042"/>
      <c r="E85" s="1042"/>
      <c r="F85" s="1043"/>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1"/>
      <c r="B86" s="1042"/>
      <c r="C86" s="1042"/>
      <c r="D86" s="1042"/>
      <c r="E86" s="1042"/>
      <c r="F86" s="1043"/>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1"/>
      <c r="B87" s="1042"/>
      <c r="C87" s="1042"/>
      <c r="D87" s="1042"/>
      <c r="E87" s="1042"/>
      <c r="F87" s="1043"/>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1"/>
      <c r="B88" s="1042"/>
      <c r="C88" s="1042"/>
      <c r="D88" s="1042"/>
      <c r="E88" s="1042"/>
      <c r="F88" s="1043"/>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1"/>
      <c r="B89" s="1042"/>
      <c r="C89" s="1042"/>
      <c r="D89" s="1042"/>
      <c r="E89" s="1042"/>
      <c r="F89" s="1043"/>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1"/>
      <c r="B90" s="1042"/>
      <c r="C90" s="1042"/>
      <c r="D90" s="1042"/>
      <c r="E90" s="1042"/>
      <c r="F90" s="1043"/>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1"/>
      <c r="B91" s="1042"/>
      <c r="C91" s="1042"/>
      <c r="D91" s="1042"/>
      <c r="E91" s="1042"/>
      <c r="F91" s="1043"/>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1"/>
      <c r="B92" s="1042"/>
      <c r="C92" s="1042"/>
      <c r="D92" s="1042"/>
      <c r="E92" s="1042"/>
      <c r="F92" s="1043"/>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1"/>
      <c r="B93" s="1042"/>
      <c r="C93" s="1042"/>
      <c r="D93" s="1042"/>
      <c r="E93" s="1042"/>
      <c r="F93" s="1043"/>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1"/>
      <c r="B98" s="1042"/>
      <c r="C98" s="1042"/>
      <c r="D98" s="1042"/>
      <c r="E98" s="1042"/>
      <c r="F98" s="1043"/>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1"/>
      <c r="B99" s="1042"/>
      <c r="C99" s="1042"/>
      <c r="D99" s="1042"/>
      <c r="E99" s="1042"/>
      <c r="F99" s="1043"/>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1"/>
      <c r="B100" s="1042"/>
      <c r="C100" s="1042"/>
      <c r="D100" s="1042"/>
      <c r="E100" s="1042"/>
      <c r="F100" s="1043"/>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1"/>
      <c r="B101" s="1042"/>
      <c r="C101" s="1042"/>
      <c r="D101" s="1042"/>
      <c r="E101" s="1042"/>
      <c r="F101" s="1043"/>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1"/>
      <c r="B102" s="1042"/>
      <c r="C102" s="1042"/>
      <c r="D102" s="1042"/>
      <c r="E102" s="1042"/>
      <c r="F102" s="1043"/>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1"/>
      <c r="B103" s="1042"/>
      <c r="C103" s="1042"/>
      <c r="D103" s="1042"/>
      <c r="E103" s="1042"/>
      <c r="F103" s="1043"/>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1"/>
      <c r="B104" s="1042"/>
      <c r="C104" s="1042"/>
      <c r="D104" s="1042"/>
      <c r="E104" s="1042"/>
      <c r="F104" s="1043"/>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1"/>
      <c r="B105" s="1042"/>
      <c r="C105" s="1042"/>
      <c r="D105" s="1042"/>
      <c r="E105" s="1042"/>
      <c r="F105" s="1043"/>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1"/>
      <c r="B112" s="1042"/>
      <c r="C112" s="1042"/>
      <c r="D112" s="1042"/>
      <c r="E112" s="1042"/>
      <c r="F112" s="1043"/>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1"/>
      <c r="B113" s="1042"/>
      <c r="C113" s="1042"/>
      <c r="D113" s="1042"/>
      <c r="E113" s="1042"/>
      <c r="F113" s="1043"/>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1"/>
      <c r="B114" s="1042"/>
      <c r="C114" s="1042"/>
      <c r="D114" s="1042"/>
      <c r="E114" s="1042"/>
      <c r="F114" s="1043"/>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1"/>
      <c r="B115" s="1042"/>
      <c r="C115" s="1042"/>
      <c r="D115" s="1042"/>
      <c r="E115" s="1042"/>
      <c r="F115" s="1043"/>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1"/>
      <c r="B116" s="1042"/>
      <c r="C116" s="1042"/>
      <c r="D116" s="1042"/>
      <c r="E116" s="1042"/>
      <c r="F116" s="1043"/>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1"/>
      <c r="B117" s="1042"/>
      <c r="C117" s="1042"/>
      <c r="D117" s="1042"/>
      <c r="E117" s="1042"/>
      <c r="F117" s="1043"/>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1"/>
      <c r="B118" s="1042"/>
      <c r="C118" s="1042"/>
      <c r="D118" s="1042"/>
      <c r="E118" s="1042"/>
      <c r="F118" s="1043"/>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1"/>
      <c r="B119" s="1042"/>
      <c r="C119" s="1042"/>
      <c r="D119" s="1042"/>
      <c r="E119" s="1042"/>
      <c r="F119" s="1043"/>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1"/>
      <c r="B120" s="1042"/>
      <c r="C120" s="1042"/>
      <c r="D120" s="1042"/>
      <c r="E120" s="1042"/>
      <c r="F120" s="1043"/>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1"/>
      <c r="B125" s="1042"/>
      <c r="C125" s="1042"/>
      <c r="D125" s="1042"/>
      <c r="E125" s="1042"/>
      <c r="F125" s="1043"/>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1"/>
      <c r="B126" s="1042"/>
      <c r="C126" s="1042"/>
      <c r="D126" s="1042"/>
      <c r="E126" s="1042"/>
      <c r="F126" s="1043"/>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1"/>
      <c r="B127" s="1042"/>
      <c r="C127" s="1042"/>
      <c r="D127" s="1042"/>
      <c r="E127" s="1042"/>
      <c r="F127" s="1043"/>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1"/>
      <c r="B128" s="1042"/>
      <c r="C128" s="1042"/>
      <c r="D128" s="1042"/>
      <c r="E128" s="1042"/>
      <c r="F128" s="1043"/>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1"/>
      <c r="B129" s="1042"/>
      <c r="C129" s="1042"/>
      <c r="D129" s="1042"/>
      <c r="E129" s="1042"/>
      <c r="F129" s="1043"/>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1"/>
      <c r="B130" s="1042"/>
      <c r="C130" s="1042"/>
      <c r="D130" s="1042"/>
      <c r="E130" s="1042"/>
      <c r="F130" s="1043"/>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1"/>
      <c r="B131" s="1042"/>
      <c r="C131" s="1042"/>
      <c r="D131" s="1042"/>
      <c r="E131" s="1042"/>
      <c r="F131" s="1043"/>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1"/>
      <c r="B132" s="1042"/>
      <c r="C132" s="1042"/>
      <c r="D132" s="1042"/>
      <c r="E132" s="1042"/>
      <c r="F132" s="1043"/>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1"/>
      <c r="B133" s="1042"/>
      <c r="C133" s="1042"/>
      <c r="D133" s="1042"/>
      <c r="E133" s="1042"/>
      <c r="F133" s="1043"/>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1"/>
      <c r="B138" s="1042"/>
      <c r="C138" s="1042"/>
      <c r="D138" s="1042"/>
      <c r="E138" s="1042"/>
      <c r="F138" s="1043"/>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1"/>
      <c r="B139" s="1042"/>
      <c r="C139" s="1042"/>
      <c r="D139" s="1042"/>
      <c r="E139" s="1042"/>
      <c r="F139" s="1043"/>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1"/>
      <c r="B140" s="1042"/>
      <c r="C140" s="1042"/>
      <c r="D140" s="1042"/>
      <c r="E140" s="1042"/>
      <c r="F140" s="1043"/>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1"/>
      <c r="B141" s="1042"/>
      <c r="C141" s="1042"/>
      <c r="D141" s="1042"/>
      <c r="E141" s="1042"/>
      <c r="F141" s="1043"/>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1"/>
      <c r="B142" s="1042"/>
      <c r="C142" s="1042"/>
      <c r="D142" s="1042"/>
      <c r="E142" s="1042"/>
      <c r="F142" s="1043"/>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1"/>
      <c r="B143" s="1042"/>
      <c r="C143" s="1042"/>
      <c r="D143" s="1042"/>
      <c r="E143" s="1042"/>
      <c r="F143" s="1043"/>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1"/>
      <c r="B144" s="1042"/>
      <c r="C144" s="1042"/>
      <c r="D144" s="1042"/>
      <c r="E144" s="1042"/>
      <c r="F144" s="1043"/>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1"/>
      <c r="B145" s="1042"/>
      <c r="C145" s="1042"/>
      <c r="D145" s="1042"/>
      <c r="E145" s="1042"/>
      <c r="F145" s="1043"/>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1"/>
      <c r="B146" s="1042"/>
      <c r="C146" s="1042"/>
      <c r="D146" s="1042"/>
      <c r="E146" s="1042"/>
      <c r="F146" s="1043"/>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1"/>
      <c r="B151" s="1042"/>
      <c r="C151" s="1042"/>
      <c r="D151" s="1042"/>
      <c r="E151" s="1042"/>
      <c r="F151" s="1043"/>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1"/>
      <c r="B152" s="1042"/>
      <c r="C152" s="1042"/>
      <c r="D152" s="1042"/>
      <c r="E152" s="1042"/>
      <c r="F152" s="1043"/>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1"/>
      <c r="B153" s="1042"/>
      <c r="C153" s="1042"/>
      <c r="D153" s="1042"/>
      <c r="E153" s="1042"/>
      <c r="F153" s="1043"/>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1"/>
      <c r="B154" s="1042"/>
      <c r="C154" s="1042"/>
      <c r="D154" s="1042"/>
      <c r="E154" s="1042"/>
      <c r="F154" s="1043"/>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1"/>
      <c r="B155" s="1042"/>
      <c r="C155" s="1042"/>
      <c r="D155" s="1042"/>
      <c r="E155" s="1042"/>
      <c r="F155" s="1043"/>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1"/>
      <c r="B156" s="1042"/>
      <c r="C156" s="1042"/>
      <c r="D156" s="1042"/>
      <c r="E156" s="1042"/>
      <c r="F156" s="1043"/>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1"/>
      <c r="B157" s="1042"/>
      <c r="C157" s="1042"/>
      <c r="D157" s="1042"/>
      <c r="E157" s="1042"/>
      <c r="F157" s="1043"/>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1"/>
      <c r="B158" s="1042"/>
      <c r="C158" s="1042"/>
      <c r="D158" s="1042"/>
      <c r="E158" s="1042"/>
      <c r="F158" s="1043"/>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1"/>
      <c r="B165" s="1042"/>
      <c r="C165" s="1042"/>
      <c r="D165" s="1042"/>
      <c r="E165" s="1042"/>
      <c r="F165" s="1043"/>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1"/>
      <c r="B166" s="1042"/>
      <c r="C166" s="1042"/>
      <c r="D166" s="1042"/>
      <c r="E166" s="1042"/>
      <c r="F166" s="1043"/>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1"/>
      <c r="B167" s="1042"/>
      <c r="C167" s="1042"/>
      <c r="D167" s="1042"/>
      <c r="E167" s="1042"/>
      <c r="F167" s="1043"/>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1"/>
      <c r="B168" s="1042"/>
      <c r="C168" s="1042"/>
      <c r="D168" s="1042"/>
      <c r="E168" s="1042"/>
      <c r="F168" s="1043"/>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1"/>
      <c r="B169" s="1042"/>
      <c r="C169" s="1042"/>
      <c r="D169" s="1042"/>
      <c r="E169" s="1042"/>
      <c r="F169" s="1043"/>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1"/>
      <c r="B170" s="1042"/>
      <c r="C170" s="1042"/>
      <c r="D170" s="1042"/>
      <c r="E170" s="1042"/>
      <c r="F170" s="1043"/>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1"/>
      <c r="B171" s="1042"/>
      <c r="C171" s="1042"/>
      <c r="D171" s="1042"/>
      <c r="E171" s="1042"/>
      <c r="F171" s="1043"/>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1"/>
      <c r="B172" s="1042"/>
      <c r="C172" s="1042"/>
      <c r="D172" s="1042"/>
      <c r="E172" s="1042"/>
      <c r="F172" s="1043"/>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1"/>
      <c r="B173" s="1042"/>
      <c r="C173" s="1042"/>
      <c r="D173" s="1042"/>
      <c r="E173" s="1042"/>
      <c r="F173" s="1043"/>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1"/>
      <c r="B178" s="1042"/>
      <c r="C178" s="1042"/>
      <c r="D178" s="1042"/>
      <c r="E178" s="1042"/>
      <c r="F178" s="1043"/>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1"/>
      <c r="B179" s="1042"/>
      <c r="C179" s="1042"/>
      <c r="D179" s="1042"/>
      <c r="E179" s="1042"/>
      <c r="F179" s="1043"/>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1"/>
      <c r="B180" s="1042"/>
      <c r="C180" s="1042"/>
      <c r="D180" s="1042"/>
      <c r="E180" s="1042"/>
      <c r="F180" s="1043"/>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1"/>
      <c r="B181" s="1042"/>
      <c r="C181" s="1042"/>
      <c r="D181" s="1042"/>
      <c r="E181" s="1042"/>
      <c r="F181" s="1043"/>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1"/>
      <c r="B182" s="1042"/>
      <c r="C182" s="1042"/>
      <c r="D182" s="1042"/>
      <c r="E182" s="1042"/>
      <c r="F182" s="1043"/>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1"/>
      <c r="B183" s="1042"/>
      <c r="C183" s="1042"/>
      <c r="D183" s="1042"/>
      <c r="E183" s="1042"/>
      <c r="F183" s="1043"/>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1"/>
      <c r="B184" s="1042"/>
      <c r="C184" s="1042"/>
      <c r="D184" s="1042"/>
      <c r="E184" s="1042"/>
      <c r="F184" s="1043"/>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1"/>
      <c r="B185" s="1042"/>
      <c r="C185" s="1042"/>
      <c r="D185" s="1042"/>
      <c r="E185" s="1042"/>
      <c r="F185" s="1043"/>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1"/>
      <c r="B186" s="1042"/>
      <c r="C186" s="1042"/>
      <c r="D186" s="1042"/>
      <c r="E186" s="1042"/>
      <c r="F186" s="1043"/>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1"/>
      <c r="B191" s="1042"/>
      <c r="C191" s="1042"/>
      <c r="D191" s="1042"/>
      <c r="E191" s="1042"/>
      <c r="F191" s="1043"/>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1"/>
      <c r="B192" s="1042"/>
      <c r="C192" s="1042"/>
      <c r="D192" s="1042"/>
      <c r="E192" s="1042"/>
      <c r="F192" s="1043"/>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1"/>
      <c r="B193" s="1042"/>
      <c r="C193" s="1042"/>
      <c r="D193" s="1042"/>
      <c r="E193" s="1042"/>
      <c r="F193" s="1043"/>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1"/>
      <c r="B194" s="1042"/>
      <c r="C194" s="1042"/>
      <c r="D194" s="1042"/>
      <c r="E194" s="1042"/>
      <c r="F194" s="1043"/>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1"/>
      <c r="B195" s="1042"/>
      <c r="C195" s="1042"/>
      <c r="D195" s="1042"/>
      <c r="E195" s="1042"/>
      <c r="F195" s="1043"/>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1"/>
      <c r="B196" s="1042"/>
      <c r="C196" s="1042"/>
      <c r="D196" s="1042"/>
      <c r="E196" s="1042"/>
      <c r="F196" s="1043"/>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1"/>
      <c r="B197" s="1042"/>
      <c r="C197" s="1042"/>
      <c r="D197" s="1042"/>
      <c r="E197" s="1042"/>
      <c r="F197" s="1043"/>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1"/>
      <c r="B198" s="1042"/>
      <c r="C198" s="1042"/>
      <c r="D198" s="1042"/>
      <c r="E198" s="1042"/>
      <c r="F198" s="1043"/>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1"/>
      <c r="B199" s="1042"/>
      <c r="C199" s="1042"/>
      <c r="D199" s="1042"/>
      <c r="E199" s="1042"/>
      <c r="F199" s="1043"/>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1"/>
      <c r="B204" s="1042"/>
      <c r="C204" s="1042"/>
      <c r="D204" s="1042"/>
      <c r="E204" s="1042"/>
      <c r="F204" s="1043"/>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1"/>
      <c r="B205" s="1042"/>
      <c r="C205" s="1042"/>
      <c r="D205" s="1042"/>
      <c r="E205" s="1042"/>
      <c r="F205" s="1043"/>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1"/>
      <c r="B206" s="1042"/>
      <c r="C206" s="1042"/>
      <c r="D206" s="1042"/>
      <c r="E206" s="1042"/>
      <c r="F206" s="1043"/>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1"/>
      <c r="B207" s="1042"/>
      <c r="C207" s="1042"/>
      <c r="D207" s="1042"/>
      <c r="E207" s="1042"/>
      <c r="F207" s="1043"/>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1"/>
      <c r="B208" s="1042"/>
      <c r="C208" s="1042"/>
      <c r="D208" s="1042"/>
      <c r="E208" s="1042"/>
      <c r="F208" s="1043"/>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1"/>
      <c r="B209" s="1042"/>
      <c r="C209" s="1042"/>
      <c r="D209" s="1042"/>
      <c r="E209" s="1042"/>
      <c r="F209" s="1043"/>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1"/>
      <c r="B210" s="1042"/>
      <c r="C210" s="1042"/>
      <c r="D210" s="1042"/>
      <c r="E210" s="1042"/>
      <c r="F210" s="1043"/>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1"/>
      <c r="B211" s="1042"/>
      <c r="C211" s="1042"/>
      <c r="D211" s="1042"/>
      <c r="E211" s="1042"/>
      <c r="F211" s="1043"/>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1"/>
      <c r="B218" s="1042"/>
      <c r="C218" s="1042"/>
      <c r="D218" s="1042"/>
      <c r="E218" s="1042"/>
      <c r="F218" s="1043"/>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1"/>
      <c r="B219" s="1042"/>
      <c r="C219" s="1042"/>
      <c r="D219" s="1042"/>
      <c r="E219" s="1042"/>
      <c r="F219" s="1043"/>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1"/>
      <c r="B220" s="1042"/>
      <c r="C220" s="1042"/>
      <c r="D220" s="1042"/>
      <c r="E220" s="1042"/>
      <c r="F220" s="1043"/>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1"/>
      <c r="B221" s="1042"/>
      <c r="C221" s="1042"/>
      <c r="D221" s="1042"/>
      <c r="E221" s="1042"/>
      <c r="F221" s="1043"/>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1"/>
      <c r="B222" s="1042"/>
      <c r="C222" s="1042"/>
      <c r="D222" s="1042"/>
      <c r="E222" s="1042"/>
      <c r="F222" s="1043"/>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1"/>
      <c r="B223" s="1042"/>
      <c r="C223" s="1042"/>
      <c r="D223" s="1042"/>
      <c r="E223" s="1042"/>
      <c r="F223" s="1043"/>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1"/>
      <c r="B224" s="1042"/>
      <c r="C224" s="1042"/>
      <c r="D224" s="1042"/>
      <c r="E224" s="1042"/>
      <c r="F224" s="1043"/>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1"/>
      <c r="B225" s="1042"/>
      <c r="C225" s="1042"/>
      <c r="D225" s="1042"/>
      <c r="E225" s="1042"/>
      <c r="F225" s="1043"/>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1"/>
      <c r="B226" s="1042"/>
      <c r="C226" s="1042"/>
      <c r="D226" s="1042"/>
      <c r="E226" s="1042"/>
      <c r="F226" s="1043"/>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1"/>
      <c r="B231" s="1042"/>
      <c r="C231" s="1042"/>
      <c r="D231" s="1042"/>
      <c r="E231" s="1042"/>
      <c r="F231" s="1043"/>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1"/>
      <c r="B232" s="1042"/>
      <c r="C232" s="1042"/>
      <c r="D232" s="1042"/>
      <c r="E232" s="1042"/>
      <c r="F232" s="1043"/>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1"/>
      <c r="B233" s="1042"/>
      <c r="C233" s="1042"/>
      <c r="D233" s="1042"/>
      <c r="E233" s="1042"/>
      <c r="F233" s="1043"/>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1"/>
      <c r="B234" s="1042"/>
      <c r="C234" s="1042"/>
      <c r="D234" s="1042"/>
      <c r="E234" s="1042"/>
      <c r="F234" s="1043"/>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1"/>
      <c r="B235" s="1042"/>
      <c r="C235" s="1042"/>
      <c r="D235" s="1042"/>
      <c r="E235" s="1042"/>
      <c r="F235" s="1043"/>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1"/>
      <c r="B236" s="1042"/>
      <c r="C236" s="1042"/>
      <c r="D236" s="1042"/>
      <c r="E236" s="1042"/>
      <c r="F236" s="1043"/>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1"/>
      <c r="B237" s="1042"/>
      <c r="C237" s="1042"/>
      <c r="D237" s="1042"/>
      <c r="E237" s="1042"/>
      <c r="F237" s="1043"/>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1"/>
      <c r="B238" s="1042"/>
      <c r="C238" s="1042"/>
      <c r="D238" s="1042"/>
      <c r="E238" s="1042"/>
      <c r="F238" s="1043"/>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1"/>
      <c r="B239" s="1042"/>
      <c r="C239" s="1042"/>
      <c r="D239" s="1042"/>
      <c r="E239" s="1042"/>
      <c r="F239" s="1043"/>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1"/>
      <c r="B244" s="1042"/>
      <c r="C244" s="1042"/>
      <c r="D244" s="1042"/>
      <c r="E244" s="1042"/>
      <c r="F244" s="1043"/>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1"/>
      <c r="B245" s="1042"/>
      <c r="C245" s="1042"/>
      <c r="D245" s="1042"/>
      <c r="E245" s="1042"/>
      <c r="F245" s="1043"/>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1"/>
      <c r="B246" s="1042"/>
      <c r="C246" s="1042"/>
      <c r="D246" s="1042"/>
      <c r="E246" s="1042"/>
      <c r="F246" s="1043"/>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1"/>
      <c r="B247" s="1042"/>
      <c r="C247" s="1042"/>
      <c r="D247" s="1042"/>
      <c r="E247" s="1042"/>
      <c r="F247" s="1043"/>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1"/>
      <c r="B248" s="1042"/>
      <c r="C248" s="1042"/>
      <c r="D248" s="1042"/>
      <c r="E248" s="1042"/>
      <c r="F248" s="1043"/>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1"/>
      <c r="B249" s="1042"/>
      <c r="C249" s="1042"/>
      <c r="D249" s="1042"/>
      <c r="E249" s="1042"/>
      <c r="F249" s="1043"/>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1"/>
      <c r="B250" s="1042"/>
      <c r="C250" s="1042"/>
      <c r="D250" s="1042"/>
      <c r="E250" s="1042"/>
      <c r="F250" s="1043"/>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1"/>
      <c r="B251" s="1042"/>
      <c r="C251" s="1042"/>
      <c r="D251" s="1042"/>
      <c r="E251" s="1042"/>
      <c r="F251" s="1043"/>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1"/>
      <c r="B252" s="1042"/>
      <c r="C252" s="1042"/>
      <c r="D252" s="1042"/>
      <c r="E252" s="1042"/>
      <c r="F252" s="1043"/>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1"/>
      <c r="B257" s="1042"/>
      <c r="C257" s="1042"/>
      <c r="D257" s="1042"/>
      <c r="E257" s="1042"/>
      <c r="F257" s="1043"/>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1"/>
      <c r="B258" s="1042"/>
      <c r="C258" s="1042"/>
      <c r="D258" s="1042"/>
      <c r="E258" s="1042"/>
      <c r="F258" s="1043"/>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1"/>
      <c r="B259" s="1042"/>
      <c r="C259" s="1042"/>
      <c r="D259" s="1042"/>
      <c r="E259" s="1042"/>
      <c r="F259" s="1043"/>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1"/>
      <c r="B260" s="1042"/>
      <c r="C260" s="1042"/>
      <c r="D260" s="1042"/>
      <c r="E260" s="1042"/>
      <c r="F260" s="1043"/>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1"/>
      <c r="B261" s="1042"/>
      <c r="C261" s="1042"/>
      <c r="D261" s="1042"/>
      <c r="E261" s="1042"/>
      <c r="F261" s="1043"/>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1"/>
      <c r="B262" s="1042"/>
      <c r="C262" s="1042"/>
      <c r="D262" s="1042"/>
      <c r="E262" s="1042"/>
      <c r="F262" s="1043"/>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1"/>
      <c r="B263" s="1042"/>
      <c r="C263" s="1042"/>
      <c r="D263" s="1042"/>
      <c r="E263" s="1042"/>
      <c r="F263" s="1043"/>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1"/>
      <c r="B264" s="1042"/>
      <c r="C264" s="1042"/>
      <c r="D264" s="1042"/>
      <c r="E264" s="1042"/>
      <c r="F264" s="1043"/>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0"/>
      <c r="AP3" s="431" t="s">
        <v>301</v>
      </c>
      <c r="AQ3" s="431"/>
      <c r="AR3" s="431"/>
      <c r="AS3" s="431"/>
      <c r="AT3" s="431"/>
      <c r="AU3" s="431"/>
      <c r="AV3" s="431"/>
      <c r="AW3" s="431"/>
      <c r="AX3" s="431"/>
    </row>
    <row r="4" spans="1:50" ht="26.25" customHeight="1" x14ac:dyDescent="0.15">
      <c r="A4" s="1061">
        <v>1</v>
      </c>
      <c r="B4" s="1061">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0"/>
      <c r="AP36" s="431" t="s">
        <v>301</v>
      </c>
      <c r="AQ36" s="431"/>
      <c r="AR36" s="431"/>
      <c r="AS36" s="431"/>
      <c r="AT36" s="431"/>
      <c r="AU36" s="431"/>
      <c r="AV36" s="431"/>
      <c r="AW36" s="431"/>
      <c r="AX36" s="431"/>
    </row>
    <row r="37" spans="1:50" ht="26.25" customHeight="1" x14ac:dyDescent="0.15">
      <c r="A37" s="1061">
        <v>1</v>
      </c>
      <c r="B37" s="1061">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0"/>
      <c r="AP69" s="431" t="s">
        <v>301</v>
      </c>
      <c r="AQ69" s="431"/>
      <c r="AR69" s="431"/>
      <c r="AS69" s="431"/>
      <c r="AT69" s="431"/>
      <c r="AU69" s="431"/>
      <c r="AV69" s="431"/>
      <c r="AW69" s="431"/>
      <c r="AX69" s="431"/>
    </row>
    <row r="70" spans="1:50" ht="26.25" customHeight="1" x14ac:dyDescent="0.15">
      <c r="A70" s="1061">
        <v>1</v>
      </c>
      <c r="B70" s="1061">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0"/>
      <c r="AP102" s="431" t="s">
        <v>301</v>
      </c>
      <c r="AQ102" s="431"/>
      <c r="AR102" s="431"/>
      <c r="AS102" s="431"/>
      <c r="AT102" s="431"/>
      <c r="AU102" s="431"/>
      <c r="AV102" s="431"/>
      <c r="AW102" s="431"/>
      <c r="AX102" s="431"/>
    </row>
    <row r="103" spans="1:50" ht="26.25" customHeight="1" x14ac:dyDescent="0.15">
      <c r="A103" s="1061">
        <v>1</v>
      </c>
      <c r="B103" s="1061">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0"/>
      <c r="AP135" s="431" t="s">
        <v>301</v>
      </c>
      <c r="AQ135" s="431"/>
      <c r="AR135" s="431"/>
      <c r="AS135" s="431"/>
      <c r="AT135" s="431"/>
      <c r="AU135" s="431"/>
      <c r="AV135" s="431"/>
      <c r="AW135" s="431"/>
      <c r="AX135" s="431"/>
    </row>
    <row r="136" spans="1:50" ht="26.25" customHeight="1" x14ac:dyDescent="0.15">
      <c r="A136" s="1061">
        <v>1</v>
      </c>
      <c r="B136" s="1061">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0"/>
      <c r="AP168" s="431" t="s">
        <v>301</v>
      </c>
      <c r="AQ168" s="431"/>
      <c r="AR168" s="431"/>
      <c r="AS168" s="431"/>
      <c r="AT168" s="431"/>
      <c r="AU168" s="431"/>
      <c r="AV168" s="431"/>
      <c r="AW168" s="431"/>
      <c r="AX168" s="431"/>
    </row>
    <row r="169" spans="1:50" ht="26.25" customHeight="1" x14ac:dyDescent="0.15">
      <c r="A169" s="1061">
        <v>1</v>
      </c>
      <c r="B169" s="1061">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0"/>
      <c r="AP201" s="431" t="s">
        <v>301</v>
      </c>
      <c r="AQ201" s="431"/>
      <c r="AR201" s="431"/>
      <c r="AS201" s="431"/>
      <c r="AT201" s="431"/>
      <c r="AU201" s="431"/>
      <c r="AV201" s="431"/>
      <c r="AW201" s="431"/>
      <c r="AX201" s="431"/>
    </row>
    <row r="202" spans="1:50" ht="26.25" customHeight="1" x14ac:dyDescent="0.15">
      <c r="A202" s="1061">
        <v>1</v>
      </c>
      <c r="B202" s="1061">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0"/>
      <c r="AP234" s="431" t="s">
        <v>301</v>
      </c>
      <c r="AQ234" s="431"/>
      <c r="AR234" s="431"/>
      <c r="AS234" s="431"/>
      <c r="AT234" s="431"/>
      <c r="AU234" s="431"/>
      <c r="AV234" s="431"/>
      <c r="AW234" s="431"/>
      <c r="AX234" s="431"/>
    </row>
    <row r="235" spans="1:50" ht="26.25" customHeight="1" x14ac:dyDescent="0.15">
      <c r="A235" s="1061">
        <v>1</v>
      </c>
      <c r="B235" s="1061">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0"/>
      <c r="AP267" s="431" t="s">
        <v>301</v>
      </c>
      <c r="AQ267" s="431"/>
      <c r="AR267" s="431"/>
      <c r="AS267" s="431"/>
      <c r="AT267" s="431"/>
      <c r="AU267" s="431"/>
      <c r="AV267" s="431"/>
      <c r="AW267" s="431"/>
      <c r="AX267" s="431"/>
    </row>
    <row r="268" spans="1:50" ht="26.25" customHeight="1" x14ac:dyDescent="0.15">
      <c r="A268" s="1061">
        <v>1</v>
      </c>
      <c r="B268" s="1061">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0"/>
      <c r="AP300" s="431" t="s">
        <v>301</v>
      </c>
      <c r="AQ300" s="431"/>
      <c r="AR300" s="431"/>
      <c r="AS300" s="431"/>
      <c r="AT300" s="431"/>
      <c r="AU300" s="431"/>
      <c r="AV300" s="431"/>
      <c r="AW300" s="431"/>
      <c r="AX300" s="431"/>
    </row>
    <row r="301" spans="1:50" ht="26.25" customHeight="1" x14ac:dyDescent="0.15">
      <c r="A301" s="1061">
        <v>1</v>
      </c>
      <c r="B301" s="1061">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0"/>
      <c r="AP333" s="431" t="s">
        <v>301</v>
      </c>
      <c r="AQ333" s="431"/>
      <c r="AR333" s="431"/>
      <c r="AS333" s="431"/>
      <c r="AT333" s="431"/>
      <c r="AU333" s="431"/>
      <c r="AV333" s="431"/>
      <c r="AW333" s="431"/>
      <c r="AX333" s="431"/>
    </row>
    <row r="334" spans="1:50" ht="26.25" customHeight="1" x14ac:dyDescent="0.15">
      <c r="A334" s="1061">
        <v>1</v>
      </c>
      <c r="B334" s="1061">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0"/>
      <c r="AP366" s="431" t="s">
        <v>301</v>
      </c>
      <c r="AQ366" s="431"/>
      <c r="AR366" s="431"/>
      <c r="AS366" s="431"/>
      <c r="AT366" s="431"/>
      <c r="AU366" s="431"/>
      <c r="AV366" s="431"/>
      <c r="AW366" s="431"/>
      <c r="AX366" s="431"/>
    </row>
    <row r="367" spans="1:50" ht="26.25" customHeight="1" x14ac:dyDescent="0.15">
      <c r="A367" s="1061">
        <v>1</v>
      </c>
      <c r="B367" s="1061">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0"/>
      <c r="AP399" s="431" t="s">
        <v>301</v>
      </c>
      <c r="AQ399" s="431"/>
      <c r="AR399" s="431"/>
      <c r="AS399" s="431"/>
      <c r="AT399" s="431"/>
      <c r="AU399" s="431"/>
      <c r="AV399" s="431"/>
      <c r="AW399" s="431"/>
      <c r="AX399" s="431"/>
    </row>
    <row r="400" spans="1:50" ht="26.25" customHeight="1" x14ac:dyDescent="0.15">
      <c r="A400" s="1061">
        <v>1</v>
      </c>
      <c r="B400" s="1061">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0"/>
      <c r="AP432" s="431" t="s">
        <v>301</v>
      </c>
      <c r="AQ432" s="431"/>
      <c r="AR432" s="431"/>
      <c r="AS432" s="431"/>
      <c r="AT432" s="431"/>
      <c r="AU432" s="431"/>
      <c r="AV432" s="431"/>
      <c r="AW432" s="431"/>
      <c r="AX432" s="431"/>
    </row>
    <row r="433" spans="1:50" ht="26.25" customHeight="1" x14ac:dyDescent="0.15">
      <c r="A433" s="1061">
        <v>1</v>
      </c>
      <c r="B433" s="1061">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0"/>
      <c r="AP465" s="431" t="s">
        <v>301</v>
      </c>
      <c r="AQ465" s="431"/>
      <c r="AR465" s="431"/>
      <c r="AS465" s="431"/>
      <c r="AT465" s="431"/>
      <c r="AU465" s="431"/>
      <c r="AV465" s="431"/>
      <c r="AW465" s="431"/>
      <c r="AX465" s="431"/>
    </row>
    <row r="466" spans="1:50" ht="26.25" customHeight="1" x14ac:dyDescent="0.15">
      <c r="A466" s="1061">
        <v>1</v>
      </c>
      <c r="B466" s="1061">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0"/>
      <c r="AP498" s="431" t="s">
        <v>301</v>
      </c>
      <c r="AQ498" s="431"/>
      <c r="AR498" s="431"/>
      <c r="AS498" s="431"/>
      <c r="AT498" s="431"/>
      <c r="AU498" s="431"/>
      <c r="AV498" s="431"/>
      <c r="AW498" s="431"/>
      <c r="AX498" s="431"/>
    </row>
    <row r="499" spans="1:50" ht="26.25" customHeight="1" x14ac:dyDescent="0.15">
      <c r="A499" s="1061">
        <v>1</v>
      </c>
      <c r="B499" s="1061">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0"/>
      <c r="AP531" s="431" t="s">
        <v>301</v>
      </c>
      <c r="AQ531" s="431"/>
      <c r="AR531" s="431"/>
      <c r="AS531" s="431"/>
      <c r="AT531" s="431"/>
      <c r="AU531" s="431"/>
      <c r="AV531" s="431"/>
      <c r="AW531" s="431"/>
      <c r="AX531" s="431"/>
    </row>
    <row r="532" spans="1:50" ht="26.25" customHeight="1" x14ac:dyDescent="0.15">
      <c r="A532" s="1061">
        <v>1</v>
      </c>
      <c r="B532" s="1061">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0"/>
      <c r="AP564" s="431" t="s">
        <v>301</v>
      </c>
      <c r="AQ564" s="431"/>
      <c r="AR564" s="431"/>
      <c r="AS564" s="431"/>
      <c r="AT564" s="431"/>
      <c r="AU564" s="431"/>
      <c r="AV564" s="431"/>
      <c r="AW564" s="431"/>
      <c r="AX564" s="431"/>
    </row>
    <row r="565" spans="1:50" ht="26.25" customHeight="1" x14ac:dyDescent="0.15">
      <c r="A565" s="1061">
        <v>1</v>
      </c>
      <c r="B565" s="1061">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0"/>
      <c r="AP597" s="431" t="s">
        <v>301</v>
      </c>
      <c r="AQ597" s="431"/>
      <c r="AR597" s="431"/>
      <c r="AS597" s="431"/>
      <c r="AT597" s="431"/>
      <c r="AU597" s="431"/>
      <c r="AV597" s="431"/>
      <c r="AW597" s="431"/>
      <c r="AX597" s="431"/>
    </row>
    <row r="598" spans="1:50" ht="26.25" customHeight="1" x14ac:dyDescent="0.15">
      <c r="A598" s="1061">
        <v>1</v>
      </c>
      <c r="B598" s="1061">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0"/>
      <c r="AP630" s="431" t="s">
        <v>301</v>
      </c>
      <c r="AQ630" s="431"/>
      <c r="AR630" s="431"/>
      <c r="AS630" s="431"/>
      <c r="AT630" s="431"/>
      <c r="AU630" s="431"/>
      <c r="AV630" s="431"/>
      <c r="AW630" s="431"/>
      <c r="AX630" s="431"/>
    </row>
    <row r="631" spans="1:50" ht="26.25" customHeight="1" x14ac:dyDescent="0.15">
      <c r="A631" s="1061">
        <v>1</v>
      </c>
      <c r="B631" s="1061">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0"/>
      <c r="AP663" s="431" t="s">
        <v>301</v>
      </c>
      <c r="AQ663" s="431"/>
      <c r="AR663" s="431"/>
      <c r="AS663" s="431"/>
      <c r="AT663" s="431"/>
      <c r="AU663" s="431"/>
      <c r="AV663" s="431"/>
      <c r="AW663" s="431"/>
      <c r="AX663" s="431"/>
    </row>
    <row r="664" spans="1:50" ht="26.25" customHeight="1" x14ac:dyDescent="0.15">
      <c r="A664" s="1061">
        <v>1</v>
      </c>
      <c r="B664" s="1061">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0"/>
      <c r="AP696" s="431" t="s">
        <v>301</v>
      </c>
      <c r="AQ696" s="431"/>
      <c r="AR696" s="431"/>
      <c r="AS696" s="431"/>
      <c r="AT696" s="431"/>
      <c r="AU696" s="431"/>
      <c r="AV696" s="431"/>
      <c r="AW696" s="431"/>
      <c r="AX696" s="431"/>
    </row>
    <row r="697" spans="1:50" ht="26.25" customHeight="1" x14ac:dyDescent="0.15">
      <c r="A697" s="1061">
        <v>1</v>
      </c>
      <c r="B697" s="1061">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0"/>
      <c r="AP729" s="431" t="s">
        <v>301</v>
      </c>
      <c r="AQ729" s="431"/>
      <c r="AR729" s="431"/>
      <c r="AS729" s="431"/>
      <c r="AT729" s="431"/>
      <c r="AU729" s="431"/>
      <c r="AV729" s="431"/>
      <c r="AW729" s="431"/>
      <c r="AX729" s="431"/>
    </row>
    <row r="730" spans="1:50" ht="26.25" customHeight="1" x14ac:dyDescent="0.15">
      <c r="A730" s="1061">
        <v>1</v>
      </c>
      <c r="B730" s="1061">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0"/>
      <c r="AP762" s="431" t="s">
        <v>301</v>
      </c>
      <c r="AQ762" s="431"/>
      <c r="AR762" s="431"/>
      <c r="AS762" s="431"/>
      <c r="AT762" s="431"/>
      <c r="AU762" s="431"/>
      <c r="AV762" s="431"/>
      <c r="AW762" s="431"/>
      <c r="AX762" s="431"/>
    </row>
    <row r="763" spans="1:50" ht="26.25" customHeight="1" x14ac:dyDescent="0.15">
      <c r="A763" s="1061">
        <v>1</v>
      </c>
      <c r="B763" s="1061">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0"/>
      <c r="AP795" s="431" t="s">
        <v>301</v>
      </c>
      <c r="AQ795" s="431"/>
      <c r="AR795" s="431"/>
      <c r="AS795" s="431"/>
      <c r="AT795" s="431"/>
      <c r="AU795" s="431"/>
      <c r="AV795" s="431"/>
      <c r="AW795" s="431"/>
      <c r="AX795" s="431"/>
    </row>
    <row r="796" spans="1:50" ht="26.25" customHeight="1" x14ac:dyDescent="0.15">
      <c r="A796" s="1061">
        <v>1</v>
      </c>
      <c r="B796" s="1061">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0"/>
      <c r="AP828" s="431" t="s">
        <v>301</v>
      </c>
      <c r="AQ828" s="431"/>
      <c r="AR828" s="431"/>
      <c r="AS828" s="431"/>
      <c r="AT828" s="431"/>
      <c r="AU828" s="431"/>
      <c r="AV828" s="431"/>
      <c r="AW828" s="431"/>
      <c r="AX828" s="431"/>
    </row>
    <row r="829" spans="1:50" ht="26.25" customHeight="1" x14ac:dyDescent="0.15">
      <c r="A829" s="1061">
        <v>1</v>
      </c>
      <c r="B829" s="1061">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0"/>
      <c r="AP861" s="431" t="s">
        <v>301</v>
      </c>
      <c r="AQ861" s="431"/>
      <c r="AR861" s="431"/>
      <c r="AS861" s="431"/>
      <c r="AT861" s="431"/>
      <c r="AU861" s="431"/>
      <c r="AV861" s="431"/>
      <c r="AW861" s="431"/>
      <c r="AX861" s="431"/>
    </row>
    <row r="862" spans="1:50" ht="26.25" customHeight="1" x14ac:dyDescent="0.15">
      <c r="A862" s="1061">
        <v>1</v>
      </c>
      <c r="B862" s="1061">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0"/>
      <c r="AP894" s="431" t="s">
        <v>301</v>
      </c>
      <c r="AQ894" s="431"/>
      <c r="AR894" s="431"/>
      <c r="AS894" s="431"/>
      <c r="AT894" s="431"/>
      <c r="AU894" s="431"/>
      <c r="AV894" s="431"/>
      <c r="AW894" s="431"/>
      <c r="AX894" s="431"/>
    </row>
    <row r="895" spans="1:50" ht="26.25" customHeight="1" x14ac:dyDescent="0.15">
      <c r="A895" s="1061">
        <v>1</v>
      </c>
      <c r="B895" s="1061">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0"/>
      <c r="AP927" s="431" t="s">
        <v>301</v>
      </c>
      <c r="AQ927" s="431"/>
      <c r="AR927" s="431"/>
      <c r="AS927" s="431"/>
      <c r="AT927" s="431"/>
      <c r="AU927" s="431"/>
      <c r="AV927" s="431"/>
      <c r="AW927" s="431"/>
      <c r="AX927" s="431"/>
    </row>
    <row r="928" spans="1:50" ht="26.25" customHeight="1" x14ac:dyDescent="0.15">
      <c r="A928" s="1061">
        <v>1</v>
      </c>
      <c r="B928" s="1061">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0"/>
      <c r="AP960" s="431" t="s">
        <v>301</v>
      </c>
      <c r="AQ960" s="431"/>
      <c r="AR960" s="431"/>
      <c r="AS960" s="431"/>
      <c r="AT960" s="431"/>
      <c r="AU960" s="431"/>
      <c r="AV960" s="431"/>
      <c r="AW960" s="431"/>
      <c r="AX960" s="431"/>
    </row>
    <row r="961" spans="1:50" ht="26.25" customHeight="1" x14ac:dyDescent="0.15">
      <c r="A961" s="1061">
        <v>1</v>
      </c>
      <c r="B961" s="1061">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0"/>
      <c r="AP993" s="431" t="s">
        <v>301</v>
      </c>
      <c r="AQ993" s="431"/>
      <c r="AR993" s="431"/>
      <c r="AS993" s="431"/>
      <c r="AT993" s="431"/>
      <c r="AU993" s="431"/>
      <c r="AV993" s="431"/>
      <c r="AW993" s="431"/>
      <c r="AX993" s="431"/>
    </row>
    <row r="994" spans="1:50" ht="26.25" customHeight="1" x14ac:dyDescent="0.15">
      <c r="A994" s="1061">
        <v>1</v>
      </c>
      <c r="B994" s="1061">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0"/>
      <c r="AP1026" s="431" t="s">
        <v>301</v>
      </c>
      <c r="AQ1026" s="431"/>
      <c r="AR1026" s="431"/>
      <c r="AS1026" s="431"/>
      <c r="AT1026" s="431"/>
      <c r="AU1026" s="431"/>
      <c r="AV1026" s="431"/>
      <c r="AW1026" s="431"/>
      <c r="AX1026" s="431"/>
    </row>
    <row r="1027" spans="1:50" ht="26.25" customHeight="1" x14ac:dyDescent="0.15">
      <c r="A1027" s="1061">
        <v>1</v>
      </c>
      <c r="B1027" s="1061">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0"/>
      <c r="AP1059" s="431" t="s">
        <v>301</v>
      </c>
      <c r="AQ1059" s="431"/>
      <c r="AR1059" s="431"/>
      <c r="AS1059" s="431"/>
      <c r="AT1059" s="431"/>
      <c r="AU1059" s="431"/>
      <c r="AV1059" s="431"/>
      <c r="AW1059" s="431"/>
      <c r="AX1059" s="431"/>
    </row>
    <row r="1060" spans="1:50" ht="26.25" customHeight="1" x14ac:dyDescent="0.15">
      <c r="A1060" s="1061">
        <v>1</v>
      </c>
      <c r="B1060" s="1061">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0"/>
      <c r="AP1092" s="431" t="s">
        <v>301</v>
      </c>
      <c r="AQ1092" s="431"/>
      <c r="AR1092" s="431"/>
      <c r="AS1092" s="431"/>
      <c r="AT1092" s="431"/>
      <c r="AU1092" s="431"/>
      <c r="AV1092" s="431"/>
      <c r="AW1092" s="431"/>
      <c r="AX1092" s="431"/>
    </row>
    <row r="1093" spans="1:50" ht="26.25" customHeight="1" x14ac:dyDescent="0.15">
      <c r="A1093" s="1061">
        <v>1</v>
      </c>
      <c r="B1093" s="1061">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0"/>
      <c r="AP1125" s="431" t="s">
        <v>301</v>
      </c>
      <c r="AQ1125" s="431"/>
      <c r="AR1125" s="431"/>
      <c r="AS1125" s="431"/>
      <c r="AT1125" s="431"/>
      <c r="AU1125" s="431"/>
      <c r="AV1125" s="431"/>
      <c r="AW1125" s="431"/>
      <c r="AX1125" s="431"/>
    </row>
    <row r="1126" spans="1:50" ht="26.25" customHeight="1" x14ac:dyDescent="0.15">
      <c r="A1126" s="1061">
        <v>1</v>
      </c>
      <c r="B1126" s="1061">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0"/>
      <c r="AP1158" s="431" t="s">
        <v>301</v>
      </c>
      <c r="AQ1158" s="431"/>
      <c r="AR1158" s="431"/>
      <c r="AS1158" s="431"/>
      <c r="AT1158" s="431"/>
      <c r="AU1158" s="431"/>
      <c r="AV1158" s="431"/>
      <c r="AW1158" s="431"/>
      <c r="AX1158" s="431"/>
    </row>
    <row r="1159" spans="1:50" ht="26.25" customHeight="1" x14ac:dyDescent="0.15">
      <c r="A1159" s="1061">
        <v>1</v>
      </c>
      <c r="B1159" s="1061">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0"/>
      <c r="AP1191" s="431" t="s">
        <v>301</v>
      </c>
      <c r="AQ1191" s="431"/>
      <c r="AR1191" s="431"/>
      <c r="AS1191" s="431"/>
      <c r="AT1191" s="431"/>
      <c r="AU1191" s="431"/>
      <c r="AV1191" s="431"/>
      <c r="AW1191" s="431"/>
      <c r="AX1191" s="431"/>
    </row>
    <row r="1192" spans="1:50" ht="26.25" customHeight="1" x14ac:dyDescent="0.15">
      <c r="A1192" s="1061">
        <v>1</v>
      </c>
      <c r="B1192" s="1061">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0"/>
      <c r="AP1224" s="431" t="s">
        <v>301</v>
      </c>
      <c r="AQ1224" s="431"/>
      <c r="AR1224" s="431"/>
      <c r="AS1224" s="431"/>
      <c r="AT1224" s="431"/>
      <c r="AU1224" s="431"/>
      <c r="AV1224" s="431"/>
      <c r="AW1224" s="431"/>
      <c r="AX1224" s="431"/>
    </row>
    <row r="1225" spans="1:50" ht="26.25" customHeight="1" x14ac:dyDescent="0.15">
      <c r="A1225" s="1061">
        <v>1</v>
      </c>
      <c r="B1225" s="1061">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0"/>
      <c r="AP1257" s="431" t="s">
        <v>301</v>
      </c>
      <c r="AQ1257" s="431"/>
      <c r="AR1257" s="431"/>
      <c r="AS1257" s="431"/>
      <c r="AT1257" s="431"/>
      <c r="AU1257" s="431"/>
      <c r="AV1257" s="431"/>
      <c r="AW1257" s="431"/>
      <c r="AX1257" s="431"/>
    </row>
    <row r="1258" spans="1:50" ht="26.25" customHeight="1" x14ac:dyDescent="0.15">
      <c r="A1258" s="1061">
        <v>1</v>
      </c>
      <c r="B1258" s="1061">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0"/>
      <c r="AP1290" s="431" t="s">
        <v>301</v>
      </c>
      <c r="AQ1290" s="431"/>
      <c r="AR1290" s="431"/>
      <c r="AS1290" s="431"/>
      <c r="AT1290" s="431"/>
      <c r="AU1290" s="431"/>
      <c r="AV1290" s="431"/>
      <c r="AW1290" s="431"/>
      <c r="AX1290" s="431"/>
    </row>
    <row r="1291" spans="1:50" ht="26.25" customHeight="1" x14ac:dyDescent="0.15">
      <c r="A1291" s="1061">
        <v>1</v>
      </c>
      <c r="B1291" s="1061">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2020-09-24T10:43:17Z</cp:lastPrinted>
  <dcterms:created xsi:type="dcterms:W3CDTF">2012-03-13T00:50:25Z</dcterms:created>
  <dcterms:modified xsi:type="dcterms:W3CDTF">2020-11-11T06:11:33Z</dcterms:modified>
</cp:coreProperties>
</file>