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<sst xmlns="http://schemas.openxmlformats.org/spreadsheetml/2006/main" count="3113" uniqueCount="706">
  <si>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</si>
  <si>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</si>
  <si>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</si>
  <si>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</si>
  <si>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</si>
  <si>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</si>
  <si>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</si>
  <si>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</si>
  <si>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</si>
  <si>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</si>
  <si>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</si>
  <si>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</si>
  <si>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</si>
  <si>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</si>
  <si>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</si>
  <si>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</si>
  <si>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</si>
  <si>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</si>
  <si>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</si>
  <si>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</si>
  <si>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</si>
  <si>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</si>
  <si>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</si>
  <si>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</si>
  <si>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</si>
  <si>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</si>
  <si>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</si>
  <si>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</si>
  <si>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</si>
  <si>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</si>
  <si>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</si>
  <si>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</si>
  <si>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</si>
  <si>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</si>
  <si>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</si>
  <si>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</si>
  <si>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</si>
  <si>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</si>
  <si>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</si>
  <si>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</si>
  <si>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</si>
  <si>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</si>
  <si>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</si>
  <si>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</si>
  <si>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</si>
  <si>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</si>
  <si>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</si>
  <si>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</si>
  <si>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</si>
  <si>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</si>
  <si>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</si>
  <si>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</si>
  <si>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</si>
  <si>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</si>
  <si>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</si>
  <si>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</si>
  <si>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</si>
  <si>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</si>
  <si>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</si>
  <si>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</si>
  <si>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</si>
  <si>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</si>
  <si>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</si>
  <si>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</si>
  <si>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</si>
  <si>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</si>
  <si>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</si>
  <si>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</si>
  <si>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</si>
  <si>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</si>
  <si>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</si>
  <si>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</si>
  <si>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</si>
  <si>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</si>
  <si>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</si>
  <si>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</si>
  <si>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</si>
  <si>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</si>
  <si>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</si>
  <si>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</si>
  <si>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</si>
  <si>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</si>
  <si>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</si>
  <si>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</si>
  <si>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</si>
  <si>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</si>
  <si>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</si>
  <si>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</si>
  <si>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</si>
  <si>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</si>
  <si>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</si>
  <si>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</si>
  <si>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</si>
  <si>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</si>
  <si>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</si>
  <si>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</si>
  <si>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</si>
  <si>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</si>
  <si>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</si>
  <si>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</si>
  <si>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</si>
  <si>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</si>
  <si>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</si>
  <si>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</si>
  <si>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</si>
  <si>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</si>
  <si>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</si>
  <si>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</si>
  <si>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</si>
  <si>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</si>
  <si>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</si>
  <si>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</si>
  <si>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</si>
  <si>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</si>
  <si>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</si>
  <si>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</si>
  <si>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</si>
  <si>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</si>
  <si>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</si>
  <si>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</si>
  <si>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</si>
  <si>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</si>
  <si>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</si>
  <si>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</si>
  <si>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</si>
  <si>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</si>
  <si>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</si>
  <si>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</si>
  <si>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</si>
  <si>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</si>
  <si>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</si>
  <si>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</si>
  <si>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</si>
  <si>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</si>
  <si>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</si>
  <si>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</si>
  <si>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</si>
  <si>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</si>
  <si>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</si>
  <si>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</si>
  <si>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</si>
  <si>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</si>
  <si>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</si>
  <si>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</si>
  <si>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</si>
  <si>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</si>
  <si>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</si>
  <si>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</si>
  <si>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</si>
  <si>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</si>
  <si>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</si>
  <si>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</si>
  <si>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</si>
  <si>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</si>
  <si>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</si>
  <si>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</si>
  <si>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</si>
  <si>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</si>
  <si>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</si>
  <si>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</si>
  <si>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</si>
  <si>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</si>
  <si>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</si>
  <si>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</si>
  <si>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</si>
  <si>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</si>
  <si>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</si>
  <si>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</si>
  <si>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</si>
  <si>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</si>
  <si>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</si>
  <si>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</si>
  <si>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</si>
  <si>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</si>
  <si>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</si>
  <si>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</si>
  <si>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</si>
  <si>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</si>
  <si>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</si>
  <si>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</si>
  <si>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</si>
  <si>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</si>
  <si>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</si>
  <si>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</si>
  <si>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</si>
  <si>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</si>
  <si>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</si>
  <si>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</si>
  <si>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</si>
  <si>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</si>
  <si>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</si>
  <si>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</si>
  <si>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</si>
  <si>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</si>
  <si>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</si>
  <si>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</si>
  <si>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</si>
  <si>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</si>
  <si>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</si>
  <si>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</si>
  <si>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</si>
  <si>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</si>
  <si>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</si>
  <si>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</si>
  <si>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</si>
  <si>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</si>
  <si>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</si>
  <si>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</si>
  <si>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</si>
  <si>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</si>
  <si>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</si>
  <si>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</si>
  <si>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</si>
  <si>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</si>
  <si>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</si>
  <si>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</si>
  <si>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</si>
  <si>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</si>
  <si>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</si>
  <si>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</si>
  <si>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</si>
  <si>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</si>
  <si>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</si>
  <si>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</si>
  <si>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</si>
  <si>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</si>
  <si>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</si>
  <si>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</si>
  <si>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</si>
  <si>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</si>
  <si>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</si>
  <si>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</si>
  <si>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</si>
  <si>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</si>
  <si>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</si>
  <si>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</si>
  <si>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</si>
  <si>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</si>
  <si>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</si>
  <si>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</si>
  <si>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</si>
  <si>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</si>
  <si>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</si>
  <si>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</si>
  <si>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</si>
  <si>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</si>
  <si>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</si>
  <si>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</si>
  <si>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</si>
  <si>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</si>
  <si>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</si>
  <si>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</si>
  <si>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</si>
  <si>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</si>
  <si>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</si>
  <si>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</si>
  <si>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</si>
  <si>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</si>
  <si>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</si>
  <si>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</si>
  <si>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</si>
  <si>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</si>
  <si>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</si>
  <si>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</si>
  <si>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</si>
  <si>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</si>
  <si>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</si>
  <si>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</si>
  <si>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</si>
  <si>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</si>
  <si>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</si>
  <si>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</si>
  <si>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</si>
  <si>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</si>
  <si>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</si>
  <si>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</si>
  <si>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</si>
  <si>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</si>
  <si>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</si>
  <si>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</si>
  <si>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</si>
  <si>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</si>
  <si>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</si>
  <si>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</si>
  <si>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</si>
  <si>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</si>
  <si>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</si>
  <si>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</si>
  <si>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</si>
  <si>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</si>
  <si>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</si>
  <si>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</si>
  <si>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</si>
  <si>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</si>
  <si>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</si>
  <si>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</si>
  <si>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</si>
  <si>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</si>
  <si>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</si>
  <si>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</si>
  <si>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</si>
  <si>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</si>
  <si>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</si>
  <si>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</si>
  <si>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</si>
  <si>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</si>
  <si>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</si>
  <si>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</si>
  <si>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</si>
  <si>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</si>
  <si>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</si>
  <si>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</si>
  <si>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</si>
  <si>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</si>
  <si>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</si>
  <si>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</si>
  <si>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</si>
  <si>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</si>
  <si>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</si>
  <si>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</si>
  <si>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</si>
  <si>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</si>
  <si>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</si>
  <si>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</si>
  <si>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</si>
  <si>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</si>
  <si>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</si>
  <si>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</si>
  <si>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</si>
  <si>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</si>
  <si>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</si>
  <si>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</si>
  <si>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</si>
  <si>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</si>
  <si>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</si>
  <si>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</si>
  <si>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</si>
  <si>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</si>
  <si>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</si>
  <si>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</si>
  <si>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</si>
  <si>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</si>
  <si>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</si>
  <si>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</si>
  <si>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</si>
  <si>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</si>
  <si>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</si>
  <si>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</si>
  <si>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</si>
  <si>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</si>
  <si>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</si>
  <si>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</si>
  <si>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</si>
  <si>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</si>
  <si>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</si>
  <si>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</si>
  <si>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</si>
  <si>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</si>
  <si>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</si>
  <si>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</si>
  <si>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</si>
  <si>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</si>
  <si>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</si>
  <si>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</si>
  <si>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</si>
  <si>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</si>
  <si>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</si>
  <si>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</si>
  <si>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</si>
  <si>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</si>
  <si>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</si>
  <si>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</si>
  <si>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</si>
  <si>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</si>
  <si>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</si>
  <si>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</si>
  <si>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</si>
  <si>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</si>
  <si>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</si>
  <si>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</si>
  <si>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</si>
  <si>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</si>
  <si>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</si>
  <si>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</si>
  <si>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</si>
  <si>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</si>
  <si>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</si>
  <si>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</si>
  <si>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</si>
  <si>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</si>
  <si>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</si>
  <si>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</si>
  <si>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</si>
  <si>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</si>
  <si>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</si>
  <si>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</si>
  <si>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</si>
  <si>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</si>
  <si>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</si>
  <si>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</si>
  <si>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</si>
  <si>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</si>
  <si>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</si>
  <si>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</si>
  <si>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</si>
  <si>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</si>
  <si>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</si>
  <si>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</si>
  <si>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</si>
  <si>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</si>
  <si>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</si>
  <si>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</si>
  <si>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</si>
  <si>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</si>
  <si>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</si>
  <si>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</si>
  <si>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</si>
  <si>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</si>
  <si>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</si>
  <si>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</si>
  <si>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</si>
  <si>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</si>
  <si>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</si>
  <si>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</si>
  <si>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</si>
  <si>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</si>
  <si>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</si>
  <si>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</si>
  <si>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</si>
  <si>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</si>
  <si>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</si>
  <si>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</si>
  <si>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</si>
  <si>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</si>
  <si>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</si>
  <si>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</si>
  <si>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</si>
  <si>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</si>
  <si>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</si>
  <si>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</si>
  <si>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</si>
  <si>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</si>
  <si>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</si>
  <si>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</si>
  <si>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</si>
  <si>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</si>
  <si>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</si>
  <si>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</si>
  <si>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</si>
  <si>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</si>
  <si>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</si>
  <si>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</si>
  <si>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</si>
  <si>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</si>
  <si>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</si>
  <si>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</si>
  <si>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</si>
  <si>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</si>
  <si>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</si>
  <si>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</si>
  <si>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</si>
  <si>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</si>
  <si>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</si>
  <si>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</si>
  <si>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</si>
  <si>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</si>
  <si>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</si>
  <si>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</si>
  <si>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</si>
  <si>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</si>
  <si>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</si>
  <si>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</si>
  <si>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</si>
  <si>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</si>
  <si>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</si>
  <si>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</si>
  <si>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</si>
  <si>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</si>
  <si>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</si>
  <si>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</si>
  <si>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</si>
  <si>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</si>
  <si>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</si>
  <si>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</si>
  <si>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</si>
  <si>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</si>
  <si>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</si>
  <si>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</si>
  <si>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</si>
  <si>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</si>
  <si>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</si>
  <si>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</si>
  <si>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</si>
  <si>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</si>
  <si>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</si>
  <si>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</si>
  <si>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</si>
  <si>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</si>
  <si>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</si>
  <si>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</si>
  <si>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</si>
  <si>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</si>
  <si>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</si>
  <si>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</si>
  <si>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</si>
  <si>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</si>
  <si>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</si>
  <si>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</si>
  <si>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</si>
  <si>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</si>
  <si>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</si>
  <si>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</si>
  <si>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</si>
  <si>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</si>
  <si>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</si>
  <si>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</si>
  <si>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</si>
  <si>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</si>
  <si>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</si>
  <si>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</si>
  <si>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</si>
  <si>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</si>
  <si>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</si>
  <si>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</si>
  <si>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</si>
  <si>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</si>
  <si>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</si>
  <si>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</si>
  <si>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</si>
  <si>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</si>
  <si>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</si>
  <si>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</si>
  <si>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</si>
  <si>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</si>
  <si>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</si>
  <si>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</si>
  <si>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</si>
  <si>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</si>
  <si>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</si>
  <si>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</si>
  <si>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</si>
  <si>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</si>
  <si>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</si>
  <si>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</si>
  <si>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</si>
  <si>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</si>
  <si>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</si>
  <si>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</si>
  <si>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</si>
  <si>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</si>
  <si>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</si>
  <si>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</si>
  <si>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</si>
  <si>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</si>
  <si>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</si>
  <si>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</si>
  <si>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</si>
  <si>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</si>
  <si>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</si>
  <si>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労災保険給付業務に必要な経費</t>
    <rPh sb="0" eb="2">
      <t>ロウサイ</t>
    </rPh>
    <rPh sb="2" eb="4">
      <t>ホケン</t>
    </rPh>
    <rPh sb="4" eb="6">
      <t>キュウフ</t>
    </rPh>
    <rPh sb="6" eb="8">
      <t>ギョウム</t>
    </rPh>
    <rPh sb="9" eb="11">
      <t>ヒツヨウ</t>
    </rPh>
    <rPh sb="12" eb="14">
      <t>ケイヒ</t>
    </rPh>
    <phoneticPr fontId="5"/>
  </si>
  <si>
    <t>労働基準局</t>
    <rPh sb="0" eb="2">
      <t>ロウドウ</t>
    </rPh>
    <rPh sb="2" eb="5">
      <t>キジュンキョク</t>
    </rPh>
    <phoneticPr fontId="5"/>
  </si>
  <si>
    <t>昭和３１年度</t>
    <rPh sb="0" eb="2">
      <t>ショウワ</t>
    </rPh>
    <rPh sb="4" eb="5">
      <t>ネン</t>
    </rPh>
    <rPh sb="5" eb="6">
      <t>ド</t>
    </rPh>
    <phoneticPr fontId="22"/>
  </si>
  <si>
    <t>労災管理課</t>
    <rPh sb="0" eb="2">
      <t>ロウサイ</t>
    </rPh>
    <rPh sb="2" eb="5">
      <t>カンリカ</t>
    </rPh>
    <phoneticPr fontId="5"/>
  </si>
  <si>
    <t>○</t>
  </si>
  <si>
    <t>労働者災害補償保険法（昭和22年法律第50号）
特別会計に関する法律第99条第１項第２号</t>
    <rPh sb="0" eb="3">
      <t>ロウドウシャ</t>
    </rPh>
    <rPh sb="3" eb="5">
      <t>サイガイ</t>
    </rPh>
    <rPh sb="5" eb="7">
      <t>ホショウ</t>
    </rPh>
    <rPh sb="7" eb="10">
      <t>ホケンホウ</t>
    </rPh>
    <rPh sb="11" eb="13">
      <t>ショウワ</t>
    </rPh>
    <rPh sb="15" eb="16">
      <t>ネン</t>
    </rPh>
    <rPh sb="16" eb="18">
      <t>ホウリツ</t>
    </rPh>
    <rPh sb="18" eb="19">
      <t>ダイ</t>
    </rPh>
    <rPh sb="21" eb="22">
      <t>ゴウ</t>
    </rPh>
    <rPh sb="24" eb="26">
      <t>トクベツ</t>
    </rPh>
    <rPh sb="26" eb="28">
      <t>カイケイ</t>
    </rPh>
    <rPh sb="29" eb="30">
      <t>カン</t>
    </rPh>
    <rPh sb="32" eb="34">
      <t>ホウリツ</t>
    </rPh>
    <rPh sb="34" eb="35">
      <t>ダイ</t>
    </rPh>
    <rPh sb="37" eb="38">
      <t>ジョウ</t>
    </rPh>
    <rPh sb="38" eb="39">
      <t>ダイ</t>
    </rPh>
    <rPh sb="40" eb="41">
      <t>コウ</t>
    </rPh>
    <rPh sb="41" eb="42">
      <t>ダイ</t>
    </rPh>
    <rPh sb="43" eb="44">
      <t>ゴウ</t>
    </rPh>
    <phoneticPr fontId="5"/>
  </si>
  <si>
    <t>-</t>
  </si>
  <si>
    <t>　労災保険給付は、労働者の業務上又は通勤による負傷、疾病、障害、死亡等に対して、迅速かつ公正な保護をするため、必要な保険給付を行うものであり、もって労働者の福祉の増進に寄与することを目的とする。また、業務災害については、労働基準法上の事業主の災害補償責任を担保するための制度であり、本事業はこの労災保険給付業務をより円滑に行うことを目的とする。</t>
    <rPh sb="100" eb="102">
      <t>ギョウム</t>
    </rPh>
    <rPh sb="102" eb="104">
      <t>サイガイ</t>
    </rPh>
    <rPh sb="142" eb="144">
      <t>ジギョウ</t>
    </rPh>
    <rPh sb="153" eb="155">
      <t>ギョウム</t>
    </rPh>
    <phoneticPr fontId="5"/>
  </si>
  <si>
    <t>　被災労働者等に対する労災保険給付業務に必要な事務の実施（システムの借上げ及び通信に係る費用の支出、事務用品の購入等）。</t>
    <rPh sb="6" eb="7">
      <t>トウ</t>
    </rPh>
    <phoneticPr fontId="5"/>
  </si>
  <si>
    <t>情報処理業務庁費</t>
    <rPh sb="0" eb="2">
      <t>ジョウホウ</t>
    </rPh>
    <rPh sb="2" eb="4">
      <t>ショリ</t>
    </rPh>
    <rPh sb="4" eb="6">
      <t>ギョウム</t>
    </rPh>
    <rPh sb="6" eb="8">
      <t>チョウヒ</t>
    </rPh>
    <phoneticPr fontId="5"/>
  </si>
  <si>
    <t>諸謝金</t>
    <rPh sb="0" eb="1">
      <t>ショ</t>
    </rPh>
    <rPh sb="1" eb="3">
      <t>シャキン</t>
    </rPh>
    <phoneticPr fontId="5"/>
  </si>
  <si>
    <t>電子計算機等借料</t>
    <rPh sb="0" eb="2">
      <t>デンシ</t>
    </rPh>
    <rPh sb="2" eb="5">
      <t>ケイサンキ</t>
    </rPh>
    <rPh sb="5" eb="6">
      <t>ナド</t>
    </rPh>
    <rPh sb="6" eb="8">
      <t>シャクリョウ</t>
    </rPh>
    <phoneticPr fontId="5"/>
  </si>
  <si>
    <t>保険給付業務委託費</t>
    <rPh sb="0" eb="2">
      <t>ホケン</t>
    </rPh>
    <rPh sb="2" eb="4">
      <t>キュウフ</t>
    </rPh>
    <rPh sb="4" eb="6">
      <t>ギョウム</t>
    </rPh>
    <rPh sb="6" eb="9">
      <t>イタクヒ</t>
    </rPh>
    <phoneticPr fontId="5"/>
  </si>
  <si>
    <t>庁費</t>
    <rPh sb="0" eb="2">
      <t>チョウヒ</t>
    </rPh>
    <phoneticPr fontId="5"/>
  </si>
  <si>
    <t>無駄の削減及び業務の効率化を進める。（平成29年度限り）</t>
    <rPh sb="19" eb="21">
      <t>ヘイセイ</t>
    </rPh>
    <rPh sb="23" eb="25">
      <t>ネンド</t>
    </rPh>
    <rPh sb="25" eb="26">
      <t>カギ</t>
    </rPh>
    <phoneticPr fontId="5"/>
  </si>
  <si>
    <t>事務経費を前年度と同額以下とする。（平成29年度限り）</t>
    <rPh sb="18" eb="20">
      <t>ヘイセイ</t>
    </rPh>
    <rPh sb="22" eb="24">
      <t>ネンド</t>
    </rPh>
    <rPh sb="24" eb="25">
      <t>カギ</t>
    </rPh>
    <phoneticPr fontId="5"/>
  </si>
  <si>
    <t>百万円</t>
    <rPh sb="0" eb="2">
      <t>ヒャクマン</t>
    </rPh>
    <rPh sb="2" eb="3">
      <t>エン</t>
    </rPh>
    <phoneticPr fontId="5"/>
  </si>
  <si>
    <t>労働保険特別会計労災勘定　歳入歳出概算要求書（決定版）
※政策統括官に属するものを除く。</t>
    <rPh sb="0" eb="2">
      <t>ロウドウ</t>
    </rPh>
    <rPh sb="2" eb="4">
      <t>ホケン</t>
    </rPh>
    <rPh sb="4" eb="6">
      <t>トクベツ</t>
    </rPh>
    <rPh sb="6" eb="8">
      <t>カイケイ</t>
    </rPh>
    <rPh sb="8" eb="10">
      <t>ロウサイ</t>
    </rPh>
    <rPh sb="10" eb="12">
      <t>カンジョウ</t>
    </rPh>
    <rPh sb="13" eb="15">
      <t>サイニュウ</t>
    </rPh>
    <rPh sb="15" eb="17">
      <t>サイシュツ</t>
    </rPh>
    <rPh sb="17" eb="19">
      <t>ガイサン</t>
    </rPh>
    <rPh sb="19" eb="22">
      <t>ヨウキュウショ</t>
    </rPh>
    <rPh sb="23" eb="26">
      <t>ケッテイバン</t>
    </rPh>
    <rPh sb="29" eb="31">
      <t>セイサク</t>
    </rPh>
    <rPh sb="31" eb="34">
      <t>トウカツカン</t>
    </rPh>
    <rPh sb="35" eb="36">
      <t>ゾク</t>
    </rPh>
    <rPh sb="41" eb="42">
      <t>ノゾ</t>
    </rPh>
    <phoneticPr fontId="5"/>
  </si>
  <si>
    <t>労災保険給付の請求から決定までの所要日数を前年度以下とする。</t>
    <rPh sb="21" eb="24">
      <t>ゼンネンド</t>
    </rPh>
    <rPh sb="24" eb="26">
      <t>イカ</t>
    </rPh>
    <phoneticPr fontId="5"/>
  </si>
  <si>
    <t>労災保険給付の請求から決定までの所要日数</t>
  </si>
  <si>
    <t>労災保険給付実績</t>
  </si>
  <si>
    <t>日</t>
    <rPh sb="0" eb="1">
      <t>ニチ</t>
    </rPh>
    <phoneticPr fontId="5"/>
  </si>
  <si>
    <t>保険給付支払件数</t>
  </si>
  <si>
    <t>件</t>
    <rPh sb="0" eb="1">
      <t>ケン</t>
    </rPh>
    <phoneticPr fontId="5"/>
  </si>
  <si>
    <t>単位当たりコスト＝X／Y
X：執行額
Y：保険給付支払件数　　　　　　　　　</t>
    <phoneticPr fontId="5"/>
  </si>
  <si>
    <t>　　X／Y</t>
  </si>
  <si>
    <t>17,782,274,964／
5,568,691</t>
    <phoneticPr fontId="5"/>
  </si>
  <si>
    <t>23,174,992,283／
5,752,582</t>
    <phoneticPr fontId="5"/>
  </si>
  <si>
    <t>円</t>
    <rPh sb="0" eb="1">
      <t>エン</t>
    </rPh>
    <phoneticPr fontId="5"/>
  </si>
  <si>
    <t>27,886,868,000／
5,872,018</t>
    <phoneticPr fontId="5"/>
  </si>
  <si>
    <t>施策大目標３　労働災害に被災した労働者等に対し必要な保険給付を行うとともに、その社会復帰の促進等を図ること</t>
    <rPh sb="0" eb="2">
      <t>セサク</t>
    </rPh>
    <rPh sb="2" eb="5">
      <t>ダイモクヒョウ</t>
    </rPh>
    <phoneticPr fontId="5"/>
  </si>
  <si>
    <t>施策目標Ⅲ－３－１　被災労働者等の迅速かつ公正な保護を図るため、必要な保険給付を行うこと</t>
  </si>
  <si>
    <t>労災保険給付の請求から決定までの所要日数</t>
    <rPh sb="0" eb="2">
      <t>ロウサイ</t>
    </rPh>
    <rPh sb="2" eb="4">
      <t>ホケン</t>
    </rPh>
    <rPh sb="4" eb="6">
      <t>キュウフ</t>
    </rPh>
    <rPh sb="7" eb="9">
      <t>セイキュウ</t>
    </rPh>
    <rPh sb="11" eb="13">
      <t>ケッテイ</t>
    </rPh>
    <rPh sb="16" eb="18">
      <t>ショヨウ</t>
    </rPh>
    <rPh sb="18" eb="20">
      <t>ニッスウ</t>
    </rPh>
    <phoneticPr fontId="5"/>
  </si>
  <si>
    <t>精神障害事案の請求から決定までの所要日数</t>
    <rPh sb="0" eb="2">
      <t>セイシン</t>
    </rPh>
    <rPh sb="2" eb="4">
      <t>ショウガイ</t>
    </rPh>
    <rPh sb="4" eb="6">
      <t>ジアン</t>
    </rPh>
    <rPh sb="7" eb="9">
      <t>セイキュウ</t>
    </rPh>
    <rPh sb="11" eb="13">
      <t>ケッテイ</t>
    </rPh>
    <rPh sb="16" eb="18">
      <t>ショヨウ</t>
    </rPh>
    <rPh sb="18" eb="20">
      <t>ニッスウ</t>
    </rPh>
    <phoneticPr fontId="5"/>
  </si>
  <si>
    <t>被災労働者等に対する労災保険給付を行うための必要な業務（業務上外の認定のための調査等、労災保険給付システムの賃貸借等）を行うものであり、測定指標に寄与している。</t>
    <rPh sb="68" eb="70">
      <t>ソクテイ</t>
    </rPh>
    <rPh sb="70" eb="72">
      <t>シヒョウ</t>
    </rPh>
    <phoneticPr fontId="5"/>
  </si>
  <si>
    <t>‐</t>
  </si>
  <si>
    <t>点検対象外</t>
    <rPh sb="0" eb="2">
      <t>テンケン</t>
    </rPh>
    <rPh sb="2" eb="4">
      <t>タイショウ</t>
    </rPh>
    <rPh sb="4" eb="5">
      <t>ガイ</t>
    </rPh>
    <phoneticPr fontId="5"/>
  </si>
  <si>
    <t>664</t>
  </si>
  <si>
    <t>601</t>
  </si>
  <si>
    <t>537</t>
  </si>
  <si>
    <t>411</t>
  </si>
  <si>
    <t>422</t>
  </si>
  <si>
    <t>434</t>
  </si>
  <si>
    <t>432</t>
  </si>
  <si>
    <t>438</t>
  </si>
  <si>
    <t>438</t>
    <phoneticPr fontId="5"/>
  </si>
  <si>
    <t>A.（株）ＮＴＴデータ</t>
  </si>
  <si>
    <t>保守料</t>
    <rPh sb="0" eb="3">
      <t>ホシュリョウ</t>
    </rPh>
    <phoneticPr fontId="5"/>
  </si>
  <si>
    <t>ハードウェア・ソフトウェア導入・保守</t>
    <rPh sb="13" eb="15">
      <t>ドウニュウ</t>
    </rPh>
    <rPh sb="16" eb="18">
      <t>ホシュ</t>
    </rPh>
    <phoneticPr fontId="5"/>
  </si>
  <si>
    <t>謝金</t>
    <rPh sb="0" eb="2">
      <t>シャキン</t>
    </rPh>
    <phoneticPr fontId="5"/>
  </si>
  <si>
    <t>労災保険調査員、通勤災害調査員等への謝金</t>
    <rPh sb="0" eb="2">
      <t>ロウサイ</t>
    </rPh>
    <rPh sb="2" eb="4">
      <t>ホケン</t>
    </rPh>
    <rPh sb="4" eb="7">
      <t>チョウサイン</t>
    </rPh>
    <rPh sb="8" eb="10">
      <t>ツウキン</t>
    </rPh>
    <rPh sb="10" eb="12">
      <t>サイガイ</t>
    </rPh>
    <rPh sb="12" eb="15">
      <t>チョウサイン</t>
    </rPh>
    <rPh sb="15" eb="16">
      <t>ナド</t>
    </rPh>
    <rPh sb="18" eb="20">
      <t>シャキン</t>
    </rPh>
    <phoneticPr fontId="5"/>
  </si>
  <si>
    <t>業務用消耗品の購入等</t>
    <rPh sb="0" eb="3">
      <t>ギョウムヨウ</t>
    </rPh>
    <rPh sb="3" eb="6">
      <t>ショウモウヒン</t>
    </rPh>
    <rPh sb="7" eb="9">
      <t>コウニュウ</t>
    </rPh>
    <rPh sb="9" eb="10">
      <t>ナド</t>
    </rPh>
    <phoneticPr fontId="5"/>
  </si>
  <si>
    <t>業務上外の認定等に要する費用</t>
    <rPh sb="0" eb="2">
      <t>ギョウム</t>
    </rPh>
    <rPh sb="2" eb="4">
      <t>ジョウガイ</t>
    </rPh>
    <rPh sb="5" eb="7">
      <t>ニンテイ</t>
    </rPh>
    <rPh sb="7" eb="8">
      <t>ナド</t>
    </rPh>
    <rPh sb="9" eb="10">
      <t>ヨウ</t>
    </rPh>
    <rPh sb="12" eb="14">
      <t>ヒヨウ</t>
    </rPh>
    <phoneticPr fontId="5"/>
  </si>
  <si>
    <t>事務費</t>
    <rPh sb="0" eb="3">
      <t>ジムヒ</t>
    </rPh>
    <phoneticPr fontId="5"/>
  </si>
  <si>
    <t>認定経費</t>
    <rPh sb="0" eb="2">
      <t>ニンテイ</t>
    </rPh>
    <rPh sb="2" eb="4">
      <t>ケイヒ</t>
    </rPh>
    <phoneticPr fontId="5"/>
  </si>
  <si>
    <t>その他</t>
    <rPh sb="2" eb="3">
      <t>ホカ</t>
    </rPh>
    <phoneticPr fontId="5"/>
  </si>
  <si>
    <t>（株）NTTデータ</t>
    <rPh sb="0" eb="3">
      <t>カブ</t>
    </rPh>
    <phoneticPr fontId="5"/>
  </si>
  <si>
    <t>（株）NTTデータ</t>
  </si>
  <si>
    <t>IBJL東芝リース（株）</t>
    <rPh sb="4" eb="6">
      <t>トウシバ</t>
    </rPh>
    <rPh sb="10" eb="11">
      <t>カブ</t>
    </rPh>
    <phoneticPr fontId="5"/>
  </si>
  <si>
    <t>運用等業務</t>
  </si>
  <si>
    <t>アクセンチュア（株）</t>
    <rPh sb="7" eb="10">
      <t>カブシキガイシャ</t>
    </rPh>
    <phoneticPr fontId="5"/>
  </si>
  <si>
    <t>弁護士法人ブレインハート法律事務所</t>
  </si>
  <si>
    <t>株式会社オートマティゴ</t>
  </si>
  <si>
    <t>郵便料金</t>
    <rPh sb="0" eb="2">
      <t>ユウビン</t>
    </rPh>
    <rPh sb="2" eb="4">
      <t>リョウキン</t>
    </rPh>
    <phoneticPr fontId="5"/>
  </si>
  <si>
    <t>労災補償業務に関する各種債権の納入督励及び債権回収等業務（東日本ブロック）</t>
  </si>
  <si>
    <t>大阪労働局</t>
    <rPh sb="0" eb="2">
      <t>オオサカ</t>
    </rPh>
    <rPh sb="2" eb="5">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</si>
  <si>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</si>
  <si>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</si>
  <si>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</si>
  <si>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</si>
  <si>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</si>
  <si>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</si>
  <si>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</si>
  <si>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福岡労働局</t>
    <rPh sb="0" eb="2">
      <t>フクオカ</t>
    </rPh>
    <rPh sb="2" eb="5">
      <t>ロウドウキョク</t>
    </rPh>
    <phoneticPr fontId="5"/>
  </si>
  <si>
    <t>広島労働局</t>
    <rPh sb="0" eb="2">
      <t>ヒロシマ</t>
    </rPh>
    <rPh sb="2" eb="5">
      <t>ロウドウキョク</t>
    </rPh>
    <phoneticPr fontId="5"/>
  </si>
  <si>
    <t>労災保険給付業務</t>
    <rPh sb="0" eb="2">
      <t>ロウサイ</t>
    </rPh>
    <rPh sb="2" eb="4">
      <t>ホケン</t>
    </rPh>
    <rPh sb="4" eb="6">
      <t>キュウフ</t>
    </rPh>
    <rPh sb="6" eb="8">
      <t>ギョウム</t>
    </rPh>
    <phoneticPr fontId="5"/>
  </si>
  <si>
    <t>被災労働者等に対する迅速・公正な保険給付に必要なシステム経費等であり、広く国民のニーズがある。また、国が管掌する保険制度の運営のための経費であるため、国費を投入する必要がある。</t>
    <rPh sb="13" eb="15">
      <t>コウセイ</t>
    </rPh>
    <rPh sb="30" eb="31">
      <t>トウ</t>
    </rPh>
    <rPh sb="52" eb="54">
      <t>カンショウ</t>
    </rPh>
    <phoneticPr fontId="5"/>
  </si>
  <si>
    <t>強制加入保険である労災保険の給付については、労災保険を管掌する国が直接実施すべき事業であり、本事業はその保険給付に必要なシステム経費等である。</t>
  </si>
  <si>
    <t>被災労働者等に対する迅速・公正な保険給付に必要なシステム経費等であり、優先度が高い事業である。</t>
    <rPh sb="13" eb="15">
      <t>コウセイ</t>
    </rPh>
    <phoneticPr fontId="5"/>
  </si>
  <si>
    <t>労働基準法上の事業主の災害補償責任を担保するための制度である労災保険の保険給付に必要なシステム経費等であり、被災労働者に対する迅速・公正な保険給付を行うための経費であることから事業主負担で実施することが妥当である。</t>
    <rPh sb="66" eb="68">
      <t>コウセイ</t>
    </rPh>
    <rPh sb="88" eb="91">
      <t>ジギョウヌシ</t>
    </rPh>
    <rPh sb="91" eb="93">
      <t>フタン</t>
    </rPh>
    <rPh sb="94" eb="96">
      <t>ジッシ</t>
    </rPh>
    <phoneticPr fontId="5"/>
  </si>
  <si>
    <t>-</t>
    <phoneticPr fontId="5"/>
  </si>
  <si>
    <t>労災の被災労働者等への保険給付業務に必要なシステム経費等に限定されている。</t>
    <rPh sb="15" eb="17">
      <t>ギョウム</t>
    </rPh>
    <phoneticPr fontId="5"/>
  </si>
  <si>
    <t>-</t>
    <phoneticPr fontId="5"/>
  </si>
  <si>
    <t>-</t>
    <phoneticPr fontId="5"/>
  </si>
  <si>
    <t>業務・システム最適化が実行されており、より効果的な手段となっている。</t>
  </si>
  <si>
    <t>当該システムは十分に活用されている。</t>
  </si>
  <si>
    <t>見込みに見合った実績となっている。</t>
    <rPh sb="0" eb="2">
      <t>ミコ</t>
    </rPh>
    <rPh sb="4" eb="6">
      <t>ミア</t>
    </rPh>
    <rPh sb="8" eb="10">
      <t>ジッセキ</t>
    </rPh>
    <phoneticPr fontId="5"/>
  </si>
  <si>
    <t>引き続き適正な予算執行に努めるとともに執行実績を踏まえた予算要求を行っていく。</t>
  </si>
  <si>
    <t>-</t>
    <phoneticPr fontId="5"/>
  </si>
  <si>
    <t>山田　敏充</t>
    <rPh sb="0" eb="2">
      <t>ヤマダ</t>
    </rPh>
    <rPh sb="3" eb="5">
      <t>トシミツ</t>
    </rPh>
    <phoneticPr fontId="5"/>
  </si>
  <si>
    <t>有</t>
  </si>
  <si>
    <t>概ね見込みに見合った実績となっている。</t>
    <rPh sb="0" eb="1">
      <t>オオム</t>
    </rPh>
    <rPh sb="2" eb="4">
      <t>ミコ</t>
    </rPh>
    <rPh sb="6" eb="8">
      <t>ミア</t>
    </rPh>
    <rPh sb="10" eb="12">
      <t>ジッセキ</t>
    </rPh>
    <phoneticPr fontId="5"/>
  </si>
  <si>
    <t>本経費は労災保険給付業務をより円滑に行うために必要な経費である。また、国費を投入しなければ事業目的を達成できない。
事業の実施に当たっては、節約による経費の縮減など適切な予算の執行管理に努めており、厳しく見直しを図っている。
令和元年度は、成果実績は見込みを下回ったものの、執行実績は良好であり、また、活動実績は見込みを上回っていることから、計画どおり事業を実施できている。</t>
    <rPh sb="0" eb="1">
      <t>ホン</t>
    </rPh>
    <rPh sb="1" eb="3">
      <t>ケイヒ</t>
    </rPh>
    <rPh sb="10" eb="12">
      <t>ギョウム</t>
    </rPh>
    <rPh sb="113" eb="115">
      <t>レイワ</t>
    </rPh>
    <rPh sb="115" eb="116">
      <t>ガン</t>
    </rPh>
    <rPh sb="120" eb="122">
      <t>セイカ</t>
    </rPh>
    <rPh sb="122" eb="124">
      <t>ジッセキ</t>
    </rPh>
    <rPh sb="125" eb="127">
      <t>ミコ</t>
    </rPh>
    <rPh sb="129" eb="131">
      <t>シタマワ</t>
    </rPh>
    <rPh sb="137" eb="139">
      <t>シッコウ</t>
    </rPh>
    <rPh sb="139" eb="141">
      <t>ジッセキ</t>
    </rPh>
    <rPh sb="142" eb="144">
      <t>リョウコウ</t>
    </rPh>
    <rPh sb="151" eb="153">
      <t>カツドウ</t>
    </rPh>
    <rPh sb="153" eb="155">
      <t>ジッセキ</t>
    </rPh>
    <rPh sb="156" eb="158">
      <t>ミコミ</t>
    </rPh>
    <rPh sb="160" eb="162">
      <t>ウワマワ</t>
    </rPh>
    <rPh sb="171" eb="173">
      <t>ケイカク</t>
    </rPh>
    <rPh sb="176" eb="178">
      <t>ジギョウ</t>
    </rPh>
    <rPh sb="179" eb="181">
      <t>ジッシ</t>
    </rPh>
    <phoneticPr fontId="5"/>
  </si>
  <si>
    <t>B.弁護士法人ブレインハート法律事務所</t>
  </si>
  <si>
    <t>第三者行為災害支給調整等事業</t>
  </si>
  <si>
    <t>C.東京労働局</t>
    <rPh sb="2" eb="4">
      <t>トウキョウ</t>
    </rPh>
    <rPh sb="4" eb="6">
      <t>ロウドウ</t>
    </rPh>
    <rPh sb="6" eb="7">
      <t>キョク</t>
    </rPh>
    <phoneticPr fontId="5"/>
  </si>
  <si>
    <t>-</t>
    <phoneticPr fontId="5"/>
  </si>
  <si>
    <t>HW・SW導入及び保守業務一式</t>
    <rPh sb="5" eb="7">
      <t>ドウニュウ</t>
    </rPh>
    <rPh sb="7" eb="8">
      <t>オヨ</t>
    </rPh>
    <rPh sb="9" eb="11">
      <t>ホシュ</t>
    </rPh>
    <rPh sb="11" eb="13">
      <t>ギョウム</t>
    </rPh>
    <rPh sb="13" eb="15">
      <t>イッシキ</t>
    </rPh>
    <phoneticPr fontId="5"/>
  </si>
  <si>
    <t>アプリケーション保守経費</t>
    <rPh sb="8" eb="10">
      <t>ホシュ</t>
    </rPh>
    <rPh sb="10" eb="12">
      <t>ケイヒ</t>
    </rPh>
    <phoneticPr fontId="5"/>
  </si>
  <si>
    <t>ツール構築及び支援業務</t>
  </si>
  <si>
    <t>基準システムにおける共通番号中間サーバー等導入業務</t>
    <rPh sb="0" eb="2">
      <t>キジュン</t>
    </rPh>
    <rPh sb="10" eb="12">
      <t>キョウツウ</t>
    </rPh>
    <rPh sb="12" eb="14">
      <t>バンゴウ</t>
    </rPh>
    <rPh sb="14" eb="16">
      <t>チュウカン</t>
    </rPh>
    <rPh sb="20" eb="21">
      <t>トウ</t>
    </rPh>
    <rPh sb="21" eb="23">
      <t>ドウニュウ</t>
    </rPh>
    <rPh sb="23" eb="25">
      <t>ギョウム</t>
    </rPh>
    <phoneticPr fontId="5"/>
  </si>
  <si>
    <t>法令改正等に対応するためのシステム改修費</t>
  </si>
  <si>
    <t>労働基準行政システムのレセプトオンライン化に係る改修業務一式</t>
    <rPh sb="0" eb="2">
      <t>ロウドウ</t>
    </rPh>
    <rPh sb="2" eb="4">
      <t>キジュン</t>
    </rPh>
    <rPh sb="4" eb="6">
      <t>ギョウセイ</t>
    </rPh>
    <rPh sb="20" eb="21">
      <t>カ</t>
    </rPh>
    <rPh sb="22" eb="23">
      <t>カカ</t>
    </rPh>
    <rPh sb="24" eb="26">
      <t>カイシュウ</t>
    </rPh>
    <rPh sb="26" eb="28">
      <t>ギョウム</t>
    </rPh>
    <rPh sb="28" eb="30">
      <t>イッシキ</t>
    </rPh>
    <phoneticPr fontId="5"/>
  </si>
  <si>
    <t>次期厚生労働省ネットワークシステム経費</t>
    <rPh sb="0" eb="2">
      <t>ジキ</t>
    </rPh>
    <rPh sb="2" eb="4">
      <t>コウセイ</t>
    </rPh>
    <rPh sb="4" eb="7">
      <t>ロウドウショウ</t>
    </rPh>
    <rPh sb="17" eb="19">
      <t>ケイヒ</t>
    </rPh>
    <phoneticPr fontId="5"/>
  </si>
  <si>
    <t>新元号に係るAP保守改修業務一式</t>
    <rPh sb="0" eb="3">
      <t>シンゲンゴウ</t>
    </rPh>
    <rPh sb="4" eb="5">
      <t>カカ</t>
    </rPh>
    <rPh sb="8" eb="10">
      <t>ホシュ</t>
    </rPh>
    <rPh sb="10" eb="12">
      <t>カイシュウ</t>
    </rPh>
    <rPh sb="12" eb="14">
      <t>ギョウム</t>
    </rPh>
    <rPh sb="14" eb="16">
      <t>イッシキ</t>
    </rPh>
    <phoneticPr fontId="5"/>
  </si>
  <si>
    <t>工程管理等支援業務</t>
    <rPh sb="0" eb="2">
      <t>コウテイ</t>
    </rPh>
    <rPh sb="2" eb="5">
      <t>カンリナド</t>
    </rPh>
    <rPh sb="5" eb="7">
      <t>シエン</t>
    </rPh>
    <rPh sb="7" eb="9">
      <t>ギョウム</t>
    </rPh>
    <phoneticPr fontId="5"/>
  </si>
  <si>
    <t>入札説明会に参加した業者に確認した結果、「参入コストが大きく難しいこと」、「技術者要員の確保等、人員の確保が困難であったこと」、「入札制限がかかってい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サンニュウ</t>
    </rPh>
    <rPh sb="27" eb="28">
      <t>オオ</t>
    </rPh>
    <rPh sb="30" eb="31">
      <t>ムズカ</t>
    </rPh>
    <rPh sb="38" eb="41">
      <t>ギジュツシャ</t>
    </rPh>
    <rPh sb="41" eb="43">
      <t>ヨウイン</t>
    </rPh>
    <rPh sb="44" eb="46">
      <t>カクホ</t>
    </rPh>
    <rPh sb="46" eb="47">
      <t>トウ</t>
    </rPh>
    <rPh sb="48" eb="50">
      <t>ジンイン</t>
    </rPh>
    <rPh sb="51" eb="53">
      <t>カクホ</t>
    </rPh>
    <rPh sb="54" eb="56">
      <t>コンナン</t>
    </rPh>
    <rPh sb="65" eb="67">
      <t>ニュウサツ</t>
    </rPh>
    <rPh sb="67" eb="69">
      <t>セイゲン</t>
    </rPh>
    <rPh sb="77" eb="78">
      <t>トウ</t>
    </rPh>
    <rPh sb="79" eb="81">
      <t>リユウ</t>
    </rPh>
    <rPh sb="84" eb="85">
      <t>イッ</t>
    </rPh>
    <rPh sb="85" eb="86">
      <t>シャ</t>
    </rPh>
    <rPh sb="86" eb="88">
      <t>オウサツ</t>
    </rPh>
    <rPh sb="93" eb="94">
      <t>イッ</t>
    </rPh>
    <rPh sb="94" eb="95">
      <t>シャ</t>
    </rPh>
    <rPh sb="95" eb="97">
      <t>オウサツ</t>
    </rPh>
    <rPh sb="98" eb="100">
      <t>タイオウ</t>
    </rPh>
    <rPh sb="106" eb="108">
      <t>ジカイ</t>
    </rPh>
    <rPh sb="108" eb="110">
      <t>チョウタツ</t>
    </rPh>
    <rPh sb="111" eb="112">
      <t>ム</t>
    </rPh>
    <rPh sb="114" eb="115">
      <t>ヒ</t>
    </rPh>
    <rPh sb="116" eb="117">
      <t>ツヅ</t>
    </rPh>
    <rPh sb="118" eb="120">
      <t>ケントウ</t>
    </rPh>
    <rPh sb="122" eb="123">
      <t>マイ</t>
    </rPh>
    <phoneticPr fontId="5"/>
  </si>
  <si>
    <t>入札説明会に参加した業者に確認した結果、「価格点において優位に立てないと判断された」、「本システムのアプリケーション保守業務の特性に照らし、応札が難しいと判断され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カカク</t>
    </rPh>
    <rPh sb="23" eb="24">
      <t>テン</t>
    </rPh>
    <rPh sb="28" eb="30">
      <t>ユウイ</t>
    </rPh>
    <rPh sb="31" eb="32">
      <t>タ</t>
    </rPh>
    <rPh sb="36" eb="38">
      <t>ハンダン</t>
    </rPh>
    <rPh sb="44" eb="45">
      <t>ホン</t>
    </rPh>
    <rPh sb="58" eb="60">
      <t>ホシュ</t>
    </rPh>
    <rPh sb="60" eb="62">
      <t>ギョウム</t>
    </rPh>
    <rPh sb="63" eb="65">
      <t>トクセイ</t>
    </rPh>
    <rPh sb="66" eb="67">
      <t>テ</t>
    </rPh>
    <rPh sb="70" eb="72">
      <t>オウサツ</t>
    </rPh>
    <rPh sb="73" eb="74">
      <t>ムズカ</t>
    </rPh>
    <rPh sb="77" eb="79">
      <t>ハンダン</t>
    </rPh>
    <rPh sb="83" eb="84">
      <t>トウ</t>
    </rPh>
    <rPh sb="85" eb="87">
      <t>リユウ</t>
    </rPh>
    <rPh sb="90" eb="91">
      <t>イッ</t>
    </rPh>
    <rPh sb="91" eb="92">
      <t>シャ</t>
    </rPh>
    <rPh sb="92" eb="94">
      <t>オウサツ</t>
    </rPh>
    <rPh sb="99" eb="100">
      <t>イッ</t>
    </rPh>
    <rPh sb="100" eb="101">
      <t>シャ</t>
    </rPh>
    <rPh sb="101" eb="103">
      <t>オウサツ</t>
    </rPh>
    <rPh sb="104" eb="106">
      <t>タイオウ</t>
    </rPh>
    <rPh sb="112" eb="114">
      <t>ジカイ</t>
    </rPh>
    <rPh sb="114" eb="116">
      <t>チョウタツ</t>
    </rPh>
    <rPh sb="117" eb="118">
      <t>ム</t>
    </rPh>
    <rPh sb="120" eb="121">
      <t>ヒ</t>
    </rPh>
    <rPh sb="122" eb="123">
      <t>ツヅ</t>
    </rPh>
    <rPh sb="124" eb="126">
      <t>ケントウ</t>
    </rPh>
    <rPh sb="128" eb="129">
      <t>マイ</t>
    </rPh>
    <phoneticPr fontId="5"/>
  </si>
  <si>
    <t>株式会社博報堂</t>
  </si>
  <si>
    <t>日本郵便株式会社</t>
  </si>
  <si>
    <t>株式会社日本廣告社</t>
  </si>
  <si>
    <t>永和印刷株式会社</t>
  </si>
  <si>
    <t>労災レセプトのオンライン化に向けた普及促進事業（平成３１年度）</t>
  </si>
  <si>
    <t>労災補償業務に関する各種債権の納入督励及び債権回収等業務（西日本ブロック）</t>
  </si>
  <si>
    <t>石綿等による疾病に関する労災補償制度等の周知広報事業</t>
  </si>
  <si>
    <t>労働者災害補償保険休業（補償）給付等の支払振込通知書等に係る印書、封入封緘及び発送業務</t>
  </si>
  <si>
    <t>平成３１年度労災保険業務用紙の印刷（ＯＣＲ）</t>
    <rPh sb="15" eb="17">
      <t>インサツ</t>
    </rPh>
    <phoneticPr fontId="5"/>
  </si>
  <si>
    <t>ソフトバンク株式会社</t>
  </si>
  <si>
    <t>独立行政法人　労働者健康安全機構</t>
  </si>
  <si>
    <t>モバイル端末を用いたテレビ会議機能の活用事業</t>
  </si>
  <si>
    <t>平成３１年度石綿確定診断等事業</t>
  </si>
  <si>
    <t>労働基準行政システムにおいて、システムの安定稼働や費用削減等の理由から随意契約で行わざるを得なかったものが一部あるが、このようなやむを得ない場合を除き、一般競争入札により調達を行っている。
なお、一者応札の調達があったことに鑑み、公示期間の延長等を行っている。</t>
    <phoneticPr fontId="5"/>
  </si>
  <si>
    <t>A</t>
  </si>
  <si>
    <r>
      <t xml:space="preserve">（株）NTTデータ
</t>
    </r>
    <r>
      <rPr>
        <sz val="11"/>
        <rFont val="ＭＳ Ｐゴシック"/>
        <family val="3"/>
        <charset val="128"/>
      </rPr>
      <t/>
    </r>
    <rPh sb="0" eb="3">
      <t>カブ</t>
    </rPh>
    <phoneticPr fontId="6"/>
  </si>
  <si>
    <t>（株）NTTデータ</t>
    <rPh sb="0" eb="3">
      <t>カブ</t>
    </rPh>
    <phoneticPr fontId="6"/>
  </si>
  <si>
    <t>アクセンチュア(株)</t>
    <rPh sb="7" eb="10">
      <t>カブ</t>
    </rPh>
    <phoneticPr fontId="6"/>
  </si>
  <si>
    <t>ＩＢＪＬ東芝リース株式会社　</t>
    <rPh sb="4" eb="6">
      <t>トウシバ</t>
    </rPh>
    <rPh sb="9" eb="13">
      <t>カブシキガイシャ</t>
    </rPh>
    <phoneticPr fontId="6"/>
  </si>
  <si>
    <t>電子計算機等の借入経費（次期更改）</t>
  </si>
  <si>
    <t>アプリケーション保守経費</t>
  </si>
  <si>
    <t>次期厚生労働省ネットワークシステム経費</t>
  </si>
  <si>
    <t>労災診療費（電子レセプト）事前点検業務の外部委託化のための改修経費</t>
  </si>
  <si>
    <t>法令改正等に対応するためのシステム開発・改修及び電子計算機等の借入・保守経費</t>
  </si>
  <si>
    <t>次々期更改にむけた業務要件等の影響調査等</t>
  </si>
  <si>
    <t>一般競争契約
（総合評価）</t>
    <rPh sb="4" eb="6">
      <t>ケイヤク</t>
    </rPh>
    <rPh sb="8" eb="12">
      <t>ソウゴウヒョウカ</t>
    </rPh>
    <phoneticPr fontId="6"/>
  </si>
  <si>
    <t>随意契約
（その他）</t>
    <rPh sb="0" eb="2">
      <t>ズイイ</t>
    </rPh>
    <rPh sb="2" eb="4">
      <t>ケイヤク</t>
    </rPh>
    <rPh sb="8" eb="9">
      <t>タ</t>
    </rPh>
    <phoneticPr fontId="6"/>
  </si>
  <si>
    <t>入札説明会に参加した業者に確認した結果、「参入コストが大きく難しいこと」、「技術者要員の確保等、人員の確保が困難であったこと」、「入札制限がかかっていた」等の理由により一者応札となった。一者応札の対応については、次回調達に向けて引き続き検討して参りたい。</t>
  </si>
  <si>
    <t>入札説明会に参加した業者に確認した結果、「価格点において優位に立てないと判断された」、「本システムのアプリケーション保守業務の特性に照らし、応札が難しいと判断された」等の理由により一者応札となった。一者応札の対応については、次回調達に向けて引き続き検討して参りたい。</t>
  </si>
  <si>
    <t>システム改修経費等の増による増</t>
    <rPh sb="4" eb="6">
      <t>カイシュウ</t>
    </rPh>
    <rPh sb="6" eb="8">
      <t>ケイヒ</t>
    </rPh>
    <rPh sb="8" eb="9">
      <t>ナド</t>
    </rPh>
    <rPh sb="10" eb="11">
      <t>ゾウ</t>
    </rPh>
    <rPh sb="14" eb="15">
      <t>ゾウ</t>
    </rPh>
    <phoneticPr fontId="5"/>
  </si>
  <si>
    <t>（株）エヌ・ティ・ティ　エムイー</t>
    <rPh sb="0" eb="3">
      <t>カブ</t>
    </rPh>
    <phoneticPr fontId="6"/>
  </si>
  <si>
    <t>工程管理等支援業務経費</t>
  </si>
  <si>
    <t>電子計算機等の借入経費（番号制度に係る中間サーバー延長）</t>
  </si>
  <si>
    <t>社会保険診療報酬支払基金等ネットワーク経費</t>
  </si>
  <si>
    <t>運用管理業務経費</t>
  </si>
  <si>
    <t>成果実績が目標を下回ったことを踏まえ、未達成の要因を分析の上、事業内容の改善を図ること。</t>
    <phoneticPr fontId="5"/>
  </si>
  <si>
    <t>精神障害等の複雑困難事案の増加等もあり成果目標が未達成となったことから、各労働局の事務処理の効率化を検討する等改善を図って参りたい。なお、支出実績等を踏まえ、所要額の見直しを行ったものの、システム改修経費等の増により増額要求をしている。</t>
    <rPh sb="0" eb="2">
      <t>セイシン</t>
    </rPh>
    <rPh sb="2" eb="4">
      <t>ショウガイ</t>
    </rPh>
    <rPh sb="4" eb="5">
      <t>ナド</t>
    </rPh>
    <rPh sb="6" eb="8">
      <t>フクザツ</t>
    </rPh>
    <rPh sb="8" eb="10">
      <t>コンナン</t>
    </rPh>
    <rPh sb="10" eb="12">
      <t>ジアン</t>
    </rPh>
    <rPh sb="46" eb="49">
      <t>コウリツカ</t>
    </rPh>
    <rPh sb="50" eb="52">
      <t>ケントウ</t>
    </rPh>
    <rPh sb="54" eb="55">
      <t>ナド</t>
    </rPh>
    <phoneticPr fontId="5"/>
  </si>
  <si>
    <t>縮減</t>
  </si>
  <si>
    <t>24,517,865,287／
5,755,150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</si>
</sst>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66676</xdr:colOff>
      <xdr:row>741</xdr:row>
      <xdr:rowOff>57154</xdr:rowOff>
    </xdr:from>
    <xdr:to>
      <xdr:col>40</xdr:col>
      <xdr:colOff>126142</xdr:colOff>
      <xdr:row>754</xdr:row>
      <xdr:rowOff>345639</xdr:rowOff>
    </xdr:to>
    <xdr:grpSp>
      <xdr:nvGrpSpPr>
        <xdr:cNvPr id="50" name="グループ化 49"/>
        <xdr:cNvGrpSpPr>
          <a:grpSpLocks/>
        </xdr:cNvGrpSpPr>
      </xdr:nvGrpSpPr>
      <xdr:grpSpPr bwMode="auto">
        <a:xfrm>
          <a:off x="3293970" y="43401507"/>
          <a:ext cx="4900407" cy="4804456"/>
          <a:chOff x="2908766" y="27146699"/>
          <a:chExt cx="5046903" cy="4609585"/>
        </a:xfrm>
      </xdr:grpSpPr>
      <xdr:sp macro="" textlink="">
        <xdr:nvSpPr>
          <xdr:cNvPr id="53" name="正方形/長方形 52"/>
          <xdr:cNvSpPr/>
        </xdr:nvSpPr>
        <xdr:spPr>
          <a:xfrm>
            <a:off x="4085814" y="27146699"/>
            <a:ext cx="2926604" cy="728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24,518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54" name="直線コネクタ 53"/>
          <xdr:cNvCxnSpPr/>
        </xdr:nvCxnSpPr>
        <xdr:spPr>
          <a:xfrm rot="5400000">
            <a:off x="5325500" y="28919294"/>
            <a:ext cx="40242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55" name="直線コネクタ 54"/>
          <xdr:cNvCxnSpPr/>
        </xdr:nvCxnSpPr>
        <xdr:spPr>
          <a:xfrm flipH="1">
            <a:off x="3853372" y="29112111"/>
            <a:ext cx="3364556" cy="0"/>
          </a:xfrm>
          <a:prstGeom prst="line">
            <a:avLst/>
          </a:prstGeom>
          <a:ln w="25400"/>
        </xdr:spPr>
        <xdr:style>
          <a:lnRef idx="1">
            <a:schemeClr val="dk1"/>
          </a:lnRef>
          <a:fillRef idx="0">
            <a:schemeClr val="dk1"/>
          </a:fillRef>
          <a:effectRef idx="0">
            <a:schemeClr val="dk1"/>
          </a:effectRef>
          <a:fontRef idx="minor">
            <a:schemeClr val="tx1"/>
          </a:fontRef>
        </xdr:style>
      </xdr:cxnSp>
      <xdr:sp macro="" textlink="">
        <xdr:nvSpPr>
          <xdr:cNvPr id="56" name="正方形/長方形 55"/>
          <xdr:cNvSpPr/>
        </xdr:nvSpPr>
        <xdr:spPr>
          <a:xfrm>
            <a:off x="6497694" y="30044835"/>
            <a:ext cx="1457975" cy="851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a:t>
            </a:r>
            <a:r>
              <a:rPr kumimoji="1" lang="ja-JP" altLang="en-US" sz="1050">
                <a:solidFill>
                  <a:sysClr val="windowText" lastClr="000000"/>
                </a:solidFill>
                <a:latin typeface="+mn-ea"/>
                <a:ea typeface="+mn-ea"/>
              </a:rPr>
              <a:t>都道府県労働局</a:t>
            </a:r>
            <a:endParaRPr kumimoji="1" lang="en-US" altLang="ja-JP" sz="105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10,138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57" name="直線矢印コネクタ 56"/>
          <xdr:cNvCxnSpPr/>
        </xdr:nvCxnSpPr>
        <xdr:spPr>
          <a:xfrm>
            <a:off x="3871324" y="29116564"/>
            <a:ext cx="5633"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a:xfrm flipH="1">
            <a:off x="5520798" y="29112058"/>
            <a:ext cx="1869"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大かっこ 58"/>
          <xdr:cNvSpPr/>
        </xdr:nvSpPr>
        <xdr:spPr bwMode="auto">
          <a:xfrm>
            <a:off x="4850607" y="31037664"/>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印刷製本費、後納</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郵便料、消耗品費等</a:t>
            </a:r>
            <a:endParaRPr kumimoji="1" lang="en-US" sz="1100">
              <a:solidFill>
                <a:schemeClr val="tx1"/>
              </a:solidFill>
              <a:latin typeface="+mn-lt"/>
              <a:ea typeface="+mn-ea"/>
              <a:cs typeface="+mn-cs"/>
            </a:endParaRPr>
          </a:p>
        </xdr:txBody>
      </xdr:sp>
      <xdr:sp macro="" textlink="">
        <xdr:nvSpPr>
          <xdr:cNvPr id="60" name="大かっこ 59"/>
          <xdr:cNvSpPr/>
        </xdr:nvSpPr>
        <xdr:spPr bwMode="auto">
          <a:xfrm>
            <a:off x="6529987" y="31034001"/>
            <a:ext cx="1405787"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a:t>
            </a:r>
            <a:endParaRPr kumimoji="1" lang="en-US" sz="1100">
              <a:solidFill>
                <a:schemeClr val="tx1"/>
              </a:solidFill>
              <a:latin typeface="+mn-lt"/>
              <a:ea typeface="+mn-ea"/>
              <a:cs typeface="+mn-cs"/>
            </a:endParaRPr>
          </a:p>
        </xdr:txBody>
      </xdr:sp>
      <xdr:cxnSp macro="">
        <xdr:nvCxnSpPr>
          <xdr:cNvPr id="61" name="直線矢印コネクタ 60"/>
          <xdr:cNvCxnSpPr/>
        </xdr:nvCxnSpPr>
        <xdr:spPr>
          <a:xfrm>
            <a:off x="7220826" y="29105722"/>
            <a:ext cx="3289"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正方形/長方形 61"/>
          <xdr:cNvSpPr/>
        </xdr:nvSpPr>
        <xdr:spPr>
          <a:xfrm>
            <a:off x="2908766" y="29654727"/>
            <a:ext cx="1716037" cy="4362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sp macro="" textlink="">
        <xdr:nvSpPr>
          <xdr:cNvPr id="63" name="大かっこ 62"/>
          <xdr:cNvSpPr/>
        </xdr:nvSpPr>
        <xdr:spPr bwMode="auto">
          <a:xfrm>
            <a:off x="4125379" y="27999461"/>
            <a:ext cx="2760024" cy="61322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労災保険給付業務に必要な経費</a:t>
            </a:r>
            <a:endParaRPr kumimoji="1" lang="en-US" sz="1100">
              <a:solidFill>
                <a:schemeClr val="tx1"/>
              </a:solidFill>
              <a:latin typeface="+mn-lt"/>
              <a:ea typeface="+mn-ea"/>
              <a:cs typeface="+mn-cs"/>
            </a:endParaRPr>
          </a:p>
        </xdr:txBody>
      </xdr:sp>
    </xdr:grpSp>
    <xdr:clientData/>
  </xdr:twoCellAnchor>
  <xdr:twoCellAnchor>
    <xdr:from>
      <xdr:col>17</xdr:col>
      <xdr:colOff>19049</xdr:colOff>
      <xdr:row>749</xdr:row>
      <xdr:rowOff>285750</xdr:rowOff>
    </xdr:from>
    <xdr:to>
      <xdr:col>24</xdr:col>
      <xdr:colOff>22874</xdr:colOff>
      <xdr:row>752</xdr:row>
      <xdr:rowOff>128475</xdr:rowOff>
    </xdr:to>
    <xdr:sp macro="" textlink="">
      <xdr:nvSpPr>
        <xdr:cNvPr id="64" name="正方形/長方形 63"/>
        <xdr:cNvSpPr/>
      </xdr:nvSpPr>
      <xdr:spPr bwMode="auto">
        <a:xfrm>
          <a:off x="3419474" y="46482000"/>
          <a:ext cx="1404000" cy="90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（株）ＮＴＴデータ他</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者</a:t>
          </a:r>
        </a:p>
        <a:p>
          <a:pPr algn="ctr">
            <a:lnSpc>
              <a:spcPts val="1300"/>
            </a:lnSpc>
          </a:pPr>
          <a:r>
            <a:rPr kumimoji="1" lang="en-US" altLang="ja-JP" sz="1100">
              <a:solidFill>
                <a:sysClr val="windowText" lastClr="000000"/>
              </a:solidFill>
              <a:latin typeface="+mn-ea"/>
              <a:ea typeface="+mn-ea"/>
            </a:rPr>
            <a:t>12,509</a:t>
          </a:r>
          <a:r>
            <a:rPr kumimoji="1" lang="ja-JP" altLang="en-US" sz="1100">
              <a:solidFill>
                <a:sysClr val="windowText" lastClr="000000"/>
              </a:solidFill>
              <a:latin typeface="+mn-ea"/>
              <a:ea typeface="+mn-ea"/>
            </a:rPr>
            <a:t>百万円</a:t>
          </a:r>
        </a:p>
      </xdr:txBody>
    </xdr:sp>
    <xdr:clientData/>
  </xdr:twoCellAnchor>
  <xdr:twoCellAnchor>
    <xdr:from>
      <xdr:col>25</xdr:col>
      <xdr:colOff>133345</xdr:colOff>
      <xdr:row>749</xdr:row>
      <xdr:rowOff>295274</xdr:rowOff>
    </xdr:from>
    <xdr:to>
      <xdr:col>32</xdr:col>
      <xdr:colOff>137170</xdr:colOff>
      <xdr:row>752</xdr:row>
      <xdr:rowOff>137999</xdr:rowOff>
    </xdr:to>
    <xdr:sp macro="" textlink="">
      <xdr:nvSpPr>
        <xdr:cNvPr id="65" name="正方形/長方形 64"/>
        <xdr:cNvSpPr/>
      </xdr:nvSpPr>
      <xdr:spPr bwMode="auto">
        <a:xfrm>
          <a:off x="5133970" y="46491524"/>
          <a:ext cx="1404000" cy="90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a:t>
          </a:r>
          <a:r>
            <a:rPr kumimoji="1" lang="ja-JP" altLang="en-US" sz="900">
              <a:solidFill>
                <a:sysClr val="windowText" lastClr="000000"/>
              </a:solidFill>
              <a:latin typeface="+mn-ea"/>
              <a:ea typeface="+mn-ea"/>
            </a:rPr>
            <a:t>弁護士法人ブレインハート法律事務所</a:t>
          </a:r>
          <a:endParaRPr kumimoji="1" lang="en-US" altLang="ja-JP" sz="9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213</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1,871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25</xdr:col>
      <xdr:colOff>23805</xdr:colOff>
      <xdr:row>748</xdr:row>
      <xdr:rowOff>228597</xdr:rowOff>
    </xdr:from>
    <xdr:to>
      <xdr:col>33</xdr:col>
      <xdr:colOff>76115</xdr:colOff>
      <xdr:row>749</xdr:row>
      <xdr:rowOff>337113</xdr:rowOff>
    </xdr:to>
    <xdr:sp macro="" textlink="">
      <xdr:nvSpPr>
        <xdr:cNvPr id="66" name="正方形/長方形 65"/>
        <xdr:cNvSpPr/>
      </xdr:nvSpPr>
      <xdr:spPr bwMode="auto">
        <a:xfrm>
          <a:off x="5024430" y="46072422"/>
          <a:ext cx="1652510" cy="4609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32</xdr:col>
      <xdr:colOff>200023</xdr:colOff>
      <xdr:row>748</xdr:row>
      <xdr:rowOff>238121</xdr:rowOff>
    </xdr:from>
    <xdr:to>
      <xdr:col>41</xdr:col>
      <xdr:colOff>52308</xdr:colOff>
      <xdr:row>749</xdr:row>
      <xdr:rowOff>346637</xdr:rowOff>
    </xdr:to>
    <xdr:sp macro="" textlink="">
      <xdr:nvSpPr>
        <xdr:cNvPr id="67" name="正方形/長方形 66"/>
        <xdr:cNvSpPr/>
      </xdr:nvSpPr>
      <xdr:spPr bwMode="auto">
        <a:xfrm>
          <a:off x="6600823" y="46081946"/>
          <a:ext cx="1652510" cy="4609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その他</a:t>
          </a:r>
          <a:r>
            <a:rPr kumimoji="1" lang="en-US" altLang="ja-JP" sz="800">
              <a:solidFill>
                <a:sysClr val="windowText" lastClr="000000"/>
              </a:solidFill>
              <a:latin typeface="+mn-ea"/>
              <a:ea typeface="+mn-ea"/>
            </a:rPr>
            <a:t>】</a:t>
          </a:r>
        </a:p>
      </xdr:txBody>
    </xdr:sp>
    <xdr:clientData/>
  </xdr:twoCellAnchor>
  <xdr:twoCellAnchor>
    <xdr:from>
      <xdr:col>16</xdr:col>
      <xdr:colOff>176211</xdr:colOff>
      <xdr:row>752</xdr:row>
      <xdr:rowOff>280987</xdr:rowOff>
    </xdr:from>
    <xdr:to>
      <xdr:col>24</xdr:col>
      <xdr:colOff>47562</xdr:colOff>
      <xdr:row>754</xdr:row>
      <xdr:rowOff>342260</xdr:rowOff>
    </xdr:to>
    <xdr:sp macro="" textlink="">
      <xdr:nvSpPr>
        <xdr:cNvPr id="68" name="大かっこ 67"/>
        <xdr:cNvSpPr/>
      </xdr:nvSpPr>
      <xdr:spPr bwMode="auto">
        <a:xfrm>
          <a:off x="3376611" y="47534512"/>
          <a:ext cx="1471551" cy="766123"/>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r>
            <a:rPr lang="ja-JP" altLang="en-US">
              <a:effectLst/>
            </a:rPr>
            <a:t>労働基準行政システム管理運営経費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P1108" sqref="P1108:X1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451</v>
      </c>
      <c r="AT2" s="971"/>
      <c r="AU2" s="971"/>
      <c r="AV2" s="51" t="str">
        <f>IF(AW2="", "", "-")</f>
        <v/>
      </c>
      <c r="AW2" s="916"/>
      <c r="AX2" s="916"/>
    </row>
    <row r="3" spans="1:50" ht="21" customHeight="1" thickBot="1" x14ac:dyDescent="0.2">
      <c r="A3" s="872" t="s">
        <v>426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558</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559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561</v>
      </c>
      <c r="H5" s="845"/>
      <c r="I5" s="845"/>
      <c r="J5" s="845"/>
      <c r="K5" s="845"/>
      <c r="L5" s="845"/>
      <c r="M5" s="846" t="s">
        <v>66</v>
      </c>
      <c r="N5" s="847"/>
      <c r="O5" s="847"/>
      <c r="P5" s="847"/>
      <c r="Q5" s="847"/>
      <c r="R5" s="848"/>
      <c r="S5" s="849" t="s">
        <v>70</v>
      </c>
      <c r="T5" s="845"/>
      <c r="U5" s="845"/>
      <c r="V5" s="845"/>
      <c r="W5" s="845"/>
      <c r="X5" s="850"/>
      <c r="Y5" s="702" t="s">
        <v>3</v>
      </c>
      <c r="Z5" s="549"/>
      <c r="AA5" s="549"/>
      <c r="AB5" s="549"/>
      <c r="AC5" s="549"/>
      <c r="AD5" s="550"/>
      <c r="AE5" s="703" t="s">
        <v>562</v>
      </c>
      <c r="AF5" s="703"/>
      <c r="AG5" s="703"/>
      <c r="AH5" s="703"/>
      <c r="AI5" s="703"/>
      <c r="AJ5" s="703"/>
      <c r="AK5" s="703"/>
      <c r="AL5" s="703"/>
      <c r="AM5" s="703"/>
      <c r="AN5" s="703"/>
      <c r="AO5" s="703"/>
      <c r="AP5" s="704"/>
      <c r="AQ5" s="705" t="s">
        <v>648</v>
      </c>
      <c r="AR5" s="706"/>
      <c r="AS5" s="706"/>
      <c r="AT5" s="706"/>
      <c r="AU5" s="706"/>
      <c r="AV5" s="706"/>
      <c r="AW5" s="706"/>
      <c r="AX5" s="707"/>
    </row>
    <row r="6" spans="1:50" ht="39" customHeight="1" x14ac:dyDescent="0.15">
      <c r="A6" s="710" t="s">
        <v>4</v>
      </c>
      <c r="B6" s="711"/>
      <c r="C6" s="711"/>
      <c r="D6" s="711"/>
      <c r="E6" s="711"/>
      <c r="F6" s="711"/>
      <c r="G6" s="398" t="str">
        <f>入力規則等!F39</f>
        <v>労働保険特別会計労災勘定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564</v>
      </c>
      <c r="H7" s="505"/>
      <c r="I7" s="505"/>
      <c r="J7" s="505"/>
      <c r="K7" s="505"/>
      <c r="L7" s="505"/>
      <c r="M7" s="505"/>
      <c r="N7" s="505"/>
      <c r="O7" s="505"/>
      <c r="P7" s="505"/>
      <c r="Q7" s="505"/>
      <c r="R7" s="505"/>
      <c r="S7" s="505"/>
      <c r="T7" s="505"/>
      <c r="U7" s="505"/>
      <c r="V7" s="505"/>
      <c r="W7" s="505"/>
      <c r="X7" s="506"/>
      <c r="Y7" s="927" t="s">
        <v>390</v>
      </c>
      <c r="Z7" s="449"/>
      <c r="AA7" s="449"/>
      <c r="AB7" s="449"/>
      <c r="AC7" s="449"/>
      <c r="AD7" s="928"/>
      <c r="AE7" s="917" t="s">
        <v>565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1" t="s">
        <v>259</v>
      </c>
      <c r="B8" s="502"/>
      <c r="C8" s="502"/>
      <c r="D8" s="502"/>
      <c r="E8" s="502"/>
      <c r="F8" s="503"/>
      <c r="G8" s="938" t="str">
        <f>入力規則等!A27</f>
        <v>-</v>
      </c>
      <c r="H8" s="724"/>
      <c r="I8" s="724"/>
      <c r="J8" s="724"/>
      <c r="K8" s="724"/>
      <c r="L8" s="724"/>
      <c r="M8" s="724"/>
      <c r="N8" s="724"/>
      <c r="O8" s="724"/>
      <c r="P8" s="724"/>
      <c r="Q8" s="724"/>
      <c r="R8" s="724"/>
      <c r="S8" s="724"/>
      <c r="T8" s="724"/>
      <c r="U8" s="724"/>
      <c r="V8" s="724"/>
      <c r="W8" s="724"/>
      <c r="X8" s="939"/>
      <c r="Y8" s="851" t="s">
        <v>260</v>
      </c>
      <c r="Z8" s="852"/>
      <c r="AA8" s="852"/>
      <c r="AB8" s="852"/>
      <c r="AC8" s="852"/>
      <c r="AD8" s="853"/>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566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8" t="s">
        <v>567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1" t="s">
        <v>24</v>
      </c>
      <c r="B12" s="982"/>
      <c r="C12" s="982"/>
      <c r="D12" s="982"/>
      <c r="E12" s="982"/>
      <c r="F12" s="983"/>
      <c r="G12" s="764"/>
      <c r="H12" s="765"/>
      <c r="I12" s="765"/>
      <c r="J12" s="765"/>
      <c r="K12" s="765"/>
      <c r="L12" s="765"/>
      <c r="M12" s="765"/>
      <c r="N12" s="765"/>
      <c r="O12" s="765"/>
      <c r="P12" s="421" t="s">
        <v>393</v>
      </c>
      <c r="Q12" s="422"/>
      <c r="R12" s="422"/>
      <c r="S12" s="422"/>
      <c r="T12" s="422"/>
      <c r="U12" s="422"/>
      <c r="V12" s="423"/>
      <c r="W12" s="421" t="s">
        <v>413</v>
      </c>
      <c r="X12" s="422"/>
      <c r="Y12" s="422"/>
      <c r="Z12" s="422"/>
      <c r="AA12" s="422"/>
      <c r="AB12" s="422"/>
      <c r="AC12" s="423"/>
      <c r="AD12" s="421" t="s">
        <v>420</v>
      </c>
      <c r="AE12" s="422"/>
      <c r="AF12" s="422"/>
      <c r="AG12" s="422"/>
      <c r="AH12" s="422"/>
      <c r="AI12" s="422"/>
      <c r="AJ12" s="423"/>
      <c r="AK12" s="421" t="s">
        <v>427</v>
      </c>
      <c r="AL12" s="422"/>
      <c r="AM12" s="422"/>
      <c r="AN12" s="422"/>
      <c r="AO12" s="422"/>
      <c r="AP12" s="422"/>
      <c r="AQ12" s="423"/>
      <c r="AR12" s="421" t="s">
        <v>428</v>
      </c>
      <c r="AS12" s="422"/>
      <c r="AT12" s="422"/>
      <c r="AU12" s="422"/>
      <c r="AV12" s="422"/>
      <c r="AW12" s="422"/>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20488</v>
      </c>
      <c r="Q13" s="662"/>
      <c r="R13" s="662"/>
      <c r="S13" s="662"/>
      <c r="T13" s="662"/>
      <c r="U13" s="662"/>
      <c r="V13" s="663"/>
      <c r="W13" s="661">
        <v>24764</v>
      </c>
      <c r="X13" s="662"/>
      <c r="Y13" s="662"/>
      <c r="Z13" s="662"/>
      <c r="AA13" s="662"/>
      <c r="AB13" s="662"/>
      <c r="AC13" s="663"/>
      <c r="AD13" s="661">
        <v>27407</v>
      </c>
      <c r="AE13" s="662"/>
      <c r="AF13" s="662"/>
      <c r="AG13" s="662"/>
      <c r="AH13" s="662"/>
      <c r="AI13" s="662"/>
      <c r="AJ13" s="663"/>
      <c r="AK13" s="661">
        <v>27887</v>
      </c>
      <c r="AL13" s="662"/>
      <c r="AM13" s="662"/>
      <c r="AN13" s="662"/>
      <c r="AO13" s="662"/>
      <c r="AP13" s="662"/>
      <c r="AQ13" s="663"/>
      <c r="AR13" s="924">
        <v>28171</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565</v>
      </c>
      <c r="Q14" s="662"/>
      <c r="R14" s="662"/>
      <c r="S14" s="662"/>
      <c r="T14" s="662"/>
      <c r="U14" s="662"/>
      <c r="V14" s="663"/>
      <c r="W14" s="661" t="s">
        <v>565</v>
      </c>
      <c r="X14" s="662"/>
      <c r="Y14" s="662"/>
      <c r="Z14" s="662"/>
      <c r="AA14" s="662"/>
      <c r="AB14" s="662"/>
      <c r="AC14" s="663"/>
      <c r="AD14" s="661" t="s">
        <v>565</v>
      </c>
      <c r="AE14" s="662"/>
      <c r="AF14" s="662"/>
      <c r="AG14" s="662"/>
      <c r="AH14" s="662"/>
      <c r="AI14" s="662"/>
      <c r="AJ14" s="663"/>
      <c r="AK14" s="661" t="s">
        <v>565</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16</v>
      </c>
      <c r="Q15" s="662"/>
      <c r="R15" s="662"/>
      <c r="S15" s="662"/>
      <c r="T15" s="662"/>
      <c r="U15" s="662"/>
      <c r="V15" s="663"/>
      <c r="W15" s="661">
        <v>533</v>
      </c>
      <c r="X15" s="662"/>
      <c r="Y15" s="662"/>
      <c r="Z15" s="662"/>
      <c r="AA15" s="662"/>
      <c r="AB15" s="662"/>
      <c r="AC15" s="663"/>
      <c r="AD15" s="661">
        <v>90</v>
      </c>
      <c r="AE15" s="662"/>
      <c r="AF15" s="662"/>
      <c r="AG15" s="662"/>
      <c r="AH15" s="662"/>
      <c r="AI15" s="662"/>
      <c r="AJ15" s="663"/>
      <c r="AK15" s="661">
        <v>361</v>
      </c>
      <c r="AL15" s="662"/>
      <c r="AM15" s="662"/>
      <c r="AN15" s="662"/>
      <c r="AO15" s="662"/>
      <c r="AP15" s="662"/>
      <c r="AQ15" s="663"/>
      <c r="AR15" s="661" t="s">
        <v>565</v>
      </c>
      <c r="AS15" s="662"/>
      <c r="AT15" s="662"/>
      <c r="AU15" s="662"/>
      <c r="AV15" s="662"/>
      <c r="AW15" s="662"/>
      <c r="AX15" s="811"/>
    </row>
    <row r="16" spans="1:50" ht="21" customHeight="1" x14ac:dyDescent="0.15">
      <c r="A16" s="618"/>
      <c r="B16" s="619"/>
      <c r="C16" s="619"/>
      <c r="D16" s="619"/>
      <c r="E16" s="619"/>
      <c r="F16" s="620"/>
      <c r="G16" s="729"/>
      <c r="H16" s="730"/>
      <c r="I16" s="715" t="s">
        <v>52</v>
      </c>
      <c r="J16" s="716"/>
      <c r="K16" s="716"/>
      <c r="L16" s="716"/>
      <c r="M16" s="716"/>
      <c r="N16" s="716"/>
      <c r="O16" s="717"/>
      <c r="P16" s="661">
        <v>-533</v>
      </c>
      <c r="Q16" s="662"/>
      <c r="R16" s="662"/>
      <c r="S16" s="662"/>
      <c r="T16" s="662"/>
      <c r="U16" s="662"/>
      <c r="V16" s="663"/>
      <c r="W16" s="661">
        <v>-90</v>
      </c>
      <c r="X16" s="662"/>
      <c r="Y16" s="662"/>
      <c r="Z16" s="662"/>
      <c r="AA16" s="662"/>
      <c r="AB16" s="662"/>
      <c r="AC16" s="663"/>
      <c r="AD16" s="661">
        <v>-361</v>
      </c>
      <c r="AE16" s="662"/>
      <c r="AF16" s="662"/>
      <c r="AG16" s="662"/>
      <c r="AH16" s="662"/>
      <c r="AI16" s="662"/>
      <c r="AJ16" s="663"/>
      <c r="AK16" s="661" t="s">
        <v>565</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565</v>
      </c>
      <c r="Q17" s="662"/>
      <c r="R17" s="662"/>
      <c r="S17" s="662"/>
      <c r="T17" s="662"/>
      <c r="U17" s="662"/>
      <c r="V17" s="663"/>
      <c r="W17" s="661" t="s">
        <v>565</v>
      </c>
      <c r="X17" s="662"/>
      <c r="Y17" s="662"/>
      <c r="Z17" s="662"/>
      <c r="AA17" s="662"/>
      <c r="AB17" s="662"/>
      <c r="AC17" s="663"/>
      <c r="AD17" s="661" t="s">
        <v>565</v>
      </c>
      <c r="AE17" s="662"/>
      <c r="AF17" s="662"/>
      <c r="AG17" s="662"/>
      <c r="AH17" s="662"/>
      <c r="AI17" s="662"/>
      <c r="AJ17" s="663"/>
      <c r="AK17" s="661" t="s">
        <v>565</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19971</v>
      </c>
      <c r="Q18" s="884"/>
      <c r="R18" s="884"/>
      <c r="S18" s="884"/>
      <c r="T18" s="884"/>
      <c r="U18" s="884"/>
      <c r="V18" s="885"/>
      <c r="W18" s="883">
        <f>SUM(W13:AC17)</f>
        <v>25207</v>
      </c>
      <c r="X18" s="884"/>
      <c r="Y18" s="884"/>
      <c r="Z18" s="884"/>
      <c r="AA18" s="884"/>
      <c r="AB18" s="884"/>
      <c r="AC18" s="885"/>
      <c r="AD18" s="883">
        <f>SUM(AD13:AJ17)</f>
        <v>27136</v>
      </c>
      <c r="AE18" s="884"/>
      <c r="AF18" s="884"/>
      <c r="AG18" s="884"/>
      <c r="AH18" s="884"/>
      <c r="AI18" s="884"/>
      <c r="AJ18" s="885"/>
      <c r="AK18" s="883">
        <f>SUM(AK13:AQ17)</f>
        <v>28248</v>
      </c>
      <c r="AL18" s="884"/>
      <c r="AM18" s="884"/>
      <c r="AN18" s="884"/>
      <c r="AO18" s="884"/>
      <c r="AP18" s="884"/>
      <c r="AQ18" s="885"/>
      <c r="AR18" s="883">
        <f>SUM(AR13:AX17)</f>
        <v>28171</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17782</v>
      </c>
      <c r="Q19" s="662"/>
      <c r="R19" s="662"/>
      <c r="S19" s="662"/>
      <c r="T19" s="662"/>
      <c r="U19" s="662"/>
      <c r="V19" s="663"/>
      <c r="W19" s="661">
        <v>23175</v>
      </c>
      <c r="X19" s="662"/>
      <c r="Y19" s="662"/>
      <c r="Z19" s="662"/>
      <c r="AA19" s="662"/>
      <c r="AB19" s="662"/>
      <c r="AC19" s="663"/>
      <c r="AD19" s="661">
        <v>24518</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1" t="s">
        <v>10</v>
      </c>
      <c r="H20" s="882"/>
      <c r="I20" s="882"/>
      <c r="J20" s="882"/>
      <c r="K20" s="882"/>
      <c r="L20" s="882"/>
      <c r="M20" s="882"/>
      <c r="N20" s="882"/>
      <c r="O20" s="882"/>
      <c r="P20" s="316">
        <f>IF(P18=0, "-", SUM(P19)/P18)</f>
        <v>0.89039106704721849</v>
      </c>
      <c r="Q20" s="316"/>
      <c r="R20" s="316"/>
      <c r="S20" s="316"/>
      <c r="T20" s="316"/>
      <c r="U20" s="316"/>
      <c r="V20" s="316"/>
      <c r="W20" s="316">
        <f t="shared" ref="W20" si="0">IF(W18=0, "-", SUM(W19)/W18)</f>
        <v>0.91938747173404212</v>
      </c>
      <c r="X20" s="316"/>
      <c r="Y20" s="316"/>
      <c r="Z20" s="316"/>
      <c r="AA20" s="316"/>
      <c r="AB20" s="316"/>
      <c r="AC20" s="316"/>
      <c r="AD20" s="316">
        <f t="shared" ref="AD20" si="1">IF(AD18=0, "-", SUM(AD19)/AD18)</f>
        <v>0.90352299528301883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84"/>
      <c r="G21" s="314" t="s">
        <v>354</v>
      </c>
      <c r="H21" s="315"/>
      <c r="I21" s="315"/>
      <c r="J21" s="315"/>
      <c r="K21" s="315"/>
      <c r="L21" s="315"/>
      <c r="M21" s="315"/>
      <c r="N21" s="315"/>
      <c r="O21" s="315"/>
      <c r="P21" s="316">
        <f>IF(P19=0, "-", SUM(P19)/SUM(P13,P14))</f>
        <v>0.86792268645060522</v>
      </c>
      <c r="Q21" s="316"/>
      <c r="R21" s="316"/>
      <c r="S21" s="316"/>
      <c r="T21" s="316"/>
      <c r="U21" s="316"/>
      <c r="V21" s="316"/>
      <c r="W21" s="316">
        <f t="shared" ref="W21" si="2">IF(W19=0, "-", SUM(W19)/SUM(W13,W14))</f>
        <v>0.93583427556129861</v>
      </c>
      <c r="X21" s="316"/>
      <c r="Y21" s="316"/>
      <c r="Z21" s="316"/>
      <c r="AA21" s="316"/>
      <c r="AB21" s="316"/>
      <c r="AC21" s="316"/>
      <c r="AD21" s="316">
        <f t="shared" ref="AD21" si="3">IF(AD19=0, "-", SUM(AD19)/SUM(AD13,AD14))</f>
        <v>0.8945889736198781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1" t="s">
        <v>429</v>
      </c>
      <c r="B22" s="952"/>
      <c r="C22" s="952"/>
      <c r="D22" s="952"/>
      <c r="E22" s="952"/>
      <c r="F22" s="953"/>
      <c r="G22" s="989" t="s">
        <v>333</v>
      </c>
      <c r="H22" s="220"/>
      <c r="I22" s="220"/>
      <c r="J22" s="220"/>
      <c r="K22" s="220"/>
      <c r="L22" s="220"/>
      <c r="M22" s="220"/>
      <c r="N22" s="220"/>
      <c r="O22" s="221"/>
      <c r="P22" s="940" t="s">
        <v>430</v>
      </c>
      <c r="Q22" s="220"/>
      <c r="R22" s="220"/>
      <c r="S22" s="220"/>
      <c r="T22" s="220"/>
      <c r="U22" s="220"/>
      <c r="V22" s="221"/>
      <c r="W22" s="940" t="s">
        <v>431</v>
      </c>
      <c r="X22" s="220"/>
      <c r="Y22" s="220"/>
      <c r="Z22" s="220"/>
      <c r="AA22" s="220"/>
      <c r="AB22" s="220"/>
      <c r="AC22" s="221"/>
      <c r="AD22" s="940" t="s">
        <v>332</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15">
      <c r="A23" s="954"/>
      <c r="B23" s="955"/>
      <c r="C23" s="955"/>
      <c r="D23" s="955"/>
      <c r="E23" s="955"/>
      <c r="F23" s="956"/>
      <c r="G23" s="990" t="s">
        <v>568</v>
      </c>
      <c r="H23" s="991"/>
      <c r="I23" s="991"/>
      <c r="J23" s="991"/>
      <c r="K23" s="991"/>
      <c r="L23" s="991"/>
      <c r="M23" s="991"/>
      <c r="N23" s="991"/>
      <c r="O23" s="992"/>
      <c r="P23" s="924">
        <v>10924</v>
      </c>
      <c r="Q23" s="925"/>
      <c r="R23" s="925"/>
      <c r="S23" s="925"/>
      <c r="T23" s="925"/>
      <c r="U23" s="925"/>
      <c r="V23" s="941"/>
      <c r="W23" s="924">
        <v>11532</v>
      </c>
      <c r="X23" s="925"/>
      <c r="Y23" s="925"/>
      <c r="Z23" s="925"/>
      <c r="AA23" s="925"/>
      <c r="AB23" s="925"/>
      <c r="AC23" s="941"/>
      <c r="AD23" s="961" t="s">
        <v>696</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569</v>
      </c>
      <c r="H24" s="943"/>
      <c r="I24" s="943"/>
      <c r="J24" s="943"/>
      <c r="K24" s="943"/>
      <c r="L24" s="943"/>
      <c r="M24" s="943"/>
      <c r="N24" s="943"/>
      <c r="O24" s="944"/>
      <c r="P24" s="661">
        <v>8580</v>
      </c>
      <c r="Q24" s="662"/>
      <c r="R24" s="662"/>
      <c r="S24" s="662"/>
      <c r="T24" s="662"/>
      <c r="U24" s="662"/>
      <c r="V24" s="663"/>
      <c r="W24" s="661">
        <v>8726</v>
      </c>
      <c r="X24" s="662"/>
      <c r="Y24" s="662"/>
      <c r="Z24" s="662"/>
      <c r="AA24" s="662"/>
      <c r="AB24" s="662"/>
      <c r="AC24" s="66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t="s">
        <v>570</v>
      </c>
      <c r="H25" s="943"/>
      <c r="I25" s="943"/>
      <c r="J25" s="943"/>
      <c r="K25" s="943"/>
      <c r="L25" s="943"/>
      <c r="M25" s="943"/>
      <c r="N25" s="943"/>
      <c r="O25" s="944"/>
      <c r="P25" s="661">
        <v>1794</v>
      </c>
      <c r="Q25" s="662"/>
      <c r="R25" s="662"/>
      <c r="S25" s="662"/>
      <c r="T25" s="662"/>
      <c r="U25" s="662"/>
      <c r="V25" s="663"/>
      <c r="W25" s="661">
        <v>1793</v>
      </c>
      <c r="X25" s="662"/>
      <c r="Y25" s="662"/>
      <c r="Z25" s="662"/>
      <c r="AA25" s="662"/>
      <c r="AB25" s="662"/>
      <c r="AC25" s="66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t="s">
        <v>571</v>
      </c>
      <c r="H26" s="943"/>
      <c r="I26" s="943"/>
      <c r="J26" s="943"/>
      <c r="K26" s="943"/>
      <c r="L26" s="943"/>
      <c r="M26" s="943"/>
      <c r="N26" s="943"/>
      <c r="O26" s="944"/>
      <c r="P26" s="661">
        <v>1821</v>
      </c>
      <c r="Q26" s="662"/>
      <c r="R26" s="662"/>
      <c r="S26" s="662"/>
      <c r="T26" s="662"/>
      <c r="U26" s="662"/>
      <c r="V26" s="663"/>
      <c r="W26" s="661">
        <v>1787</v>
      </c>
      <c r="X26" s="662"/>
      <c r="Y26" s="662"/>
      <c r="Z26" s="662"/>
      <c r="AA26" s="662"/>
      <c r="AB26" s="662"/>
      <c r="AC26" s="66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t="s">
        <v>572</v>
      </c>
      <c r="H27" s="943"/>
      <c r="I27" s="943"/>
      <c r="J27" s="943"/>
      <c r="K27" s="943"/>
      <c r="L27" s="943"/>
      <c r="M27" s="943"/>
      <c r="N27" s="943"/>
      <c r="O27" s="944"/>
      <c r="P27" s="661">
        <v>1224</v>
      </c>
      <c r="Q27" s="662"/>
      <c r="R27" s="662"/>
      <c r="S27" s="662"/>
      <c r="T27" s="662"/>
      <c r="U27" s="662"/>
      <c r="V27" s="663"/>
      <c r="W27" s="661">
        <v>1244</v>
      </c>
      <c r="X27" s="662"/>
      <c r="Y27" s="662"/>
      <c r="Z27" s="662"/>
      <c r="AA27" s="662"/>
      <c r="AB27" s="662"/>
      <c r="AC27" s="66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337</v>
      </c>
      <c r="H28" s="946"/>
      <c r="I28" s="946"/>
      <c r="J28" s="946"/>
      <c r="K28" s="946"/>
      <c r="L28" s="946"/>
      <c r="M28" s="946"/>
      <c r="N28" s="946"/>
      <c r="O28" s="947"/>
      <c r="P28" s="883">
        <f>P29-SUM(P23:P27)</f>
        <v>3544</v>
      </c>
      <c r="Q28" s="884"/>
      <c r="R28" s="884"/>
      <c r="S28" s="884"/>
      <c r="T28" s="884"/>
      <c r="U28" s="884"/>
      <c r="V28" s="885"/>
      <c r="W28" s="883">
        <f>W29-SUM(W23:W27)</f>
        <v>3089</v>
      </c>
      <c r="X28" s="884"/>
      <c r="Y28" s="884"/>
      <c r="Z28" s="884"/>
      <c r="AA28" s="884"/>
      <c r="AB28" s="884"/>
      <c r="AC28" s="88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334</v>
      </c>
      <c r="H29" s="949"/>
      <c r="I29" s="949"/>
      <c r="J29" s="949"/>
      <c r="K29" s="949"/>
      <c r="L29" s="949"/>
      <c r="M29" s="949"/>
      <c r="N29" s="949"/>
      <c r="O29" s="950"/>
      <c r="P29" s="661">
        <f>AK13</f>
        <v>27887</v>
      </c>
      <c r="Q29" s="662"/>
      <c r="R29" s="662"/>
      <c r="S29" s="662"/>
      <c r="T29" s="662"/>
      <c r="U29" s="662"/>
      <c r="V29" s="663"/>
      <c r="W29" s="972">
        <f>AR13</f>
        <v>28171</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6" t="s">
        <v>349</v>
      </c>
      <c r="B30" s="867"/>
      <c r="C30" s="867"/>
      <c r="D30" s="867"/>
      <c r="E30" s="867"/>
      <c r="F30" s="868"/>
      <c r="G30" s="777" t="s">
        <v>146</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393</v>
      </c>
      <c r="AF30" s="864"/>
      <c r="AG30" s="864"/>
      <c r="AH30" s="865"/>
      <c r="AI30" s="863" t="s">
        <v>415</v>
      </c>
      <c r="AJ30" s="864"/>
      <c r="AK30" s="864"/>
      <c r="AL30" s="865"/>
      <c r="AM30" s="920" t="s">
        <v>420</v>
      </c>
      <c r="AN30" s="920"/>
      <c r="AO30" s="920"/>
      <c r="AP30" s="863"/>
      <c r="AQ30" s="771" t="s">
        <v>235</v>
      </c>
      <c r="AR30" s="772"/>
      <c r="AS30" s="772"/>
      <c r="AT30" s="773"/>
      <c r="AU30" s="778" t="s">
        <v>134</v>
      </c>
      <c r="AV30" s="778"/>
      <c r="AW30" s="778"/>
      <c r="AX30" s="921"/>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565</v>
      </c>
      <c r="AR31" s="199"/>
      <c r="AS31" s="132" t="s">
        <v>236</v>
      </c>
      <c r="AT31" s="133"/>
      <c r="AU31" s="198" t="s">
        <v>565</v>
      </c>
      <c r="AV31" s="198"/>
      <c r="AW31" s="401" t="s">
        <v>181</v>
      </c>
      <c r="AX31" s="402"/>
    </row>
    <row r="32" spans="1:50" ht="23.25" customHeight="1" x14ac:dyDescent="0.15">
      <c r="A32" s="406"/>
      <c r="B32" s="404"/>
      <c r="C32" s="404"/>
      <c r="D32" s="404"/>
      <c r="E32" s="404"/>
      <c r="F32" s="405"/>
      <c r="G32" s="567" t="s">
        <v>573</v>
      </c>
      <c r="H32" s="568"/>
      <c r="I32" s="568"/>
      <c r="J32" s="568"/>
      <c r="K32" s="568"/>
      <c r="L32" s="568"/>
      <c r="M32" s="568"/>
      <c r="N32" s="568"/>
      <c r="O32" s="569"/>
      <c r="P32" s="104" t="s">
        <v>574</v>
      </c>
      <c r="Q32" s="104"/>
      <c r="R32" s="104"/>
      <c r="S32" s="104"/>
      <c r="T32" s="104"/>
      <c r="U32" s="104"/>
      <c r="V32" s="104"/>
      <c r="W32" s="104"/>
      <c r="X32" s="105"/>
      <c r="Y32" s="477" t="s">
        <v>12</v>
      </c>
      <c r="Z32" s="537"/>
      <c r="AA32" s="538"/>
      <c r="AB32" s="467" t="s">
        <v>575</v>
      </c>
      <c r="AC32" s="467"/>
      <c r="AD32" s="467"/>
      <c r="AE32" s="216">
        <v>20488</v>
      </c>
      <c r="AF32" s="217"/>
      <c r="AG32" s="217"/>
      <c r="AH32" s="217"/>
      <c r="AI32" s="216" t="s">
        <v>565</v>
      </c>
      <c r="AJ32" s="217"/>
      <c r="AK32" s="217"/>
      <c r="AL32" s="217"/>
      <c r="AM32" s="216" t="s">
        <v>565</v>
      </c>
      <c r="AN32" s="217"/>
      <c r="AO32" s="217"/>
      <c r="AP32" s="217"/>
      <c r="AQ32" s="340" t="s">
        <v>565</v>
      </c>
      <c r="AR32" s="206"/>
      <c r="AS32" s="206"/>
      <c r="AT32" s="341"/>
      <c r="AU32" s="217" t="s">
        <v>565</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575</v>
      </c>
      <c r="AC33" s="529"/>
      <c r="AD33" s="529"/>
      <c r="AE33" s="216">
        <v>18573</v>
      </c>
      <c r="AF33" s="217"/>
      <c r="AG33" s="217"/>
      <c r="AH33" s="217"/>
      <c r="AI33" s="216" t="s">
        <v>565</v>
      </c>
      <c r="AJ33" s="217"/>
      <c r="AK33" s="217"/>
      <c r="AL33" s="217"/>
      <c r="AM33" s="216" t="s">
        <v>565</v>
      </c>
      <c r="AN33" s="217"/>
      <c r="AO33" s="217"/>
      <c r="AP33" s="217"/>
      <c r="AQ33" s="340" t="s">
        <v>565</v>
      </c>
      <c r="AR33" s="206"/>
      <c r="AS33" s="206"/>
      <c r="AT33" s="341"/>
      <c r="AU33" s="217" t="s">
        <v>565</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91</v>
      </c>
      <c r="AF34" s="217"/>
      <c r="AG34" s="217"/>
      <c r="AH34" s="217"/>
      <c r="AI34" s="216" t="s">
        <v>565</v>
      </c>
      <c r="AJ34" s="217"/>
      <c r="AK34" s="217"/>
      <c r="AL34" s="217"/>
      <c r="AM34" s="216" t="s">
        <v>565</v>
      </c>
      <c r="AN34" s="217"/>
      <c r="AO34" s="217"/>
      <c r="AP34" s="217"/>
      <c r="AQ34" s="340" t="s">
        <v>565</v>
      </c>
      <c r="AR34" s="206"/>
      <c r="AS34" s="206"/>
      <c r="AT34" s="341"/>
      <c r="AU34" s="217" t="s">
        <v>647</v>
      </c>
      <c r="AV34" s="217"/>
      <c r="AW34" s="217"/>
      <c r="AX34" s="219"/>
    </row>
    <row r="35" spans="1:50" ht="23.25" customHeight="1" x14ac:dyDescent="0.15">
      <c r="A35" s="224" t="s">
        <v>381</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4" t="s">
        <v>349</v>
      </c>
      <c r="B37" s="775"/>
      <c r="C37" s="775"/>
      <c r="D37" s="775"/>
      <c r="E37" s="775"/>
      <c r="F37" s="776"/>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393</v>
      </c>
      <c r="AF37" s="243"/>
      <c r="AG37" s="243"/>
      <c r="AH37" s="244"/>
      <c r="AI37" s="242" t="s">
        <v>391</v>
      </c>
      <c r="AJ37" s="243"/>
      <c r="AK37" s="243"/>
      <c r="AL37" s="244"/>
      <c r="AM37" s="248" t="s">
        <v>420</v>
      </c>
      <c r="AN37" s="248"/>
      <c r="AO37" s="248"/>
      <c r="AP37" s="248"/>
      <c r="AQ37" s="150" t="s">
        <v>235</v>
      </c>
      <c r="AR37" s="151"/>
      <c r="AS37" s="151"/>
      <c r="AT37" s="152"/>
      <c r="AU37" s="417" t="s">
        <v>134</v>
      </c>
      <c r="AV37" s="417"/>
      <c r="AW37" s="417"/>
      <c r="AX37" s="915"/>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t="s">
        <v>565</v>
      </c>
      <c r="AR38" s="199"/>
      <c r="AS38" s="132" t="s">
        <v>236</v>
      </c>
      <c r="AT38" s="133"/>
      <c r="AU38" s="198">
        <v>3</v>
      </c>
      <c r="AV38" s="198"/>
      <c r="AW38" s="401" t="s">
        <v>181</v>
      </c>
      <c r="AX38" s="402"/>
    </row>
    <row r="39" spans="1:50" ht="23.25" customHeight="1" x14ac:dyDescent="0.15">
      <c r="A39" s="406"/>
      <c r="B39" s="404"/>
      <c r="C39" s="404"/>
      <c r="D39" s="404"/>
      <c r="E39" s="404"/>
      <c r="F39" s="405"/>
      <c r="G39" s="567" t="s">
        <v>577</v>
      </c>
      <c r="H39" s="568"/>
      <c r="I39" s="568"/>
      <c r="J39" s="568"/>
      <c r="K39" s="568"/>
      <c r="L39" s="568"/>
      <c r="M39" s="568"/>
      <c r="N39" s="568"/>
      <c r="O39" s="569"/>
      <c r="P39" s="104" t="s">
        <v>578</v>
      </c>
      <c r="Q39" s="104"/>
      <c r="R39" s="104"/>
      <c r="S39" s="104"/>
      <c r="T39" s="104"/>
      <c r="U39" s="104"/>
      <c r="V39" s="104"/>
      <c r="W39" s="104"/>
      <c r="X39" s="105"/>
      <c r="Y39" s="477" t="s">
        <v>12</v>
      </c>
      <c r="Z39" s="537"/>
      <c r="AA39" s="538"/>
      <c r="AB39" s="467" t="s">
        <v>580</v>
      </c>
      <c r="AC39" s="467"/>
      <c r="AD39" s="467"/>
      <c r="AE39" s="216" t="s">
        <v>565</v>
      </c>
      <c r="AF39" s="217"/>
      <c r="AG39" s="217"/>
      <c r="AH39" s="217"/>
      <c r="AI39" s="216">
        <v>17</v>
      </c>
      <c r="AJ39" s="217"/>
      <c r="AK39" s="217"/>
      <c r="AL39" s="217"/>
      <c r="AM39" s="216">
        <v>18</v>
      </c>
      <c r="AN39" s="217"/>
      <c r="AO39" s="217"/>
      <c r="AP39" s="217"/>
      <c r="AQ39" s="340" t="s">
        <v>565</v>
      </c>
      <c r="AR39" s="206"/>
      <c r="AS39" s="206"/>
      <c r="AT39" s="341"/>
      <c r="AU39" s="217" t="s">
        <v>565</v>
      </c>
      <c r="AV39" s="217"/>
      <c r="AW39" s="217"/>
      <c r="AX39" s="219"/>
    </row>
    <row r="40" spans="1:50" ht="23.25"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t="s">
        <v>580</v>
      </c>
      <c r="AC40" s="529"/>
      <c r="AD40" s="529"/>
      <c r="AE40" s="216" t="s">
        <v>565</v>
      </c>
      <c r="AF40" s="217"/>
      <c r="AG40" s="217"/>
      <c r="AH40" s="217"/>
      <c r="AI40" s="216">
        <v>17</v>
      </c>
      <c r="AJ40" s="217"/>
      <c r="AK40" s="217"/>
      <c r="AL40" s="217"/>
      <c r="AM40" s="216">
        <v>17</v>
      </c>
      <c r="AN40" s="217"/>
      <c r="AO40" s="217"/>
      <c r="AP40" s="217"/>
      <c r="AQ40" s="340" t="s">
        <v>565</v>
      </c>
      <c r="AR40" s="206"/>
      <c r="AS40" s="206"/>
      <c r="AT40" s="341"/>
      <c r="AU40" s="217">
        <v>17</v>
      </c>
      <c r="AV40" s="217"/>
      <c r="AW40" s="217"/>
      <c r="AX40" s="219"/>
    </row>
    <row r="41" spans="1:50" ht="23.25"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t="s">
        <v>565</v>
      </c>
      <c r="AF41" s="217"/>
      <c r="AG41" s="217"/>
      <c r="AH41" s="217"/>
      <c r="AI41" s="216">
        <v>100</v>
      </c>
      <c r="AJ41" s="217"/>
      <c r="AK41" s="217"/>
      <c r="AL41" s="217"/>
      <c r="AM41" s="216">
        <v>94</v>
      </c>
      <c r="AN41" s="217"/>
      <c r="AO41" s="217"/>
      <c r="AP41" s="217"/>
      <c r="AQ41" s="340" t="s">
        <v>565</v>
      </c>
      <c r="AR41" s="206"/>
      <c r="AS41" s="206"/>
      <c r="AT41" s="341"/>
      <c r="AU41" s="217" t="s">
        <v>565</v>
      </c>
      <c r="AV41" s="217"/>
      <c r="AW41" s="217"/>
      <c r="AX41" s="219"/>
    </row>
    <row r="42" spans="1:50" ht="23.25" customHeight="1" x14ac:dyDescent="0.15">
      <c r="A42" s="224" t="s">
        <v>381</v>
      </c>
      <c r="B42" s="225"/>
      <c r="C42" s="225"/>
      <c r="D42" s="225"/>
      <c r="E42" s="225"/>
      <c r="F42" s="226"/>
      <c r="G42" s="230" t="s">
        <v>579</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349</v>
      </c>
      <c r="B44" s="775"/>
      <c r="C44" s="775"/>
      <c r="D44" s="775"/>
      <c r="E44" s="775"/>
      <c r="F44" s="776"/>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393</v>
      </c>
      <c r="AF44" s="243"/>
      <c r="AG44" s="243"/>
      <c r="AH44" s="244"/>
      <c r="AI44" s="242" t="s">
        <v>391</v>
      </c>
      <c r="AJ44" s="243"/>
      <c r="AK44" s="243"/>
      <c r="AL44" s="244"/>
      <c r="AM44" s="248" t="s">
        <v>420</v>
      </c>
      <c r="AN44" s="248"/>
      <c r="AO44" s="248"/>
      <c r="AP44" s="248"/>
      <c r="AQ44" s="150" t="s">
        <v>235</v>
      </c>
      <c r="AR44" s="151"/>
      <c r="AS44" s="151"/>
      <c r="AT44" s="152"/>
      <c r="AU44" s="417" t="s">
        <v>134</v>
      </c>
      <c r="AV44" s="417"/>
      <c r="AW44" s="417"/>
      <c r="AX44" s="915"/>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349</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393</v>
      </c>
      <c r="AF51" s="243"/>
      <c r="AG51" s="243"/>
      <c r="AH51" s="244"/>
      <c r="AI51" s="242" t="s">
        <v>391</v>
      </c>
      <c r="AJ51" s="243"/>
      <c r="AK51" s="243"/>
      <c r="AL51" s="244"/>
      <c r="AM51" s="248" t="s">
        <v>420</v>
      </c>
      <c r="AN51" s="248"/>
      <c r="AO51" s="248"/>
      <c r="AP51" s="248"/>
      <c r="AQ51" s="150" t="s">
        <v>235</v>
      </c>
      <c r="AR51" s="151"/>
      <c r="AS51" s="151"/>
      <c r="AT51" s="152"/>
      <c r="AU51" s="929" t="s">
        <v>134</v>
      </c>
      <c r="AV51" s="929"/>
      <c r="AW51" s="929"/>
      <c r="AX51" s="930"/>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349</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393</v>
      </c>
      <c r="AF58" s="243"/>
      <c r="AG58" s="243"/>
      <c r="AH58" s="244"/>
      <c r="AI58" s="242" t="s">
        <v>391</v>
      </c>
      <c r="AJ58" s="243"/>
      <c r="AK58" s="243"/>
      <c r="AL58" s="244"/>
      <c r="AM58" s="248" t="s">
        <v>420</v>
      </c>
      <c r="AN58" s="248"/>
      <c r="AO58" s="248"/>
      <c r="AP58" s="248"/>
      <c r="AQ58" s="150" t="s">
        <v>235</v>
      </c>
      <c r="AR58" s="151"/>
      <c r="AS58" s="151"/>
      <c r="AT58" s="152"/>
      <c r="AU58" s="929" t="s">
        <v>134</v>
      </c>
      <c r="AV58" s="929"/>
      <c r="AW58" s="929"/>
      <c r="AX58" s="930"/>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350</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345</v>
      </c>
      <c r="X65" s="494"/>
      <c r="Y65" s="497"/>
      <c r="Z65" s="497"/>
      <c r="AA65" s="498"/>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355</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350</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5"/>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5"/>
      <c r="AF77" s="896"/>
      <c r="AG77" s="896"/>
      <c r="AH77" s="896"/>
      <c r="AI77" s="895"/>
      <c r="AJ77" s="896"/>
      <c r="AK77" s="896"/>
      <c r="AL77" s="896"/>
      <c r="AM77" s="895"/>
      <c r="AN77" s="896"/>
      <c r="AO77" s="896"/>
      <c r="AP77" s="896"/>
      <c r="AQ77" s="340"/>
      <c r="AR77" s="206"/>
      <c r="AS77" s="206"/>
      <c r="AT77" s="341"/>
      <c r="AU77" s="217"/>
      <c r="AV77" s="217"/>
      <c r="AW77" s="217"/>
      <c r="AX77" s="219"/>
    </row>
    <row r="78" spans="1:50" ht="69.75" hidden="1" customHeight="1" x14ac:dyDescent="0.15">
      <c r="A78" s="334" t="s">
        <v>384</v>
      </c>
      <c r="B78" s="335"/>
      <c r="C78" s="335"/>
      <c r="D78" s="335"/>
      <c r="E78" s="332" t="s">
        <v>328</v>
      </c>
      <c r="F78" s="333"/>
      <c r="G78" s="56" t="s">
        <v>238</v>
      </c>
      <c r="H78" s="590"/>
      <c r="I78" s="591"/>
      <c r="J78" s="591"/>
      <c r="K78" s="591"/>
      <c r="L78" s="591"/>
      <c r="M78" s="591"/>
      <c r="N78" s="591"/>
      <c r="O78" s="592"/>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344</v>
      </c>
      <c r="AP79" s="277"/>
      <c r="AQ79" s="277"/>
      <c r="AR79" s="80" t="s">
        <v>342</v>
      </c>
      <c r="AS79" s="276"/>
      <c r="AT79" s="277"/>
      <c r="AU79" s="277"/>
      <c r="AV79" s="277"/>
      <c r="AW79" s="277"/>
      <c r="AX79" s="985"/>
    </row>
    <row r="80" spans="1:50" ht="18.75" hidden="1" customHeight="1" x14ac:dyDescent="0.15">
      <c r="A80" s="869" t="s">
        <v>147</v>
      </c>
      <c r="B80" s="530" t="s">
        <v>341</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432</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0"/>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0"/>
      <c r="B82" s="533"/>
      <c r="C82" s="434"/>
      <c r="D82" s="434"/>
      <c r="E82" s="434"/>
      <c r="F82" s="435"/>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33"/>
      <c r="C83" s="434"/>
      <c r="D83" s="434"/>
      <c r="E83" s="434"/>
      <c r="F83" s="435"/>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70"/>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70"/>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0"/>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0"/>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0"/>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9" t="s">
        <v>134</v>
      </c>
      <c r="AV90" s="539"/>
      <c r="AW90" s="539"/>
      <c r="AX90" s="540"/>
    </row>
    <row r="91" spans="1:60" ht="18.75" hidden="1" customHeight="1" x14ac:dyDescent="0.15">
      <c r="A91" s="870"/>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70"/>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0"/>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0"/>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0"/>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70"/>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70"/>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0"/>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1"/>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900" t="s">
        <v>13</v>
      </c>
      <c r="Z99" s="901"/>
      <c r="AA99" s="902"/>
      <c r="AB99" s="897" t="s">
        <v>14</v>
      </c>
      <c r="AC99" s="898"/>
      <c r="AD99" s="899"/>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9"/>
      <c r="Z100" s="860"/>
      <c r="AA100" s="861"/>
      <c r="AB100" s="487" t="s">
        <v>11</v>
      </c>
      <c r="AC100" s="487"/>
      <c r="AD100" s="487"/>
      <c r="AE100" s="545" t="s">
        <v>393</v>
      </c>
      <c r="AF100" s="546"/>
      <c r="AG100" s="546"/>
      <c r="AH100" s="547"/>
      <c r="AI100" s="545" t="s">
        <v>413</v>
      </c>
      <c r="AJ100" s="546"/>
      <c r="AK100" s="546"/>
      <c r="AL100" s="547"/>
      <c r="AM100" s="545" t="s">
        <v>420</v>
      </c>
      <c r="AN100" s="546"/>
      <c r="AO100" s="546"/>
      <c r="AP100" s="547"/>
      <c r="AQ100" s="318" t="s">
        <v>433</v>
      </c>
      <c r="AR100" s="319"/>
      <c r="AS100" s="319"/>
      <c r="AT100" s="320"/>
      <c r="AU100" s="318" t="s">
        <v>434</v>
      </c>
      <c r="AV100" s="319"/>
      <c r="AW100" s="319"/>
      <c r="AX100" s="321"/>
    </row>
    <row r="101" spans="1:60" ht="23.25" customHeight="1" x14ac:dyDescent="0.15">
      <c r="A101" s="428"/>
      <c r="B101" s="429"/>
      <c r="C101" s="429"/>
      <c r="D101" s="429"/>
      <c r="E101" s="429"/>
      <c r="F101" s="430"/>
      <c r="G101" s="104" t="s">
        <v>581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582</v>
      </c>
      <c r="AC101" s="467"/>
      <c r="AD101" s="467"/>
      <c r="AE101" s="216">
        <v>5568691</v>
      </c>
      <c r="AF101" s="217"/>
      <c r="AG101" s="217"/>
      <c r="AH101" s="218"/>
      <c r="AI101" s="216">
        <v>5752582</v>
      </c>
      <c r="AJ101" s="217"/>
      <c r="AK101" s="217"/>
      <c r="AL101" s="218"/>
      <c r="AM101" s="216">
        <v>5755150</v>
      </c>
      <c r="AN101" s="217"/>
      <c r="AO101" s="217"/>
      <c r="AP101" s="218"/>
      <c r="AQ101" s="216" t="s">
        <v>565</v>
      </c>
      <c r="AR101" s="217"/>
      <c r="AS101" s="217"/>
      <c r="AT101" s="218"/>
      <c r="AU101" s="217" t="s">
        <v>565</v>
      </c>
      <c r="AV101" s="217"/>
      <c r="AW101" s="217"/>
      <c r="AX101" s="219"/>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582</v>
      </c>
      <c r="AC102" s="467"/>
      <c r="AD102" s="467"/>
      <c r="AE102" s="424">
        <v>5471149</v>
      </c>
      <c r="AF102" s="424"/>
      <c r="AG102" s="424"/>
      <c r="AH102" s="424"/>
      <c r="AI102" s="424">
        <v>5476965</v>
      </c>
      <c r="AJ102" s="424"/>
      <c r="AK102" s="424"/>
      <c r="AL102" s="424"/>
      <c r="AM102" s="424">
        <v>5466341</v>
      </c>
      <c r="AN102" s="424"/>
      <c r="AO102" s="424"/>
      <c r="AP102" s="424"/>
      <c r="AQ102" s="271">
        <v>5872018</v>
      </c>
      <c r="AR102" s="272"/>
      <c r="AS102" s="272"/>
      <c r="AT102" s="317"/>
      <c r="AU102" s="217">
        <v>5863252</v>
      </c>
      <c r="AV102" s="217"/>
      <c r="AW102" s="217"/>
      <c r="AX102" s="219"/>
    </row>
    <row r="103" spans="1:60" ht="31.5" hidden="1" customHeight="1" x14ac:dyDescent="0.15">
      <c r="A103" s="425" t="s">
        <v>351</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393</v>
      </c>
      <c r="AF103" s="422"/>
      <c r="AG103" s="422"/>
      <c r="AH103" s="423"/>
      <c r="AI103" s="421" t="s">
        <v>391</v>
      </c>
      <c r="AJ103" s="422"/>
      <c r="AK103" s="422"/>
      <c r="AL103" s="423"/>
      <c r="AM103" s="421" t="s">
        <v>420</v>
      </c>
      <c r="AN103" s="422"/>
      <c r="AO103" s="422"/>
      <c r="AP103" s="423"/>
      <c r="AQ103" s="282" t="s">
        <v>433</v>
      </c>
      <c r="AR103" s="283"/>
      <c r="AS103" s="283"/>
      <c r="AT103" s="322"/>
      <c r="AU103" s="282" t="s">
        <v>434</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351</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393</v>
      </c>
      <c r="AF106" s="422"/>
      <c r="AG106" s="422"/>
      <c r="AH106" s="423"/>
      <c r="AI106" s="421" t="s">
        <v>391</v>
      </c>
      <c r="AJ106" s="422"/>
      <c r="AK106" s="422"/>
      <c r="AL106" s="423"/>
      <c r="AM106" s="421" t="s">
        <v>420</v>
      </c>
      <c r="AN106" s="422"/>
      <c r="AO106" s="422"/>
      <c r="AP106" s="423"/>
      <c r="AQ106" s="282" t="s">
        <v>433</v>
      </c>
      <c r="AR106" s="283"/>
      <c r="AS106" s="283"/>
      <c r="AT106" s="322"/>
      <c r="AU106" s="282" t="s">
        <v>434</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351</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393</v>
      </c>
      <c r="AF109" s="422"/>
      <c r="AG109" s="422"/>
      <c r="AH109" s="423"/>
      <c r="AI109" s="421" t="s">
        <v>391</v>
      </c>
      <c r="AJ109" s="422"/>
      <c r="AK109" s="422"/>
      <c r="AL109" s="423"/>
      <c r="AM109" s="421" t="s">
        <v>420</v>
      </c>
      <c r="AN109" s="422"/>
      <c r="AO109" s="422"/>
      <c r="AP109" s="423"/>
      <c r="AQ109" s="282" t="s">
        <v>433</v>
      </c>
      <c r="AR109" s="283"/>
      <c r="AS109" s="283"/>
      <c r="AT109" s="322"/>
      <c r="AU109" s="282" t="s">
        <v>434</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351</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393</v>
      </c>
      <c r="AF112" s="422"/>
      <c r="AG112" s="422"/>
      <c r="AH112" s="423"/>
      <c r="AI112" s="421" t="s">
        <v>391</v>
      </c>
      <c r="AJ112" s="422"/>
      <c r="AK112" s="422"/>
      <c r="AL112" s="423"/>
      <c r="AM112" s="421" t="s">
        <v>420</v>
      </c>
      <c r="AN112" s="422"/>
      <c r="AO112" s="422"/>
      <c r="AP112" s="423"/>
      <c r="AQ112" s="282" t="s">
        <v>433</v>
      </c>
      <c r="AR112" s="283"/>
      <c r="AS112" s="283"/>
      <c r="AT112" s="322"/>
      <c r="AU112" s="282" t="s">
        <v>434</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393</v>
      </c>
      <c r="AF115" s="422"/>
      <c r="AG115" s="422"/>
      <c r="AH115" s="423"/>
      <c r="AI115" s="421" t="s">
        <v>391</v>
      </c>
      <c r="AJ115" s="422"/>
      <c r="AK115" s="422"/>
      <c r="AL115" s="423"/>
      <c r="AM115" s="421" t="s">
        <v>420</v>
      </c>
      <c r="AN115" s="422"/>
      <c r="AO115" s="422"/>
      <c r="AP115" s="423"/>
      <c r="AQ115" s="595" t="s">
        <v>435</v>
      </c>
      <c r="AR115" s="596"/>
      <c r="AS115" s="596"/>
      <c r="AT115" s="596"/>
      <c r="AU115" s="596"/>
      <c r="AV115" s="596"/>
      <c r="AW115" s="596"/>
      <c r="AX115" s="597"/>
    </row>
    <row r="116" spans="1:50" ht="23.25" customHeight="1" x14ac:dyDescent="0.15">
      <c r="A116" s="445"/>
      <c r="B116" s="446"/>
      <c r="C116" s="446"/>
      <c r="D116" s="446"/>
      <c r="E116" s="446"/>
      <c r="F116" s="447"/>
      <c r="G116" s="396" t="s">
        <v>583</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587</v>
      </c>
      <c r="AC116" s="469"/>
      <c r="AD116" s="470"/>
      <c r="AE116" s="424">
        <v>3193</v>
      </c>
      <c r="AF116" s="424"/>
      <c r="AG116" s="424"/>
      <c r="AH116" s="424"/>
      <c r="AI116" s="424">
        <v>4029</v>
      </c>
      <c r="AJ116" s="424"/>
      <c r="AK116" s="424"/>
      <c r="AL116" s="424"/>
      <c r="AM116" s="424">
        <v>4260</v>
      </c>
      <c r="AN116" s="424"/>
      <c r="AO116" s="424"/>
      <c r="AP116" s="424"/>
      <c r="AQ116" s="216">
        <v>4749</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584</v>
      </c>
      <c r="AC117" s="479"/>
      <c r="AD117" s="480"/>
      <c r="AE117" s="594" t="s">
        <v>585</v>
      </c>
      <c r="AF117" s="557"/>
      <c r="AG117" s="557"/>
      <c r="AH117" s="557"/>
      <c r="AI117" s="594" t="s">
        <v>586</v>
      </c>
      <c r="AJ117" s="557"/>
      <c r="AK117" s="557"/>
      <c r="AL117" s="557"/>
      <c r="AM117" s="594" t="s">
        <v>705</v>
      </c>
      <c r="AN117" s="557"/>
      <c r="AO117" s="557"/>
      <c r="AP117" s="557"/>
      <c r="AQ117" s="594" t="s">
        <v>588</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393</v>
      </c>
      <c r="AF118" s="422"/>
      <c r="AG118" s="422"/>
      <c r="AH118" s="423"/>
      <c r="AI118" s="421" t="s">
        <v>391</v>
      </c>
      <c r="AJ118" s="422"/>
      <c r="AK118" s="422"/>
      <c r="AL118" s="423"/>
      <c r="AM118" s="421" t="s">
        <v>420</v>
      </c>
      <c r="AN118" s="422"/>
      <c r="AO118" s="422"/>
      <c r="AP118" s="423"/>
      <c r="AQ118" s="595" t="s">
        <v>435</v>
      </c>
      <c r="AR118" s="596"/>
      <c r="AS118" s="596"/>
      <c r="AT118" s="596"/>
      <c r="AU118" s="596"/>
      <c r="AV118" s="596"/>
      <c r="AW118" s="596"/>
      <c r="AX118" s="597"/>
    </row>
    <row r="119" spans="1:50" ht="23.25" hidden="1" customHeight="1" x14ac:dyDescent="0.15">
      <c r="A119" s="445"/>
      <c r="B119" s="446"/>
      <c r="C119" s="446"/>
      <c r="D119" s="446"/>
      <c r="E119" s="446"/>
      <c r="F119" s="447"/>
      <c r="G119" s="396" t="s">
        <v>359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358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393</v>
      </c>
      <c r="AF121" s="422"/>
      <c r="AG121" s="422"/>
      <c r="AH121" s="423"/>
      <c r="AI121" s="421" t="s">
        <v>391</v>
      </c>
      <c r="AJ121" s="422"/>
      <c r="AK121" s="422"/>
      <c r="AL121" s="423"/>
      <c r="AM121" s="421" t="s">
        <v>420</v>
      </c>
      <c r="AN121" s="422"/>
      <c r="AO121" s="422"/>
      <c r="AP121" s="423"/>
      <c r="AQ121" s="595" t="s">
        <v>435</v>
      </c>
      <c r="AR121" s="596"/>
      <c r="AS121" s="596"/>
      <c r="AT121" s="596"/>
      <c r="AU121" s="596"/>
      <c r="AV121" s="596"/>
      <c r="AW121" s="596"/>
      <c r="AX121" s="597"/>
    </row>
    <row r="122" spans="1:50" ht="23.25" hidden="1" customHeight="1" x14ac:dyDescent="0.15">
      <c r="A122" s="445"/>
      <c r="B122" s="446"/>
      <c r="C122" s="446"/>
      <c r="D122" s="446"/>
      <c r="E122" s="446"/>
      <c r="F122" s="447"/>
      <c r="G122" s="396" t="s">
        <v>360</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393</v>
      </c>
      <c r="AF124" s="422"/>
      <c r="AG124" s="422"/>
      <c r="AH124" s="423"/>
      <c r="AI124" s="421" t="s">
        <v>391</v>
      </c>
      <c r="AJ124" s="422"/>
      <c r="AK124" s="422"/>
      <c r="AL124" s="423"/>
      <c r="AM124" s="421" t="s">
        <v>420</v>
      </c>
      <c r="AN124" s="422"/>
      <c r="AO124" s="422"/>
      <c r="AP124" s="423"/>
      <c r="AQ124" s="595" t="s">
        <v>435</v>
      </c>
      <c r="AR124" s="596"/>
      <c r="AS124" s="596"/>
      <c r="AT124" s="596"/>
      <c r="AU124" s="596"/>
      <c r="AV124" s="596"/>
      <c r="AW124" s="596"/>
      <c r="AX124" s="597"/>
    </row>
    <row r="125" spans="1:50" ht="23.25" hidden="1" customHeight="1" x14ac:dyDescent="0.15">
      <c r="A125" s="445"/>
      <c r="B125" s="446"/>
      <c r="C125" s="446"/>
      <c r="D125" s="446"/>
      <c r="E125" s="446"/>
      <c r="F125" s="447"/>
      <c r="G125" s="396" t="s">
        <v>360</v>
      </c>
      <c r="H125" s="396"/>
      <c r="I125" s="396"/>
      <c r="J125" s="396"/>
      <c r="K125" s="396"/>
      <c r="L125" s="396"/>
      <c r="M125" s="396"/>
      <c r="N125" s="396"/>
      <c r="O125" s="396"/>
      <c r="P125" s="396"/>
      <c r="Q125" s="396"/>
      <c r="R125" s="396"/>
      <c r="S125" s="396"/>
      <c r="T125" s="396"/>
      <c r="U125" s="396"/>
      <c r="V125" s="396"/>
      <c r="W125" s="396"/>
      <c r="X125" s="934"/>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5"/>
      <c r="Y126" s="477" t="s">
        <v>49</v>
      </c>
      <c r="Z126" s="452"/>
      <c r="AA126" s="453"/>
      <c r="AB126" s="478" t="s">
        <v>358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21" t="s">
        <v>393</v>
      </c>
      <c r="AF127" s="422"/>
      <c r="AG127" s="422"/>
      <c r="AH127" s="423"/>
      <c r="AI127" s="421" t="s">
        <v>391</v>
      </c>
      <c r="AJ127" s="422"/>
      <c r="AK127" s="422"/>
      <c r="AL127" s="423"/>
      <c r="AM127" s="421" t="s">
        <v>420</v>
      </c>
      <c r="AN127" s="422"/>
      <c r="AO127" s="422"/>
      <c r="AP127" s="423"/>
      <c r="AQ127" s="595" t="s">
        <v>435</v>
      </c>
      <c r="AR127" s="596"/>
      <c r="AS127" s="596"/>
      <c r="AT127" s="596"/>
      <c r="AU127" s="596"/>
      <c r="AV127" s="596"/>
      <c r="AW127" s="596"/>
      <c r="AX127" s="597"/>
    </row>
    <row r="128" spans="1:50" ht="23.25" hidden="1" customHeight="1" x14ac:dyDescent="0.15">
      <c r="A128" s="445"/>
      <c r="B128" s="446"/>
      <c r="C128" s="446"/>
      <c r="D128" s="446"/>
      <c r="E128" s="446"/>
      <c r="F128" s="447"/>
      <c r="G128" s="396" t="s">
        <v>360</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358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408</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565</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580</v>
      </c>
      <c r="AC134" s="204"/>
      <c r="AD134" s="204"/>
      <c r="AE134" s="205">
        <v>17</v>
      </c>
      <c r="AF134" s="206"/>
      <c r="AG134" s="206"/>
      <c r="AH134" s="206"/>
      <c r="AI134" s="205">
        <v>17</v>
      </c>
      <c r="AJ134" s="206"/>
      <c r="AK134" s="206"/>
      <c r="AL134" s="206"/>
      <c r="AM134" s="205">
        <v>18</v>
      </c>
      <c r="AN134" s="206"/>
      <c r="AO134" s="206"/>
      <c r="AP134" s="206"/>
      <c r="AQ134" s="205" t="s">
        <v>565</v>
      </c>
      <c r="AR134" s="206"/>
      <c r="AS134" s="206"/>
      <c r="AT134" s="206"/>
      <c r="AU134" s="205" t="s">
        <v>565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580</v>
      </c>
      <c r="AC135" s="212"/>
      <c r="AD135" s="212"/>
      <c r="AE135" s="205">
        <v>17</v>
      </c>
      <c r="AF135" s="206"/>
      <c r="AG135" s="206"/>
      <c r="AH135" s="206"/>
      <c r="AI135" s="205">
        <v>17</v>
      </c>
      <c r="AJ135" s="206"/>
      <c r="AK135" s="206"/>
      <c r="AL135" s="206"/>
      <c r="AM135" s="205">
        <v>17</v>
      </c>
      <c r="AN135" s="206"/>
      <c r="AO135" s="206"/>
      <c r="AP135" s="206"/>
      <c r="AQ135" s="205" t="s">
        <v>565</v>
      </c>
      <c r="AR135" s="206"/>
      <c r="AS135" s="206"/>
      <c r="AT135" s="206"/>
      <c r="AU135" s="205">
        <v>17</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565</v>
      </c>
      <c r="AR137" s="198"/>
      <c r="AS137" s="132" t="s">
        <v>236</v>
      </c>
      <c r="AT137" s="133"/>
      <c r="AU137" s="199">
        <v>3</v>
      </c>
      <c r="AV137" s="199"/>
      <c r="AW137" s="132" t="s">
        <v>181</v>
      </c>
      <c r="AX137" s="194"/>
    </row>
    <row r="138" spans="1:50" ht="39.75" customHeight="1" x14ac:dyDescent="0.15">
      <c r="A138" s="188"/>
      <c r="B138" s="185"/>
      <c r="C138" s="179"/>
      <c r="D138" s="185"/>
      <c r="E138" s="179"/>
      <c r="F138" s="180"/>
      <c r="G138" s="103" t="s">
        <v>592</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580</v>
      </c>
      <c r="AC138" s="204"/>
      <c r="AD138" s="204"/>
      <c r="AE138" s="205">
        <v>216</v>
      </c>
      <c r="AF138" s="206"/>
      <c r="AG138" s="206"/>
      <c r="AH138" s="206"/>
      <c r="AI138" s="205">
        <v>219</v>
      </c>
      <c r="AJ138" s="206"/>
      <c r="AK138" s="206"/>
      <c r="AL138" s="206"/>
      <c r="AM138" s="205">
        <v>240</v>
      </c>
      <c r="AN138" s="206"/>
      <c r="AO138" s="206"/>
      <c r="AP138" s="206"/>
      <c r="AQ138" s="205" t="s">
        <v>565</v>
      </c>
      <c r="AR138" s="206"/>
      <c r="AS138" s="206"/>
      <c r="AT138" s="206"/>
      <c r="AU138" s="205" t="s">
        <v>565</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580</v>
      </c>
      <c r="AC139" s="212"/>
      <c r="AD139" s="212"/>
      <c r="AE139" s="205">
        <v>215</v>
      </c>
      <c r="AF139" s="206"/>
      <c r="AG139" s="206"/>
      <c r="AH139" s="206"/>
      <c r="AI139" s="205">
        <v>215</v>
      </c>
      <c r="AJ139" s="206"/>
      <c r="AK139" s="206"/>
      <c r="AL139" s="206"/>
      <c r="AM139" s="205">
        <v>215</v>
      </c>
      <c r="AN139" s="206"/>
      <c r="AO139" s="206"/>
      <c r="AP139" s="206"/>
      <c r="AQ139" s="205" t="s">
        <v>565</v>
      </c>
      <c r="AR139" s="206"/>
      <c r="AS139" s="206"/>
      <c r="AT139" s="206"/>
      <c r="AU139" s="205">
        <v>215</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6"/>
      <c r="E430" s="173" t="s">
        <v>401</v>
      </c>
      <c r="F430" s="903"/>
      <c r="G430" s="904" t="s">
        <v>255</v>
      </c>
      <c r="H430" s="122"/>
      <c r="I430" s="122"/>
      <c r="J430" s="905" t="s">
        <v>565</v>
      </c>
      <c r="K430" s="906"/>
      <c r="L430" s="906"/>
      <c r="M430" s="906"/>
      <c r="N430" s="906"/>
      <c r="O430" s="906"/>
      <c r="P430" s="906"/>
      <c r="Q430" s="906"/>
      <c r="R430" s="906"/>
      <c r="S430" s="906"/>
      <c r="T430" s="907"/>
      <c r="U430" s="591" t="s">
        <v>565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565</v>
      </c>
      <c r="AF432" s="199"/>
      <c r="AG432" s="132" t="s">
        <v>236</v>
      </c>
      <c r="AH432" s="133"/>
      <c r="AI432" s="155"/>
      <c r="AJ432" s="155"/>
      <c r="AK432" s="155"/>
      <c r="AL432" s="153"/>
      <c r="AM432" s="155"/>
      <c r="AN432" s="155"/>
      <c r="AO432" s="155"/>
      <c r="AP432" s="153"/>
      <c r="AQ432" s="593" t="s">
        <v>565</v>
      </c>
      <c r="AR432" s="199"/>
      <c r="AS432" s="132" t="s">
        <v>236</v>
      </c>
      <c r="AT432" s="133"/>
      <c r="AU432" s="199" t="s">
        <v>565</v>
      </c>
      <c r="AV432" s="199"/>
      <c r="AW432" s="132" t="s">
        <v>181</v>
      </c>
      <c r="AX432" s="194"/>
    </row>
    <row r="433" spans="1:50" ht="23.25" customHeight="1" x14ac:dyDescent="0.15">
      <c r="A433" s="188"/>
      <c r="B433" s="185"/>
      <c r="C433" s="179"/>
      <c r="D433" s="185"/>
      <c r="E433" s="342"/>
      <c r="F433" s="343"/>
      <c r="G433" s="103" t="s">
        <v>565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40" t="s">
        <v>565</v>
      </c>
      <c r="AF433" s="206"/>
      <c r="AG433" s="206"/>
      <c r="AH433" s="206"/>
      <c r="AI433" s="340" t="s">
        <v>565</v>
      </c>
      <c r="AJ433" s="206"/>
      <c r="AK433" s="206"/>
      <c r="AL433" s="206"/>
      <c r="AM433" s="340" t="s">
        <v>565</v>
      </c>
      <c r="AN433" s="206"/>
      <c r="AO433" s="206"/>
      <c r="AP433" s="341"/>
      <c r="AQ433" s="340" t="s">
        <v>565</v>
      </c>
      <c r="AR433" s="206"/>
      <c r="AS433" s="206"/>
      <c r="AT433" s="341"/>
      <c r="AU433" s="206" t="s">
        <v>565</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565</v>
      </c>
      <c r="AC434" s="204"/>
      <c r="AD434" s="204"/>
      <c r="AE434" s="340" t="s">
        <v>565</v>
      </c>
      <c r="AF434" s="206"/>
      <c r="AG434" s="206"/>
      <c r="AH434" s="341"/>
      <c r="AI434" s="340" t="s">
        <v>565</v>
      </c>
      <c r="AJ434" s="206"/>
      <c r="AK434" s="206"/>
      <c r="AL434" s="206"/>
      <c r="AM434" s="340" t="s">
        <v>565</v>
      </c>
      <c r="AN434" s="206"/>
      <c r="AO434" s="206"/>
      <c r="AP434" s="341"/>
      <c r="AQ434" s="340" t="s">
        <v>565</v>
      </c>
      <c r="AR434" s="206"/>
      <c r="AS434" s="206"/>
      <c r="AT434" s="341"/>
      <c r="AU434" s="206" t="s">
        <v>565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565</v>
      </c>
      <c r="AF435" s="206"/>
      <c r="AG435" s="206"/>
      <c r="AH435" s="341"/>
      <c r="AI435" s="340" t="s">
        <v>565</v>
      </c>
      <c r="AJ435" s="206"/>
      <c r="AK435" s="206"/>
      <c r="AL435" s="206"/>
      <c r="AM435" s="340" t="s">
        <v>565</v>
      </c>
      <c r="AN435" s="206"/>
      <c r="AO435" s="206"/>
      <c r="AP435" s="341"/>
      <c r="AQ435" s="340" t="s">
        <v>565</v>
      </c>
      <c r="AR435" s="206"/>
      <c r="AS435" s="206"/>
      <c r="AT435" s="341"/>
      <c r="AU435" s="206" t="s">
        <v>565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565</v>
      </c>
      <c r="AF457" s="199"/>
      <c r="AG457" s="132" t="s">
        <v>236</v>
      </c>
      <c r="AH457" s="133"/>
      <c r="AI457" s="155"/>
      <c r="AJ457" s="155"/>
      <c r="AK457" s="155"/>
      <c r="AL457" s="153"/>
      <c r="AM457" s="155"/>
      <c r="AN457" s="155"/>
      <c r="AO457" s="155"/>
      <c r="AP457" s="153"/>
      <c r="AQ457" s="593" t="s">
        <v>565</v>
      </c>
      <c r="AR457" s="199"/>
      <c r="AS457" s="132" t="s">
        <v>236</v>
      </c>
      <c r="AT457" s="133"/>
      <c r="AU457" s="199" t="s">
        <v>565</v>
      </c>
      <c r="AV457" s="199"/>
      <c r="AW457" s="132" t="s">
        <v>181</v>
      </c>
      <c r="AX457" s="194"/>
    </row>
    <row r="458" spans="1:50" ht="23.25" customHeight="1" x14ac:dyDescent="0.15">
      <c r="A458" s="188"/>
      <c r="B458" s="185"/>
      <c r="C458" s="179"/>
      <c r="D458" s="185"/>
      <c r="E458" s="342"/>
      <c r="F458" s="343"/>
      <c r="G458" s="103" t="s">
        <v>565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t="s">
        <v>565</v>
      </c>
      <c r="AF458" s="206"/>
      <c r="AG458" s="206"/>
      <c r="AH458" s="206"/>
      <c r="AI458" s="340" t="s">
        <v>565</v>
      </c>
      <c r="AJ458" s="206"/>
      <c r="AK458" s="206"/>
      <c r="AL458" s="206"/>
      <c r="AM458" s="340" t="s">
        <v>565</v>
      </c>
      <c r="AN458" s="206"/>
      <c r="AO458" s="206"/>
      <c r="AP458" s="341"/>
      <c r="AQ458" s="340" t="s">
        <v>565</v>
      </c>
      <c r="AR458" s="206"/>
      <c r="AS458" s="206"/>
      <c r="AT458" s="341"/>
      <c r="AU458" s="206" t="s">
        <v>565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t="s">
        <v>565</v>
      </c>
      <c r="AF459" s="206"/>
      <c r="AG459" s="206"/>
      <c r="AH459" s="341"/>
      <c r="AI459" s="340" t="s">
        <v>565</v>
      </c>
      <c r="AJ459" s="206"/>
      <c r="AK459" s="206"/>
      <c r="AL459" s="206"/>
      <c r="AM459" s="340" t="s">
        <v>565</v>
      </c>
      <c r="AN459" s="206"/>
      <c r="AO459" s="206"/>
      <c r="AP459" s="341"/>
      <c r="AQ459" s="340" t="s">
        <v>565</v>
      </c>
      <c r="AR459" s="206"/>
      <c r="AS459" s="206"/>
      <c r="AT459" s="341"/>
      <c r="AU459" s="206" t="s">
        <v>565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565</v>
      </c>
      <c r="AF460" s="206"/>
      <c r="AG460" s="206"/>
      <c r="AH460" s="341"/>
      <c r="AI460" s="340" t="s">
        <v>565</v>
      </c>
      <c r="AJ460" s="206"/>
      <c r="AK460" s="206"/>
      <c r="AL460" s="206"/>
      <c r="AM460" s="340" t="s">
        <v>565</v>
      </c>
      <c r="AN460" s="206"/>
      <c r="AO460" s="206"/>
      <c r="AP460" s="341"/>
      <c r="AQ460" s="340" t="s">
        <v>565</v>
      </c>
      <c r="AR460" s="206"/>
      <c r="AS460" s="206"/>
      <c r="AT460" s="341"/>
      <c r="AU460" s="206" t="s">
        <v>565</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4" t="s">
        <v>255</v>
      </c>
      <c r="H484" s="122"/>
      <c r="I484" s="122"/>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4" t="s">
        <v>255</v>
      </c>
      <c r="H538" s="122"/>
      <c r="I538" s="122"/>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4" t="s">
        <v>255</v>
      </c>
      <c r="H592" s="122"/>
      <c r="I592" s="122"/>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4" t="s">
        <v>255</v>
      </c>
      <c r="H646" s="122"/>
      <c r="I646" s="122"/>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565</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6" t="s">
        <v>31</v>
      </c>
      <c r="AH701" s="385"/>
      <c r="AI701" s="385"/>
      <c r="AJ701" s="385"/>
      <c r="AK701" s="385"/>
      <c r="AL701" s="385"/>
      <c r="AM701" s="385"/>
      <c r="AN701" s="385"/>
      <c r="AO701" s="385"/>
      <c r="AP701" s="385"/>
      <c r="AQ701" s="385"/>
      <c r="AR701" s="385"/>
      <c r="AS701" s="385"/>
      <c r="AT701" s="385"/>
      <c r="AU701" s="385"/>
      <c r="AV701" s="385"/>
      <c r="AW701" s="385"/>
      <c r="AX701" s="827"/>
    </row>
    <row r="702" spans="1:50" ht="55.5" customHeight="1" x14ac:dyDescent="0.15">
      <c r="A702" s="875" t="s">
        <v>140</v>
      </c>
      <c r="B702" s="876"/>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563</v>
      </c>
      <c r="AE702" s="346"/>
      <c r="AF702" s="346"/>
      <c r="AG702" s="388" t="s">
        <v>635</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5"/>
      <c r="AD703" s="326" t="s">
        <v>563</v>
      </c>
      <c r="AE703" s="327"/>
      <c r="AF703" s="327"/>
      <c r="AG703" s="100" t="s">
        <v>636</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9"/>
      <c r="B704" s="880"/>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6" t="s">
        <v>563</v>
      </c>
      <c r="AE704" s="787"/>
      <c r="AF704" s="787"/>
      <c r="AG704" s="166" t="s">
        <v>637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8" t="s">
        <v>563</v>
      </c>
      <c r="AE705" s="719"/>
      <c r="AF705" s="719"/>
      <c r="AG705" s="124" t="s">
        <v>680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9"/>
      <c r="D706" s="800"/>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649</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1"/>
      <c r="D707" s="802"/>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7" t="s">
        <v>649</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66" customHeight="1" x14ac:dyDescent="0.15">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563</v>
      </c>
      <c r="AE708" s="609"/>
      <c r="AF708" s="609"/>
      <c r="AG708" s="746" t="s">
        <v>638</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563</v>
      </c>
      <c r="AE709" s="327"/>
      <c r="AF709" s="327"/>
      <c r="AG709" s="100" t="s">
        <v>409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594</v>
      </c>
      <c r="AE710" s="327"/>
      <c r="AF710" s="327"/>
      <c r="AG710" s="100" t="s">
        <v>639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6" t="s">
        <v>563</v>
      </c>
      <c r="AE711" s="327"/>
      <c r="AF711" s="327"/>
      <c r="AG711" s="100" t="s">
        <v>640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394" t="s">
        <v>346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594</v>
      </c>
      <c r="AE712" s="787"/>
      <c r="AF712" s="787"/>
      <c r="AG712" s="100" t="s">
        <v>409</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6"/>
      <c r="B713" s="648"/>
      <c r="C713" s="986" t="s">
        <v>347</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594</v>
      </c>
      <c r="AE713" s="327"/>
      <c r="AF713" s="667"/>
      <c r="AG713" s="100" t="s">
        <v>641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594</v>
      </c>
      <c r="AE714" s="813"/>
      <c r="AF714" s="814"/>
      <c r="AG714" s="740" t="s">
        <v>642</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563</v>
      </c>
      <c r="AE715" s="609"/>
      <c r="AF715" s="660"/>
      <c r="AG715" s="746" t="s">
        <v>650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563</v>
      </c>
      <c r="AE716" s="631"/>
      <c r="AF716" s="631"/>
      <c r="AG716" s="100" t="s">
        <v>643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563</v>
      </c>
      <c r="AE717" s="327"/>
      <c r="AF717" s="327"/>
      <c r="AG717" s="100" t="s">
        <v>645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563</v>
      </c>
      <c r="AE718" s="327"/>
      <c r="AF718" s="327"/>
      <c r="AG718" s="126" t="s">
        <v>644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594</v>
      </c>
      <c r="AE719" s="609"/>
      <c r="AF719" s="609"/>
      <c r="AG719" s="124" t="s">
        <v>594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t="s">
        <v>594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7"/>
      <c r="C726" s="817" t="s">
        <v>53</v>
      </c>
      <c r="D726" s="842"/>
      <c r="E726" s="842"/>
      <c r="F726" s="843"/>
      <c r="G726" s="580" t="s">
        <v>651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2" t="s">
        <v>57</v>
      </c>
      <c r="D727" s="753"/>
      <c r="E727" s="753"/>
      <c r="F727" s="754"/>
      <c r="G727" s="578" t="s">
        <v>646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595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137</v>
      </c>
      <c r="B731" s="805"/>
      <c r="C731" s="805"/>
      <c r="D731" s="805"/>
      <c r="E731" s="806"/>
      <c r="F731" s="733" t="s">
        <v>702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704</v>
      </c>
      <c r="B733" s="678"/>
      <c r="C733" s="678"/>
      <c r="D733" s="678"/>
      <c r="E733" s="679"/>
      <c r="F733" s="641" t="s">
        <v>703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565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3" t="s">
        <v>404</v>
      </c>
      <c r="B737" s="209"/>
      <c r="C737" s="209"/>
      <c r="D737" s="210"/>
      <c r="E737" s="994" t="s">
        <v>596</v>
      </c>
      <c r="F737" s="994"/>
      <c r="G737" s="994"/>
      <c r="H737" s="994"/>
      <c r="I737" s="994"/>
      <c r="J737" s="994"/>
      <c r="K737" s="994"/>
      <c r="L737" s="994"/>
      <c r="M737" s="994"/>
      <c r="N737" s="365" t="s">
        <v>399</v>
      </c>
      <c r="O737" s="365"/>
      <c r="P737" s="365"/>
      <c r="Q737" s="365"/>
      <c r="R737" s="994" t="s">
        <v>597</v>
      </c>
      <c r="S737" s="994"/>
      <c r="T737" s="994"/>
      <c r="U737" s="994"/>
      <c r="V737" s="994"/>
      <c r="W737" s="994"/>
      <c r="X737" s="994"/>
      <c r="Y737" s="994"/>
      <c r="Z737" s="994"/>
      <c r="AA737" s="365" t="s">
        <v>398</v>
      </c>
      <c r="AB737" s="365"/>
      <c r="AC737" s="365"/>
      <c r="AD737" s="365"/>
      <c r="AE737" s="994" t="s">
        <v>598</v>
      </c>
      <c r="AF737" s="994"/>
      <c r="AG737" s="994"/>
      <c r="AH737" s="994"/>
      <c r="AI737" s="994"/>
      <c r="AJ737" s="994"/>
      <c r="AK737" s="994"/>
      <c r="AL737" s="994"/>
      <c r="AM737" s="994"/>
      <c r="AN737" s="365" t="s">
        <v>397</v>
      </c>
      <c r="AO737" s="365"/>
      <c r="AP737" s="365"/>
      <c r="AQ737" s="365"/>
      <c r="AR737" s="1000" t="s">
        <v>599</v>
      </c>
      <c r="AS737" s="1001"/>
      <c r="AT737" s="1001"/>
      <c r="AU737" s="1001"/>
      <c r="AV737" s="1001"/>
      <c r="AW737" s="1001"/>
      <c r="AX737" s="1002"/>
      <c r="AY737" s="88"/>
      <c r="AZ737" s="88"/>
    </row>
    <row r="738" spans="1:52" ht="24.75" customHeight="1" x14ac:dyDescent="0.15">
      <c r="A738" s="993" t="s">
        <v>396</v>
      </c>
      <c r="B738" s="209"/>
      <c r="C738" s="209"/>
      <c r="D738" s="210"/>
      <c r="E738" s="994" t="s">
        <v>600</v>
      </c>
      <c r="F738" s="994"/>
      <c r="G738" s="994"/>
      <c r="H738" s="994"/>
      <c r="I738" s="994"/>
      <c r="J738" s="994"/>
      <c r="K738" s="994"/>
      <c r="L738" s="994"/>
      <c r="M738" s="994"/>
      <c r="N738" s="365" t="s">
        <v>395</v>
      </c>
      <c r="O738" s="365"/>
      <c r="P738" s="365"/>
      <c r="Q738" s="365"/>
      <c r="R738" s="994" t="s">
        <v>601</v>
      </c>
      <c r="S738" s="994"/>
      <c r="T738" s="994"/>
      <c r="U738" s="994"/>
      <c r="V738" s="994"/>
      <c r="W738" s="994"/>
      <c r="X738" s="994"/>
      <c r="Y738" s="994"/>
      <c r="Z738" s="994"/>
      <c r="AA738" s="365" t="s">
        <v>394</v>
      </c>
      <c r="AB738" s="365"/>
      <c r="AC738" s="365"/>
      <c r="AD738" s="365"/>
      <c r="AE738" s="994" t="s">
        <v>602</v>
      </c>
      <c r="AF738" s="994"/>
      <c r="AG738" s="994"/>
      <c r="AH738" s="994"/>
      <c r="AI738" s="994"/>
      <c r="AJ738" s="994"/>
      <c r="AK738" s="994"/>
      <c r="AL738" s="994"/>
      <c r="AM738" s="994"/>
      <c r="AN738" s="365" t="s">
        <v>393</v>
      </c>
      <c r="AO738" s="365"/>
      <c r="AP738" s="365"/>
      <c r="AQ738" s="365"/>
      <c r="AR738" s="1000" t="s">
        <v>603</v>
      </c>
      <c r="AS738" s="1001"/>
      <c r="AT738" s="1001"/>
      <c r="AU738" s="1001"/>
      <c r="AV738" s="1001"/>
      <c r="AW738" s="1001"/>
      <c r="AX738" s="1002"/>
    </row>
    <row r="739" spans="1:52" ht="24.75" customHeight="1" x14ac:dyDescent="0.15">
      <c r="A739" s="993" t="s">
        <v>392</v>
      </c>
      <c r="B739" s="209"/>
      <c r="C739" s="209"/>
      <c r="D739" s="210"/>
      <c r="E739" s="994" t="s">
        <v>604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416</v>
      </c>
      <c r="B740" s="976"/>
      <c r="C740" s="976"/>
      <c r="D740" s="977"/>
      <c r="E740" s="978" t="s">
        <v>558</v>
      </c>
      <c r="F740" s="979"/>
      <c r="G740" s="979"/>
      <c r="H740" s="92" t="str">
        <f>IF(E740="", "", "(")</f>
        <v>(</v>
      </c>
      <c r="I740" s="979"/>
      <c r="J740" s="979"/>
      <c r="K740" s="92" t="str">
        <f>IF(OR(I740="　", I740=""), "", "-")</f>
        <v/>
      </c>
      <c r="L740" s="980">
        <v>449</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8" t="s">
        <v>385</v>
      </c>
      <c r="B741" s="619"/>
      <c r="C741" s="619"/>
      <c r="D741" s="619"/>
      <c r="E741" s="619"/>
      <c r="F741" s="620"/>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387</v>
      </c>
      <c r="B780" s="633"/>
      <c r="C780" s="633"/>
      <c r="D780" s="633"/>
      <c r="E780" s="633"/>
      <c r="F780" s="634"/>
      <c r="G780" s="599" t="s">
        <v>605</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797" t="s">
        <v>652</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8"/>
    </row>
    <row r="781" spans="1:50" ht="24.75" customHeight="1" x14ac:dyDescent="0.15">
      <c r="A781" s="635"/>
      <c r="B781" s="636"/>
      <c r="C781" s="636"/>
      <c r="D781" s="636"/>
      <c r="E781" s="636"/>
      <c r="F781" s="637"/>
      <c r="G781" s="817"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3"/>
      <c r="AC781" s="817"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606</v>
      </c>
      <c r="H782" s="675"/>
      <c r="I782" s="675"/>
      <c r="J782" s="675"/>
      <c r="K782" s="676"/>
      <c r="L782" s="668" t="s">
        <v>607</v>
      </c>
      <c r="M782" s="669"/>
      <c r="N782" s="669"/>
      <c r="O782" s="669"/>
      <c r="P782" s="669"/>
      <c r="Q782" s="669"/>
      <c r="R782" s="669"/>
      <c r="S782" s="669"/>
      <c r="T782" s="669"/>
      <c r="U782" s="669"/>
      <c r="V782" s="669"/>
      <c r="W782" s="669"/>
      <c r="X782" s="670"/>
      <c r="Y782" s="391">
        <v>3605</v>
      </c>
      <c r="Z782" s="392"/>
      <c r="AA782" s="392"/>
      <c r="AB782" s="810"/>
      <c r="AC782" s="674" t="s">
        <v>571</v>
      </c>
      <c r="AD782" s="675"/>
      <c r="AE782" s="675"/>
      <c r="AF782" s="675"/>
      <c r="AG782" s="676"/>
      <c r="AH782" s="668" t="s">
        <v>653</v>
      </c>
      <c r="AI782" s="669"/>
      <c r="AJ782" s="669"/>
      <c r="AK782" s="669"/>
      <c r="AL782" s="669"/>
      <c r="AM782" s="669"/>
      <c r="AN782" s="669"/>
      <c r="AO782" s="669"/>
      <c r="AP782" s="669"/>
      <c r="AQ782" s="669"/>
      <c r="AR782" s="669"/>
      <c r="AS782" s="669"/>
      <c r="AT782" s="670"/>
      <c r="AU782" s="391">
        <v>549</v>
      </c>
      <c r="AV782" s="392"/>
      <c r="AW782" s="392"/>
      <c r="AX782" s="393"/>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28" t="s">
        <v>20</v>
      </c>
      <c r="H792" s="829"/>
      <c r="I792" s="829"/>
      <c r="J792" s="829"/>
      <c r="K792" s="829"/>
      <c r="L792" s="830"/>
      <c r="M792" s="831"/>
      <c r="N792" s="831"/>
      <c r="O792" s="831"/>
      <c r="P792" s="831"/>
      <c r="Q792" s="831"/>
      <c r="R792" s="831"/>
      <c r="S792" s="831"/>
      <c r="T792" s="831"/>
      <c r="U792" s="831"/>
      <c r="V792" s="831"/>
      <c r="W792" s="831"/>
      <c r="X792" s="832"/>
      <c r="Y792" s="833">
        <f>SUM(Y782:AB791)</f>
        <v>3605</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549</v>
      </c>
      <c r="AV792" s="834"/>
      <c r="AW792" s="834"/>
      <c r="AX792" s="836"/>
    </row>
    <row r="793" spans="1:50" ht="24.75" customHeight="1" x14ac:dyDescent="0.15">
      <c r="A793" s="635"/>
      <c r="B793" s="636"/>
      <c r="C793" s="636"/>
      <c r="D793" s="636"/>
      <c r="E793" s="636"/>
      <c r="F793" s="637"/>
      <c r="G793" s="599" t="s">
        <v>654</v>
      </c>
      <c r="H793" s="839"/>
      <c r="I793" s="839"/>
      <c r="J793" s="839"/>
      <c r="K793" s="839"/>
      <c r="L793" s="839"/>
      <c r="M793" s="839"/>
      <c r="N793" s="839"/>
      <c r="O793" s="839"/>
      <c r="P793" s="839"/>
      <c r="Q793" s="839"/>
      <c r="R793" s="839"/>
      <c r="S793" s="839"/>
      <c r="T793" s="839"/>
      <c r="U793" s="839"/>
      <c r="V793" s="839"/>
      <c r="W793" s="839"/>
      <c r="X793" s="839"/>
      <c r="Y793" s="839"/>
      <c r="Z793" s="839"/>
      <c r="AA793" s="839"/>
      <c r="AB793" s="840"/>
      <c r="AC793" s="599" t="s">
        <v>655</v>
      </c>
      <c r="AD793" s="839"/>
      <c r="AE793" s="839"/>
      <c r="AF793" s="839"/>
      <c r="AG793" s="839"/>
      <c r="AH793" s="839"/>
      <c r="AI793" s="839"/>
      <c r="AJ793" s="839"/>
      <c r="AK793" s="839"/>
      <c r="AL793" s="839"/>
      <c r="AM793" s="839"/>
      <c r="AN793" s="839"/>
      <c r="AO793" s="839"/>
      <c r="AP793" s="839"/>
      <c r="AQ793" s="839"/>
      <c r="AR793" s="839"/>
      <c r="AS793" s="839"/>
      <c r="AT793" s="839"/>
      <c r="AU793" s="839"/>
      <c r="AV793" s="839"/>
      <c r="AW793" s="839"/>
      <c r="AX793" s="841"/>
    </row>
    <row r="794" spans="1:50" ht="24.75" customHeight="1" x14ac:dyDescent="0.15">
      <c r="A794" s="635"/>
      <c r="B794" s="636"/>
      <c r="C794" s="636"/>
      <c r="D794" s="636"/>
      <c r="E794" s="636"/>
      <c r="F794" s="637"/>
      <c r="G794" s="817"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3"/>
      <c r="AC794" s="817"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t="s">
        <v>608</v>
      </c>
      <c r="H795" s="675"/>
      <c r="I795" s="675"/>
      <c r="J795" s="675"/>
      <c r="K795" s="676"/>
      <c r="L795" s="668" t="s">
        <v>609</v>
      </c>
      <c r="M795" s="669"/>
      <c r="N795" s="669"/>
      <c r="O795" s="669"/>
      <c r="P795" s="669"/>
      <c r="Q795" s="669"/>
      <c r="R795" s="669"/>
      <c r="S795" s="669"/>
      <c r="T795" s="669"/>
      <c r="U795" s="669"/>
      <c r="V795" s="669"/>
      <c r="W795" s="669"/>
      <c r="X795" s="670"/>
      <c r="Y795" s="391">
        <v>653</v>
      </c>
      <c r="Z795" s="392"/>
      <c r="AA795" s="392"/>
      <c r="AB795" s="810"/>
      <c r="AC795" s="674"/>
      <c r="AD795" s="675"/>
      <c r="AE795" s="675"/>
      <c r="AF795" s="675"/>
      <c r="AG795" s="676"/>
      <c r="AH795" s="668"/>
      <c r="AI795" s="669"/>
      <c r="AJ795" s="669"/>
      <c r="AK795" s="669"/>
      <c r="AL795" s="669"/>
      <c r="AM795" s="669"/>
      <c r="AN795" s="669"/>
      <c r="AO795" s="669"/>
      <c r="AP795" s="669"/>
      <c r="AQ795" s="669"/>
      <c r="AR795" s="669"/>
      <c r="AS795" s="669"/>
      <c r="AT795" s="670"/>
      <c r="AU795" s="391"/>
      <c r="AV795" s="392"/>
      <c r="AW795" s="392"/>
      <c r="AX795" s="393"/>
    </row>
    <row r="796" spans="1:50" ht="24.75" customHeight="1" x14ac:dyDescent="0.15">
      <c r="A796" s="635"/>
      <c r="B796" s="636"/>
      <c r="C796" s="636"/>
      <c r="D796" s="636"/>
      <c r="E796" s="636"/>
      <c r="F796" s="637"/>
      <c r="G796" s="610" t="s">
        <v>612</v>
      </c>
      <c r="H796" s="611"/>
      <c r="I796" s="611"/>
      <c r="J796" s="611"/>
      <c r="K796" s="612"/>
      <c r="L796" s="602" t="s">
        <v>610</v>
      </c>
      <c r="M796" s="603"/>
      <c r="N796" s="603"/>
      <c r="O796" s="603"/>
      <c r="P796" s="603"/>
      <c r="Q796" s="603"/>
      <c r="R796" s="603"/>
      <c r="S796" s="603"/>
      <c r="T796" s="603"/>
      <c r="U796" s="603"/>
      <c r="V796" s="603"/>
      <c r="W796" s="603"/>
      <c r="X796" s="604"/>
      <c r="Y796" s="605">
        <v>66</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t="s">
        <v>613</v>
      </c>
      <c r="H797" s="611"/>
      <c r="I797" s="611"/>
      <c r="J797" s="611"/>
      <c r="K797" s="612"/>
      <c r="L797" s="602" t="s">
        <v>611</v>
      </c>
      <c r="M797" s="603"/>
      <c r="N797" s="603"/>
      <c r="O797" s="603"/>
      <c r="P797" s="603"/>
      <c r="Q797" s="603"/>
      <c r="R797" s="603"/>
      <c r="S797" s="603"/>
      <c r="T797" s="603"/>
      <c r="U797" s="603"/>
      <c r="V797" s="603"/>
      <c r="W797" s="603"/>
      <c r="X797" s="604"/>
      <c r="Y797" s="605">
        <v>50</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t="s">
        <v>614</v>
      </c>
      <c r="H798" s="611"/>
      <c r="I798" s="611"/>
      <c r="J798" s="611"/>
      <c r="K798" s="612"/>
      <c r="L798" s="602" t="s">
        <v>565</v>
      </c>
      <c r="M798" s="603"/>
      <c r="N798" s="603"/>
      <c r="O798" s="603"/>
      <c r="P798" s="603"/>
      <c r="Q798" s="603"/>
      <c r="R798" s="603"/>
      <c r="S798" s="603"/>
      <c r="T798" s="603"/>
      <c r="U798" s="603"/>
      <c r="V798" s="603"/>
      <c r="W798" s="603"/>
      <c r="X798" s="604"/>
      <c r="Y798" s="605">
        <v>128</v>
      </c>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x14ac:dyDescent="0.15">
      <c r="A805" s="635"/>
      <c r="B805" s="636"/>
      <c r="C805" s="636"/>
      <c r="D805" s="636"/>
      <c r="E805" s="636"/>
      <c r="F805" s="637"/>
      <c r="G805" s="828" t="s">
        <v>20</v>
      </c>
      <c r="H805" s="829"/>
      <c r="I805" s="829"/>
      <c r="J805" s="829"/>
      <c r="K805" s="829"/>
      <c r="L805" s="830"/>
      <c r="M805" s="831"/>
      <c r="N805" s="831"/>
      <c r="O805" s="831"/>
      <c r="P805" s="831"/>
      <c r="Q805" s="831"/>
      <c r="R805" s="831"/>
      <c r="S805" s="831"/>
      <c r="T805" s="831"/>
      <c r="U805" s="831"/>
      <c r="V805" s="831"/>
      <c r="W805" s="831"/>
      <c r="X805" s="832"/>
      <c r="Y805" s="833">
        <f>SUM(Y795:AB804)</f>
        <v>897</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5"/>
      <c r="B806" s="636"/>
      <c r="C806" s="636"/>
      <c r="D806" s="636"/>
      <c r="E806" s="636"/>
      <c r="F806" s="637"/>
      <c r="G806" s="599"/>
      <c r="H806" s="839"/>
      <c r="I806" s="839"/>
      <c r="J806" s="839"/>
      <c r="K806" s="839"/>
      <c r="L806" s="839"/>
      <c r="M806" s="839"/>
      <c r="N806" s="839"/>
      <c r="O806" s="839"/>
      <c r="P806" s="839"/>
      <c r="Q806" s="839"/>
      <c r="R806" s="839"/>
      <c r="S806" s="839"/>
      <c r="T806" s="839"/>
      <c r="U806" s="839"/>
      <c r="V806" s="839"/>
      <c r="W806" s="839"/>
      <c r="X806" s="839"/>
      <c r="Y806" s="839"/>
      <c r="Z806" s="839"/>
      <c r="AA806" s="839"/>
      <c r="AB806" s="840"/>
      <c r="AC806" s="599"/>
      <c r="AD806" s="839"/>
      <c r="AE806" s="839"/>
      <c r="AF806" s="839"/>
      <c r="AG806" s="839"/>
      <c r="AH806" s="839"/>
      <c r="AI806" s="839"/>
      <c r="AJ806" s="839"/>
      <c r="AK806" s="839"/>
      <c r="AL806" s="839"/>
      <c r="AM806" s="839"/>
      <c r="AN806" s="839"/>
      <c r="AO806" s="839"/>
      <c r="AP806" s="839"/>
      <c r="AQ806" s="839"/>
      <c r="AR806" s="839"/>
      <c r="AS806" s="839"/>
      <c r="AT806" s="839"/>
      <c r="AU806" s="839"/>
      <c r="AV806" s="839"/>
      <c r="AW806" s="839"/>
      <c r="AX806" s="841"/>
    </row>
    <row r="807" spans="1:50" ht="24.75" hidden="1" customHeight="1" x14ac:dyDescent="0.15">
      <c r="A807" s="635"/>
      <c r="B807" s="636"/>
      <c r="C807" s="636"/>
      <c r="D807" s="636"/>
      <c r="E807" s="636"/>
      <c r="F807" s="637"/>
      <c r="G807" s="817"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3"/>
      <c r="AC807" s="817"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91"/>
      <c r="Z808" s="392"/>
      <c r="AA808" s="392"/>
      <c r="AB808" s="810"/>
      <c r="AC808" s="674"/>
      <c r="AD808" s="675"/>
      <c r="AE808" s="675"/>
      <c r="AF808" s="675"/>
      <c r="AG808" s="676"/>
      <c r="AH808" s="668"/>
      <c r="AI808" s="669"/>
      <c r="AJ808" s="669"/>
      <c r="AK808" s="669"/>
      <c r="AL808" s="669"/>
      <c r="AM808" s="669"/>
      <c r="AN808" s="669"/>
      <c r="AO808" s="669"/>
      <c r="AP808" s="669"/>
      <c r="AQ808" s="669"/>
      <c r="AR808" s="669"/>
      <c r="AS808" s="669"/>
      <c r="AT808" s="670"/>
      <c r="AU808" s="391"/>
      <c r="AV808" s="392"/>
      <c r="AW808" s="392"/>
      <c r="AX808" s="393"/>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x14ac:dyDescent="0.15">
      <c r="A818" s="635"/>
      <c r="B818" s="636"/>
      <c r="C818" s="636"/>
      <c r="D818" s="636"/>
      <c r="E818" s="636"/>
      <c r="F818" s="637"/>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5"/>
      <c r="B819" s="636"/>
      <c r="C819" s="636"/>
      <c r="D819" s="636"/>
      <c r="E819" s="636"/>
      <c r="F819" s="637"/>
      <c r="G819" s="599" t="s">
        <v>269</v>
      </c>
      <c r="H819" s="839"/>
      <c r="I819" s="839"/>
      <c r="J819" s="839"/>
      <c r="K819" s="839"/>
      <c r="L819" s="839"/>
      <c r="M819" s="839"/>
      <c r="N819" s="839"/>
      <c r="O819" s="839"/>
      <c r="P819" s="839"/>
      <c r="Q819" s="839"/>
      <c r="R819" s="839"/>
      <c r="S819" s="839"/>
      <c r="T819" s="839"/>
      <c r="U819" s="839"/>
      <c r="V819" s="839"/>
      <c r="W819" s="839"/>
      <c r="X819" s="839"/>
      <c r="Y819" s="839"/>
      <c r="Z819" s="839"/>
      <c r="AA819" s="839"/>
      <c r="AB819" s="840"/>
      <c r="AC819" s="599" t="s">
        <v>183</v>
      </c>
      <c r="AD819" s="839"/>
      <c r="AE819" s="839"/>
      <c r="AF819" s="839"/>
      <c r="AG819" s="839"/>
      <c r="AH819" s="839"/>
      <c r="AI819" s="839"/>
      <c r="AJ819" s="839"/>
      <c r="AK819" s="839"/>
      <c r="AL819" s="839"/>
      <c r="AM819" s="839"/>
      <c r="AN819" s="839"/>
      <c r="AO819" s="839"/>
      <c r="AP819" s="839"/>
      <c r="AQ819" s="839"/>
      <c r="AR819" s="839"/>
      <c r="AS819" s="839"/>
      <c r="AT819" s="839"/>
      <c r="AU819" s="839"/>
      <c r="AV819" s="839"/>
      <c r="AW819" s="839"/>
      <c r="AX819" s="841"/>
    </row>
    <row r="820" spans="1:50" ht="24.75" hidden="1" customHeight="1" x14ac:dyDescent="0.15">
      <c r="A820" s="635"/>
      <c r="B820" s="636"/>
      <c r="C820" s="636"/>
      <c r="D820" s="636"/>
      <c r="E820" s="636"/>
      <c r="F820" s="637"/>
      <c r="G820" s="817"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3"/>
      <c r="AC820" s="817"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91"/>
      <c r="Z821" s="392"/>
      <c r="AA821" s="392"/>
      <c r="AB821" s="810"/>
      <c r="AC821" s="674"/>
      <c r="AD821" s="675"/>
      <c r="AE821" s="675"/>
      <c r="AF821" s="675"/>
      <c r="AG821" s="676"/>
      <c r="AH821" s="668"/>
      <c r="AI821" s="669"/>
      <c r="AJ821" s="669"/>
      <c r="AK821" s="669"/>
      <c r="AL821" s="669"/>
      <c r="AM821" s="669"/>
      <c r="AN821" s="669"/>
      <c r="AO821" s="669"/>
      <c r="AP821" s="669"/>
      <c r="AQ821" s="669"/>
      <c r="AR821" s="669"/>
      <c r="AS821" s="669"/>
      <c r="AT821" s="670"/>
      <c r="AU821" s="391"/>
      <c r="AV821" s="392"/>
      <c r="AW821" s="392"/>
      <c r="AX821" s="393"/>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344</v>
      </c>
      <c r="AM832" s="279"/>
      <c r="AN832" s="279"/>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136.5" customHeight="1" x14ac:dyDescent="0.15">
      <c r="A838" s="376">
        <v>1</v>
      </c>
      <c r="B838" s="376">
        <v>1</v>
      </c>
      <c r="C838" s="361" t="s">
        <v>615</v>
      </c>
      <c r="D838" s="347"/>
      <c r="E838" s="347"/>
      <c r="F838" s="347"/>
      <c r="G838" s="347"/>
      <c r="H838" s="347"/>
      <c r="I838" s="347"/>
      <c r="J838" s="348">
        <v>9010601021385</v>
      </c>
      <c r="K838" s="349"/>
      <c r="L838" s="349"/>
      <c r="M838" s="349"/>
      <c r="N838" s="349"/>
      <c r="O838" s="349"/>
      <c r="P838" s="350" t="s">
        <v>656</v>
      </c>
      <c r="Q838" s="350"/>
      <c r="R838" s="350"/>
      <c r="S838" s="350"/>
      <c r="T838" s="350"/>
      <c r="U838" s="350"/>
      <c r="V838" s="350"/>
      <c r="W838" s="350"/>
      <c r="X838" s="350"/>
      <c r="Y838" s="351">
        <v>3605</v>
      </c>
      <c r="Z838" s="352"/>
      <c r="AA838" s="352"/>
      <c r="AB838" s="353"/>
      <c r="AC838" s="363" t="s">
        <v>374</v>
      </c>
      <c r="AD838" s="371"/>
      <c r="AE838" s="371"/>
      <c r="AF838" s="371"/>
      <c r="AG838" s="371"/>
      <c r="AH838" s="372">
        <v>1</v>
      </c>
      <c r="AI838" s="373"/>
      <c r="AJ838" s="373"/>
      <c r="AK838" s="373"/>
      <c r="AL838" s="357">
        <v>99.3</v>
      </c>
      <c r="AM838" s="358"/>
      <c r="AN838" s="358"/>
      <c r="AO838" s="359"/>
      <c r="AP838" s="360" t="s">
        <v>665</v>
      </c>
      <c r="AQ838" s="360"/>
      <c r="AR838" s="360"/>
      <c r="AS838" s="360"/>
      <c r="AT838" s="360"/>
      <c r="AU838" s="360"/>
      <c r="AV838" s="360"/>
      <c r="AW838" s="360"/>
      <c r="AX838" s="360"/>
    </row>
    <row r="839" spans="1:50" ht="136.5" customHeight="1" x14ac:dyDescent="0.15">
      <c r="A839" s="376">
        <v>2</v>
      </c>
      <c r="B839" s="376">
        <v>1</v>
      </c>
      <c r="C839" s="347" t="s">
        <v>615</v>
      </c>
      <c r="D839" s="347"/>
      <c r="E839" s="347"/>
      <c r="F839" s="347"/>
      <c r="G839" s="347"/>
      <c r="H839" s="347"/>
      <c r="I839" s="347"/>
      <c r="J839" s="348">
        <v>9010601021385</v>
      </c>
      <c r="K839" s="349"/>
      <c r="L839" s="349"/>
      <c r="M839" s="349"/>
      <c r="N839" s="349"/>
      <c r="O839" s="349"/>
      <c r="P839" s="350" t="s">
        <v>657</v>
      </c>
      <c r="Q839" s="350"/>
      <c r="R839" s="350"/>
      <c r="S839" s="350"/>
      <c r="T839" s="350"/>
      <c r="U839" s="350"/>
      <c r="V839" s="350"/>
      <c r="W839" s="350"/>
      <c r="X839" s="350"/>
      <c r="Y839" s="351">
        <v>1766</v>
      </c>
      <c r="Z839" s="352"/>
      <c r="AA839" s="352"/>
      <c r="AB839" s="353"/>
      <c r="AC839" s="363" t="s">
        <v>374</v>
      </c>
      <c r="AD839" s="363"/>
      <c r="AE839" s="363"/>
      <c r="AF839" s="363"/>
      <c r="AG839" s="363"/>
      <c r="AH839" s="372">
        <v>1</v>
      </c>
      <c r="AI839" s="373"/>
      <c r="AJ839" s="373"/>
      <c r="AK839" s="373"/>
      <c r="AL839" s="357">
        <v>94.8</v>
      </c>
      <c r="AM839" s="358"/>
      <c r="AN839" s="358"/>
      <c r="AO839" s="359"/>
      <c r="AP839" s="360" t="s">
        <v>666</v>
      </c>
      <c r="AQ839" s="360"/>
      <c r="AR839" s="360"/>
      <c r="AS839" s="360"/>
      <c r="AT839" s="360"/>
      <c r="AU839" s="360"/>
      <c r="AV839" s="360"/>
      <c r="AW839" s="360"/>
      <c r="AX839" s="360"/>
    </row>
    <row r="840" spans="1:50" ht="30" customHeight="1" x14ac:dyDescent="0.15">
      <c r="A840" s="376">
        <v>3</v>
      </c>
      <c r="B840" s="376">
        <v>1</v>
      </c>
      <c r="C840" s="361" t="s">
        <v>615</v>
      </c>
      <c r="D840" s="347"/>
      <c r="E840" s="347"/>
      <c r="F840" s="347"/>
      <c r="G840" s="347"/>
      <c r="H840" s="347"/>
      <c r="I840" s="347"/>
      <c r="J840" s="348">
        <v>9010601021385</v>
      </c>
      <c r="K840" s="349"/>
      <c r="L840" s="349"/>
      <c r="M840" s="349"/>
      <c r="N840" s="349"/>
      <c r="O840" s="349"/>
      <c r="P840" s="362" t="s">
        <v>658</v>
      </c>
      <c r="Q840" s="350"/>
      <c r="R840" s="350"/>
      <c r="S840" s="350"/>
      <c r="T840" s="350"/>
      <c r="U840" s="350"/>
      <c r="V840" s="350"/>
      <c r="W840" s="350"/>
      <c r="X840" s="350"/>
      <c r="Y840" s="351">
        <v>801</v>
      </c>
      <c r="Z840" s="352"/>
      <c r="AA840" s="352"/>
      <c r="AB840" s="353"/>
      <c r="AC840" s="363" t="s">
        <v>380</v>
      </c>
      <c r="AD840" s="363"/>
      <c r="AE840" s="363"/>
      <c r="AF840" s="363"/>
      <c r="AG840" s="363"/>
      <c r="AH840" s="355" t="s">
        <v>565</v>
      </c>
      <c r="AI840" s="356"/>
      <c r="AJ840" s="356"/>
      <c r="AK840" s="356"/>
      <c r="AL840" s="357" t="s">
        <v>565</v>
      </c>
      <c r="AM840" s="358"/>
      <c r="AN840" s="358"/>
      <c r="AO840" s="359"/>
      <c r="AP840" s="360" t="s">
        <v>565</v>
      </c>
      <c r="AQ840" s="360"/>
      <c r="AR840" s="360"/>
      <c r="AS840" s="360"/>
      <c r="AT840" s="360"/>
      <c r="AU840" s="360"/>
      <c r="AV840" s="360"/>
      <c r="AW840" s="360"/>
      <c r="AX840" s="360"/>
    </row>
    <row r="841" spans="1:50" ht="48.75" customHeight="1" x14ac:dyDescent="0.15">
      <c r="A841" s="376">
        <v>4</v>
      </c>
      <c r="B841" s="376">
        <v>1</v>
      </c>
      <c r="C841" s="361" t="s">
        <v>615</v>
      </c>
      <c r="D841" s="347"/>
      <c r="E841" s="347"/>
      <c r="F841" s="347"/>
      <c r="G841" s="347"/>
      <c r="H841" s="347"/>
      <c r="I841" s="347"/>
      <c r="J841" s="348">
        <v>9010601021385</v>
      </c>
      <c r="K841" s="349"/>
      <c r="L841" s="349"/>
      <c r="M841" s="349"/>
      <c r="N841" s="349"/>
      <c r="O841" s="349"/>
      <c r="P841" s="362" t="s">
        <v>659</v>
      </c>
      <c r="Q841" s="350"/>
      <c r="R841" s="350"/>
      <c r="S841" s="350"/>
      <c r="T841" s="350"/>
      <c r="U841" s="350"/>
      <c r="V841" s="350"/>
      <c r="W841" s="350"/>
      <c r="X841" s="350"/>
      <c r="Y841" s="351">
        <v>677</v>
      </c>
      <c r="Z841" s="352"/>
      <c r="AA841" s="352"/>
      <c r="AB841" s="353"/>
      <c r="AC841" s="363" t="s">
        <v>374</v>
      </c>
      <c r="AD841" s="363"/>
      <c r="AE841" s="363"/>
      <c r="AF841" s="363"/>
      <c r="AG841" s="363"/>
      <c r="AH841" s="355">
        <v>1</v>
      </c>
      <c r="AI841" s="356"/>
      <c r="AJ841" s="356"/>
      <c r="AK841" s="356"/>
      <c r="AL841" s="357">
        <v>98.2</v>
      </c>
      <c r="AM841" s="358"/>
      <c r="AN841" s="358"/>
      <c r="AO841" s="359"/>
      <c r="AP841" s="360" t="s">
        <v>565</v>
      </c>
      <c r="AQ841" s="360"/>
      <c r="AR841" s="360"/>
      <c r="AS841" s="360"/>
      <c r="AT841" s="360"/>
      <c r="AU841" s="360"/>
      <c r="AV841" s="360"/>
      <c r="AW841" s="360"/>
      <c r="AX841" s="360"/>
    </row>
    <row r="842" spans="1:50" ht="30" customHeight="1" x14ac:dyDescent="0.15">
      <c r="A842" s="376">
        <v>5</v>
      </c>
      <c r="B842" s="376">
        <v>1</v>
      </c>
      <c r="C842" s="347" t="s">
        <v>616</v>
      </c>
      <c r="D842" s="347"/>
      <c r="E842" s="347"/>
      <c r="F842" s="347"/>
      <c r="G842" s="347"/>
      <c r="H842" s="347"/>
      <c r="I842" s="347"/>
      <c r="J842" s="348">
        <v>9010601021385</v>
      </c>
      <c r="K842" s="349"/>
      <c r="L842" s="349"/>
      <c r="M842" s="349"/>
      <c r="N842" s="349"/>
      <c r="O842" s="349"/>
      <c r="P842" s="350" t="s">
        <v>618</v>
      </c>
      <c r="Q842" s="350"/>
      <c r="R842" s="350"/>
      <c r="S842" s="350"/>
      <c r="T842" s="350"/>
      <c r="U842" s="350"/>
      <c r="V842" s="350"/>
      <c r="W842" s="350"/>
      <c r="X842" s="350"/>
      <c r="Y842" s="351">
        <v>644</v>
      </c>
      <c r="Z842" s="352"/>
      <c r="AA842" s="352"/>
      <c r="AB842" s="353"/>
      <c r="AC842" s="354" t="s">
        <v>374</v>
      </c>
      <c r="AD842" s="354"/>
      <c r="AE842" s="354"/>
      <c r="AF842" s="354"/>
      <c r="AG842" s="354"/>
      <c r="AH842" s="355">
        <v>1</v>
      </c>
      <c r="AI842" s="356"/>
      <c r="AJ842" s="356"/>
      <c r="AK842" s="356"/>
      <c r="AL842" s="357">
        <v>98</v>
      </c>
      <c r="AM842" s="358"/>
      <c r="AN842" s="358"/>
      <c r="AO842" s="359"/>
      <c r="AP842" s="360" t="s">
        <v>565</v>
      </c>
      <c r="AQ842" s="360"/>
      <c r="AR842" s="360"/>
      <c r="AS842" s="360"/>
      <c r="AT842" s="360"/>
      <c r="AU842" s="360"/>
      <c r="AV842" s="360"/>
      <c r="AW842" s="360"/>
      <c r="AX842" s="360"/>
    </row>
    <row r="843" spans="1:50" ht="30" customHeight="1" x14ac:dyDescent="0.15">
      <c r="A843" s="376">
        <v>6</v>
      </c>
      <c r="B843" s="376">
        <v>1</v>
      </c>
      <c r="C843" s="347" t="s">
        <v>616</v>
      </c>
      <c r="D843" s="347"/>
      <c r="E843" s="347"/>
      <c r="F843" s="347"/>
      <c r="G843" s="347"/>
      <c r="H843" s="347"/>
      <c r="I843" s="347"/>
      <c r="J843" s="348">
        <v>9010601021385</v>
      </c>
      <c r="K843" s="349"/>
      <c r="L843" s="349"/>
      <c r="M843" s="349"/>
      <c r="N843" s="349"/>
      <c r="O843" s="349"/>
      <c r="P843" s="350" t="s">
        <v>660</v>
      </c>
      <c r="Q843" s="350"/>
      <c r="R843" s="350"/>
      <c r="S843" s="350"/>
      <c r="T843" s="350"/>
      <c r="U843" s="350"/>
      <c r="V843" s="350"/>
      <c r="W843" s="350"/>
      <c r="X843" s="350"/>
      <c r="Y843" s="351">
        <v>578</v>
      </c>
      <c r="Z843" s="352"/>
      <c r="AA843" s="352"/>
      <c r="AB843" s="353"/>
      <c r="AC843" s="354" t="s">
        <v>374</v>
      </c>
      <c r="AD843" s="354"/>
      <c r="AE843" s="354"/>
      <c r="AF843" s="354"/>
      <c r="AG843" s="354"/>
      <c r="AH843" s="355">
        <v>1</v>
      </c>
      <c r="AI843" s="356"/>
      <c r="AJ843" s="356"/>
      <c r="AK843" s="356"/>
      <c r="AL843" s="357">
        <v>98.9</v>
      </c>
      <c r="AM843" s="358"/>
      <c r="AN843" s="358"/>
      <c r="AO843" s="359"/>
      <c r="AP843" s="360" t="s">
        <v>565</v>
      </c>
      <c r="AQ843" s="360"/>
      <c r="AR843" s="360"/>
      <c r="AS843" s="360"/>
      <c r="AT843" s="360"/>
      <c r="AU843" s="360"/>
      <c r="AV843" s="360"/>
      <c r="AW843" s="360"/>
      <c r="AX843" s="360"/>
    </row>
    <row r="844" spans="1:50" ht="43.5" customHeight="1" x14ac:dyDescent="0.15">
      <c r="A844" s="376">
        <v>7</v>
      </c>
      <c r="B844" s="376">
        <v>1</v>
      </c>
      <c r="C844" s="347" t="s">
        <v>615</v>
      </c>
      <c r="D844" s="347"/>
      <c r="E844" s="347"/>
      <c r="F844" s="347"/>
      <c r="G844" s="347"/>
      <c r="H844" s="347"/>
      <c r="I844" s="347"/>
      <c r="J844" s="348">
        <v>9010601021385</v>
      </c>
      <c r="K844" s="349"/>
      <c r="L844" s="349"/>
      <c r="M844" s="349"/>
      <c r="N844" s="349"/>
      <c r="O844" s="349"/>
      <c r="P844" s="350" t="s">
        <v>661</v>
      </c>
      <c r="Q844" s="350"/>
      <c r="R844" s="350"/>
      <c r="S844" s="350"/>
      <c r="T844" s="350"/>
      <c r="U844" s="350"/>
      <c r="V844" s="350"/>
      <c r="W844" s="350"/>
      <c r="X844" s="350"/>
      <c r="Y844" s="351">
        <v>565</v>
      </c>
      <c r="Z844" s="352"/>
      <c r="AA844" s="352"/>
      <c r="AB844" s="353"/>
      <c r="AC844" s="354" t="s">
        <v>374</v>
      </c>
      <c r="AD844" s="354"/>
      <c r="AE844" s="354"/>
      <c r="AF844" s="354"/>
      <c r="AG844" s="354"/>
      <c r="AH844" s="355">
        <v>1</v>
      </c>
      <c r="AI844" s="356"/>
      <c r="AJ844" s="356"/>
      <c r="AK844" s="356"/>
      <c r="AL844" s="357">
        <v>99.2</v>
      </c>
      <c r="AM844" s="358"/>
      <c r="AN844" s="358"/>
      <c r="AO844" s="359"/>
      <c r="AP844" s="360" t="s">
        <v>565</v>
      </c>
      <c r="AQ844" s="360"/>
      <c r="AR844" s="360"/>
      <c r="AS844" s="360"/>
      <c r="AT844" s="360"/>
      <c r="AU844" s="360"/>
      <c r="AV844" s="360"/>
      <c r="AW844" s="360"/>
      <c r="AX844" s="360"/>
    </row>
    <row r="845" spans="1:50" ht="30" customHeight="1" x14ac:dyDescent="0.15">
      <c r="A845" s="376">
        <v>8</v>
      </c>
      <c r="B845" s="376">
        <v>1</v>
      </c>
      <c r="C845" s="347" t="s">
        <v>617</v>
      </c>
      <c r="D845" s="347"/>
      <c r="E845" s="347"/>
      <c r="F845" s="347"/>
      <c r="G845" s="347"/>
      <c r="H845" s="347"/>
      <c r="I845" s="347"/>
      <c r="J845" s="348">
        <v>4010701026198</v>
      </c>
      <c r="K845" s="349"/>
      <c r="L845" s="349"/>
      <c r="M845" s="349"/>
      <c r="N845" s="349"/>
      <c r="O845" s="349"/>
      <c r="P845" s="350" t="s">
        <v>662</v>
      </c>
      <c r="Q845" s="350"/>
      <c r="R845" s="350"/>
      <c r="S845" s="350"/>
      <c r="T845" s="350"/>
      <c r="U845" s="350"/>
      <c r="V845" s="350"/>
      <c r="W845" s="350"/>
      <c r="X845" s="350"/>
      <c r="Y845" s="351">
        <v>468</v>
      </c>
      <c r="Z845" s="352"/>
      <c r="AA845" s="352"/>
      <c r="AB845" s="353"/>
      <c r="AC845" s="354" t="s">
        <v>374</v>
      </c>
      <c r="AD845" s="354"/>
      <c r="AE845" s="354"/>
      <c r="AF845" s="354"/>
      <c r="AG845" s="354"/>
      <c r="AH845" s="355">
        <v>2</v>
      </c>
      <c r="AI845" s="356"/>
      <c r="AJ845" s="356"/>
      <c r="AK845" s="356"/>
      <c r="AL845" s="357">
        <v>77.5</v>
      </c>
      <c r="AM845" s="358"/>
      <c r="AN845" s="358"/>
      <c r="AO845" s="359"/>
      <c r="AP845" s="360" t="s">
        <v>565</v>
      </c>
      <c r="AQ845" s="360"/>
      <c r="AR845" s="360"/>
      <c r="AS845" s="360"/>
      <c r="AT845" s="360"/>
      <c r="AU845" s="360"/>
      <c r="AV845" s="360"/>
      <c r="AW845" s="360"/>
      <c r="AX845" s="360"/>
    </row>
    <row r="846" spans="1:50" ht="30" customHeight="1" x14ac:dyDescent="0.15">
      <c r="A846" s="376">
        <v>9</v>
      </c>
      <c r="B846" s="376">
        <v>1</v>
      </c>
      <c r="C846" s="347" t="s">
        <v>615</v>
      </c>
      <c r="D846" s="347"/>
      <c r="E846" s="347"/>
      <c r="F846" s="347"/>
      <c r="G846" s="347"/>
      <c r="H846" s="347"/>
      <c r="I846" s="347"/>
      <c r="J846" s="348">
        <v>9010601021385</v>
      </c>
      <c r="K846" s="349"/>
      <c r="L846" s="349"/>
      <c r="M846" s="349"/>
      <c r="N846" s="349"/>
      <c r="O846" s="349"/>
      <c r="P846" s="350" t="s">
        <v>663</v>
      </c>
      <c r="Q846" s="350"/>
      <c r="R846" s="350"/>
      <c r="S846" s="350"/>
      <c r="T846" s="350"/>
      <c r="U846" s="350"/>
      <c r="V846" s="350"/>
      <c r="W846" s="350"/>
      <c r="X846" s="350"/>
      <c r="Y846" s="351">
        <v>455</v>
      </c>
      <c r="Z846" s="352"/>
      <c r="AA846" s="352"/>
      <c r="AB846" s="353"/>
      <c r="AC846" s="354" t="s">
        <v>374</v>
      </c>
      <c r="AD846" s="354"/>
      <c r="AE846" s="354"/>
      <c r="AF846" s="354"/>
      <c r="AG846" s="354"/>
      <c r="AH846" s="355">
        <v>1</v>
      </c>
      <c r="AI846" s="356"/>
      <c r="AJ846" s="356"/>
      <c r="AK846" s="356"/>
      <c r="AL846" s="357">
        <v>94.3</v>
      </c>
      <c r="AM846" s="358"/>
      <c r="AN846" s="358"/>
      <c r="AO846" s="359"/>
      <c r="AP846" s="360" t="s">
        <v>565</v>
      </c>
      <c r="AQ846" s="360"/>
      <c r="AR846" s="360"/>
      <c r="AS846" s="360"/>
      <c r="AT846" s="360"/>
      <c r="AU846" s="360"/>
      <c r="AV846" s="360"/>
      <c r="AW846" s="360"/>
      <c r="AX846" s="360"/>
    </row>
    <row r="847" spans="1:50" ht="30" customHeight="1" x14ac:dyDescent="0.15">
      <c r="A847" s="376">
        <v>10</v>
      </c>
      <c r="B847" s="376">
        <v>1</v>
      </c>
      <c r="C847" s="347" t="s">
        <v>619</v>
      </c>
      <c r="D847" s="347"/>
      <c r="E847" s="347"/>
      <c r="F847" s="347"/>
      <c r="G847" s="347"/>
      <c r="H847" s="347"/>
      <c r="I847" s="347"/>
      <c r="J847" s="348">
        <v>7010401001556</v>
      </c>
      <c r="K847" s="349"/>
      <c r="L847" s="349"/>
      <c r="M847" s="349"/>
      <c r="N847" s="349"/>
      <c r="O847" s="349"/>
      <c r="P847" s="350" t="s">
        <v>664</v>
      </c>
      <c r="Q847" s="350"/>
      <c r="R847" s="350"/>
      <c r="S847" s="350"/>
      <c r="T847" s="350"/>
      <c r="U847" s="350"/>
      <c r="V847" s="350"/>
      <c r="W847" s="350"/>
      <c r="X847" s="350"/>
      <c r="Y847" s="351">
        <v>415</v>
      </c>
      <c r="Z847" s="352"/>
      <c r="AA847" s="352"/>
      <c r="AB847" s="353"/>
      <c r="AC847" s="354" t="s">
        <v>374</v>
      </c>
      <c r="AD847" s="354"/>
      <c r="AE847" s="354"/>
      <c r="AF847" s="354"/>
      <c r="AG847" s="354"/>
      <c r="AH847" s="355">
        <v>2</v>
      </c>
      <c r="AI847" s="356"/>
      <c r="AJ847" s="356"/>
      <c r="AK847" s="356"/>
      <c r="AL847" s="357">
        <v>80</v>
      </c>
      <c r="AM847" s="358"/>
      <c r="AN847" s="358"/>
      <c r="AO847" s="359"/>
      <c r="AP847" s="360" t="s">
        <v>565</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47" t="s">
        <v>620</v>
      </c>
      <c r="D871" s="347"/>
      <c r="E871" s="347"/>
      <c r="F871" s="347"/>
      <c r="G871" s="347"/>
      <c r="H871" s="347"/>
      <c r="I871" s="347"/>
      <c r="J871" s="382">
        <v>9380005002400</v>
      </c>
      <c r="K871" s="383"/>
      <c r="L871" s="383"/>
      <c r="M871" s="383"/>
      <c r="N871" s="383"/>
      <c r="O871" s="384"/>
      <c r="P871" s="350" t="s">
        <v>653</v>
      </c>
      <c r="Q871" s="350"/>
      <c r="R871" s="350"/>
      <c r="S871" s="350"/>
      <c r="T871" s="350"/>
      <c r="U871" s="350"/>
      <c r="V871" s="350"/>
      <c r="W871" s="350"/>
      <c r="X871" s="350"/>
      <c r="Y871" s="351">
        <v>549</v>
      </c>
      <c r="Z871" s="352"/>
      <c r="AA871" s="352"/>
      <c r="AB871" s="353"/>
      <c r="AC871" s="363" t="s">
        <v>374</v>
      </c>
      <c r="AD871" s="371"/>
      <c r="AE871" s="371"/>
      <c r="AF871" s="371"/>
      <c r="AG871" s="371"/>
      <c r="AH871" s="372">
        <v>1</v>
      </c>
      <c r="AI871" s="373"/>
      <c r="AJ871" s="373"/>
      <c r="AK871" s="373"/>
      <c r="AL871" s="357">
        <v>99.8</v>
      </c>
      <c r="AM871" s="358"/>
      <c r="AN871" s="358"/>
      <c r="AO871" s="359"/>
      <c r="AP871" s="360" t="s">
        <v>565</v>
      </c>
      <c r="AQ871" s="360"/>
      <c r="AR871" s="360"/>
      <c r="AS871" s="360"/>
      <c r="AT871" s="360"/>
      <c r="AU871" s="360"/>
      <c r="AV871" s="360"/>
      <c r="AW871" s="360"/>
      <c r="AX871" s="360"/>
    </row>
    <row r="872" spans="1:50" ht="50.25" customHeight="1" x14ac:dyDescent="0.15">
      <c r="A872" s="376">
        <v>2</v>
      </c>
      <c r="B872" s="376">
        <v>1</v>
      </c>
      <c r="C872" s="347" t="s">
        <v>667</v>
      </c>
      <c r="D872" s="347"/>
      <c r="E872" s="347"/>
      <c r="F872" s="347"/>
      <c r="G872" s="347"/>
      <c r="H872" s="347"/>
      <c r="I872" s="347"/>
      <c r="J872" s="382">
        <v>8010401024011</v>
      </c>
      <c r="K872" s="383"/>
      <c r="L872" s="383"/>
      <c r="M872" s="383"/>
      <c r="N872" s="383"/>
      <c r="O872" s="384"/>
      <c r="P872" s="350" t="s">
        <v>671</v>
      </c>
      <c r="Q872" s="350"/>
      <c r="R872" s="350"/>
      <c r="S872" s="350"/>
      <c r="T872" s="350"/>
      <c r="U872" s="350"/>
      <c r="V872" s="350"/>
      <c r="W872" s="350"/>
      <c r="X872" s="350"/>
      <c r="Y872" s="351">
        <v>264</v>
      </c>
      <c r="Z872" s="352"/>
      <c r="AA872" s="352"/>
      <c r="AB872" s="353"/>
      <c r="AC872" s="363" t="s">
        <v>374</v>
      </c>
      <c r="AD872" s="363"/>
      <c r="AE872" s="363"/>
      <c r="AF872" s="363"/>
      <c r="AG872" s="363"/>
      <c r="AH872" s="372">
        <v>1</v>
      </c>
      <c r="AI872" s="373"/>
      <c r="AJ872" s="373"/>
      <c r="AK872" s="373"/>
      <c r="AL872" s="357">
        <v>91</v>
      </c>
      <c r="AM872" s="358"/>
      <c r="AN872" s="358"/>
      <c r="AO872" s="359"/>
      <c r="AP872" s="360" t="s">
        <v>565</v>
      </c>
      <c r="AQ872" s="360"/>
      <c r="AR872" s="360"/>
      <c r="AS872" s="360"/>
      <c r="AT872" s="360"/>
      <c r="AU872" s="360"/>
      <c r="AV872" s="360"/>
      <c r="AW872" s="360"/>
      <c r="AX872" s="360"/>
    </row>
    <row r="873" spans="1:50" ht="45.75" customHeight="1" x14ac:dyDescent="0.15">
      <c r="A873" s="376">
        <v>3</v>
      </c>
      <c r="B873" s="376">
        <v>1</v>
      </c>
      <c r="C873" s="361" t="s">
        <v>668</v>
      </c>
      <c r="D873" s="347"/>
      <c r="E873" s="347"/>
      <c r="F873" s="347"/>
      <c r="G873" s="347"/>
      <c r="H873" s="347"/>
      <c r="I873" s="347"/>
      <c r="J873" s="382">
        <v>1010001112577</v>
      </c>
      <c r="K873" s="383"/>
      <c r="L873" s="383"/>
      <c r="M873" s="383"/>
      <c r="N873" s="383"/>
      <c r="O873" s="384"/>
      <c r="P873" s="362" t="s">
        <v>622</v>
      </c>
      <c r="Q873" s="350"/>
      <c r="R873" s="350"/>
      <c r="S873" s="350"/>
      <c r="T873" s="350"/>
      <c r="U873" s="350"/>
      <c r="V873" s="350"/>
      <c r="W873" s="350"/>
      <c r="X873" s="350"/>
      <c r="Y873" s="351">
        <v>230</v>
      </c>
      <c r="Z873" s="352"/>
      <c r="AA873" s="352"/>
      <c r="AB873" s="353"/>
      <c r="AC873" s="363" t="s">
        <v>80</v>
      </c>
      <c r="AD873" s="363"/>
      <c r="AE873" s="363"/>
      <c r="AF873" s="363"/>
      <c r="AG873" s="363"/>
      <c r="AH873" s="355" t="s">
        <v>565</v>
      </c>
      <c r="AI873" s="356"/>
      <c r="AJ873" s="356"/>
      <c r="AK873" s="356"/>
      <c r="AL873" s="357" t="s">
        <v>565</v>
      </c>
      <c r="AM873" s="358"/>
      <c r="AN873" s="358"/>
      <c r="AO873" s="359"/>
      <c r="AP873" s="360" t="s">
        <v>565</v>
      </c>
      <c r="AQ873" s="360"/>
      <c r="AR873" s="360"/>
      <c r="AS873" s="360"/>
      <c r="AT873" s="360"/>
      <c r="AU873" s="360"/>
      <c r="AV873" s="360"/>
      <c r="AW873" s="360"/>
      <c r="AX873" s="360"/>
    </row>
    <row r="874" spans="1:50" ht="54.75" customHeight="1" x14ac:dyDescent="0.15">
      <c r="A874" s="376">
        <v>4</v>
      </c>
      <c r="B874" s="376">
        <v>1</v>
      </c>
      <c r="C874" s="361" t="s">
        <v>620</v>
      </c>
      <c r="D874" s="347"/>
      <c r="E874" s="347"/>
      <c r="F874" s="347"/>
      <c r="G874" s="347"/>
      <c r="H874" s="347"/>
      <c r="I874" s="347"/>
      <c r="J874" s="382">
        <v>9380005002400</v>
      </c>
      <c r="K874" s="383"/>
      <c r="L874" s="383"/>
      <c r="M874" s="383"/>
      <c r="N874" s="383"/>
      <c r="O874" s="384"/>
      <c r="P874" s="362" t="s">
        <v>623</v>
      </c>
      <c r="Q874" s="350"/>
      <c r="R874" s="350"/>
      <c r="S874" s="350"/>
      <c r="T874" s="350"/>
      <c r="U874" s="350"/>
      <c r="V874" s="350"/>
      <c r="W874" s="350"/>
      <c r="X874" s="350"/>
      <c r="Y874" s="351">
        <v>121</v>
      </c>
      <c r="Z874" s="352"/>
      <c r="AA874" s="352"/>
      <c r="AB874" s="353"/>
      <c r="AC874" s="363" t="s">
        <v>373</v>
      </c>
      <c r="AD874" s="363"/>
      <c r="AE874" s="363"/>
      <c r="AF874" s="363"/>
      <c r="AG874" s="363"/>
      <c r="AH874" s="355">
        <v>1</v>
      </c>
      <c r="AI874" s="356"/>
      <c r="AJ874" s="356"/>
      <c r="AK874" s="356"/>
      <c r="AL874" s="357">
        <v>96.1</v>
      </c>
      <c r="AM874" s="358"/>
      <c r="AN874" s="358"/>
      <c r="AO874" s="359"/>
      <c r="AP874" s="360" t="s">
        <v>565</v>
      </c>
      <c r="AQ874" s="360"/>
      <c r="AR874" s="360"/>
      <c r="AS874" s="360"/>
      <c r="AT874" s="360"/>
      <c r="AU874" s="360"/>
      <c r="AV874" s="360"/>
      <c r="AW874" s="360"/>
      <c r="AX874" s="360"/>
    </row>
    <row r="875" spans="1:50" ht="54.75" customHeight="1" x14ac:dyDescent="0.15">
      <c r="A875" s="376">
        <v>5</v>
      </c>
      <c r="B875" s="376">
        <v>1</v>
      </c>
      <c r="C875" s="347" t="s">
        <v>620</v>
      </c>
      <c r="D875" s="347"/>
      <c r="E875" s="347"/>
      <c r="F875" s="347"/>
      <c r="G875" s="347"/>
      <c r="H875" s="347"/>
      <c r="I875" s="347"/>
      <c r="J875" s="382">
        <v>9380005002400</v>
      </c>
      <c r="K875" s="383"/>
      <c r="L875" s="383"/>
      <c r="M875" s="383"/>
      <c r="N875" s="383"/>
      <c r="O875" s="384"/>
      <c r="P875" s="350" t="s">
        <v>672</v>
      </c>
      <c r="Q875" s="350"/>
      <c r="R875" s="350"/>
      <c r="S875" s="350"/>
      <c r="T875" s="350"/>
      <c r="U875" s="350"/>
      <c r="V875" s="350"/>
      <c r="W875" s="350"/>
      <c r="X875" s="350"/>
      <c r="Y875" s="351">
        <v>94</v>
      </c>
      <c r="Z875" s="352"/>
      <c r="AA875" s="352"/>
      <c r="AB875" s="353"/>
      <c r="AC875" s="354" t="s">
        <v>373</v>
      </c>
      <c r="AD875" s="354"/>
      <c r="AE875" s="354"/>
      <c r="AF875" s="354"/>
      <c r="AG875" s="354"/>
      <c r="AH875" s="355">
        <v>1</v>
      </c>
      <c r="AI875" s="356"/>
      <c r="AJ875" s="356"/>
      <c r="AK875" s="356"/>
      <c r="AL875" s="357">
        <v>96.1</v>
      </c>
      <c r="AM875" s="358"/>
      <c r="AN875" s="358"/>
      <c r="AO875" s="359"/>
      <c r="AP875" s="360" t="s">
        <v>565</v>
      </c>
      <c r="AQ875" s="360"/>
      <c r="AR875" s="360"/>
      <c r="AS875" s="360"/>
      <c r="AT875" s="360"/>
      <c r="AU875" s="360"/>
      <c r="AV875" s="360"/>
      <c r="AW875" s="360"/>
      <c r="AX875" s="360"/>
    </row>
    <row r="876" spans="1:50" ht="48.75" customHeight="1" x14ac:dyDescent="0.15">
      <c r="A876" s="376">
        <v>6</v>
      </c>
      <c r="B876" s="376">
        <v>1</v>
      </c>
      <c r="C876" s="347" t="s">
        <v>669</v>
      </c>
      <c r="D876" s="347"/>
      <c r="E876" s="347"/>
      <c r="F876" s="347"/>
      <c r="G876" s="347"/>
      <c r="H876" s="347"/>
      <c r="I876" s="347"/>
      <c r="J876" s="382">
        <v>1011101048439</v>
      </c>
      <c r="K876" s="383"/>
      <c r="L876" s="383"/>
      <c r="M876" s="383"/>
      <c r="N876" s="383"/>
      <c r="O876" s="384"/>
      <c r="P876" s="350" t="s">
        <v>673</v>
      </c>
      <c r="Q876" s="350"/>
      <c r="R876" s="350"/>
      <c r="S876" s="350"/>
      <c r="T876" s="350"/>
      <c r="U876" s="350"/>
      <c r="V876" s="350"/>
      <c r="W876" s="350"/>
      <c r="X876" s="350"/>
      <c r="Y876" s="351">
        <v>36</v>
      </c>
      <c r="Z876" s="352"/>
      <c r="AA876" s="352"/>
      <c r="AB876" s="353"/>
      <c r="AC876" s="354" t="s">
        <v>373</v>
      </c>
      <c r="AD876" s="354"/>
      <c r="AE876" s="354"/>
      <c r="AF876" s="354"/>
      <c r="AG876" s="354"/>
      <c r="AH876" s="355">
        <v>1</v>
      </c>
      <c r="AI876" s="356"/>
      <c r="AJ876" s="356"/>
      <c r="AK876" s="356"/>
      <c r="AL876" s="357">
        <v>94.7</v>
      </c>
      <c r="AM876" s="358"/>
      <c r="AN876" s="358"/>
      <c r="AO876" s="359"/>
      <c r="AP876" s="360" t="s">
        <v>565</v>
      </c>
      <c r="AQ876" s="360"/>
      <c r="AR876" s="360"/>
      <c r="AS876" s="360"/>
      <c r="AT876" s="360"/>
      <c r="AU876" s="360"/>
      <c r="AV876" s="360"/>
      <c r="AW876" s="360"/>
      <c r="AX876" s="360"/>
    </row>
    <row r="877" spans="1:50" ht="65.25" customHeight="1" x14ac:dyDescent="0.15">
      <c r="A877" s="376">
        <v>7</v>
      </c>
      <c r="B877" s="376">
        <v>1</v>
      </c>
      <c r="C877" s="347" t="s">
        <v>621</v>
      </c>
      <c r="D877" s="347"/>
      <c r="E877" s="347"/>
      <c r="F877" s="347"/>
      <c r="G877" s="347"/>
      <c r="H877" s="347"/>
      <c r="I877" s="347"/>
      <c r="J877" s="382">
        <v>8010601005810</v>
      </c>
      <c r="K877" s="383"/>
      <c r="L877" s="383"/>
      <c r="M877" s="383"/>
      <c r="N877" s="383"/>
      <c r="O877" s="384"/>
      <c r="P877" s="350" t="s">
        <v>674</v>
      </c>
      <c r="Q877" s="350"/>
      <c r="R877" s="350"/>
      <c r="S877" s="350"/>
      <c r="T877" s="350"/>
      <c r="U877" s="350"/>
      <c r="V877" s="350"/>
      <c r="W877" s="350"/>
      <c r="X877" s="350"/>
      <c r="Y877" s="351">
        <v>29</v>
      </c>
      <c r="Z877" s="352"/>
      <c r="AA877" s="352"/>
      <c r="AB877" s="353"/>
      <c r="AC877" s="354" t="s">
        <v>373</v>
      </c>
      <c r="AD877" s="354"/>
      <c r="AE877" s="354"/>
      <c r="AF877" s="354"/>
      <c r="AG877" s="354"/>
      <c r="AH877" s="355">
        <v>1</v>
      </c>
      <c r="AI877" s="356"/>
      <c r="AJ877" s="356"/>
      <c r="AK877" s="356"/>
      <c r="AL877" s="357">
        <v>77.900000000000006</v>
      </c>
      <c r="AM877" s="358"/>
      <c r="AN877" s="358"/>
      <c r="AO877" s="359"/>
      <c r="AP877" s="360" t="s">
        <v>565</v>
      </c>
      <c r="AQ877" s="360"/>
      <c r="AR877" s="360"/>
      <c r="AS877" s="360"/>
      <c r="AT877" s="360"/>
      <c r="AU877" s="360"/>
      <c r="AV877" s="360"/>
      <c r="AW877" s="360"/>
      <c r="AX877" s="360"/>
    </row>
    <row r="878" spans="1:50" ht="66" customHeight="1" x14ac:dyDescent="0.15">
      <c r="A878" s="376">
        <v>8</v>
      </c>
      <c r="B878" s="376">
        <v>1</v>
      </c>
      <c r="C878" s="347" t="s">
        <v>670</v>
      </c>
      <c r="D878" s="347"/>
      <c r="E878" s="347"/>
      <c r="F878" s="347"/>
      <c r="G878" s="347"/>
      <c r="H878" s="347"/>
      <c r="I878" s="347"/>
      <c r="J878" s="382">
        <v>3011501005649</v>
      </c>
      <c r="K878" s="383"/>
      <c r="L878" s="383"/>
      <c r="M878" s="383"/>
      <c r="N878" s="383"/>
      <c r="O878" s="384"/>
      <c r="P878" s="350" t="s">
        <v>675</v>
      </c>
      <c r="Q878" s="350"/>
      <c r="R878" s="350"/>
      <c r="S878" s="350"/>
      <c r="T878" s="350"/>
      <c r="U878" s="350"/>
      <c r="V878" s="350"/>
      <c r="W878" s="350"/>
      <c r="X878" s="350"/>
      <c r="Y878" s="351">
        <v>29</v>
      </c>
      <c r="Z878" s="352"/>
      <c r="AA878" s="352"/>
      <c r="AB878" s="353"/>
      <c r="AC878" s="354" t="s">
        <v>373</v>
      </c>
      <c r="AD878" s="354"/>
      <c r="AE878" s="354"/>
      <c r="AF878" s="354"/>
      <c r="AG878" s="354"/>
      <c r="AH878" s="355">
        <v>6</v>
      </c>
      <c r="AI878" s="356"/>
      <c r="AJ878" s="356"/>
      <c r="AK878" s="356"/>
      <c r="AL878" s="357">
        <v>77.2</v>
      </c>
      <c r="AM878" s="358"/>
      <c r="AN878" s="358"/>
      <c r="AO878" s="359"/>
      <c r="AP878" s="360" t="s">
        <v>565</v>
      </c>
      <c r="AQ878" s="360"/>
      <c r="AR878" s="360"/>
      <c r="AS878" s="360"/>
      <c r="AT878" s="360"/>
      <c r="AU878" s="360"/>
      <c r="AV878" s="360"/>
      <c r="AW878" s="360"/>
      <c r="AX878" s="360"/>
    </row>
    <row r="879" spans="1:50" ht="30" customHeight="1" x14ac:dyDescent="0.15">
      <c r="A879" s="376">
        <v>9</v>
      </c>
      <c r="B879" s="376">
        <v>1</v>
      </c>
      <c r="C879" s="347" t="s">
        <v>676</v>
      </c>
      <c r="D879" s="347"/>
      <c r="E879" s="347"/>
      <c r="F879" s="347"/>
      <c r="G879" s="347"/>
      <c r="H879" s="347"/>
      <c r="I879" s="347"/>
      <c r="J879" s="382">
        <v>9010401052465</v>
      </c>
      <c r="K879" s="383"/>
      <c r="L879" s="383"/>
      <c r="M879" s="383"/>
      <c r="N879" s="383"/>
      <c r="O879" s="384"/>
      <c r="P879" s="350" t="s">
        <v>678</v>
      </c>
      <c r="Q879" s="350"/>
      <c r="R879" s="350"/>
      <c r="S879" s="350"/>
      <c r="T879" s="350"/>
      <c r="U879" s="350"/>
      <c r="V879" s="350"/>
      <c r="W879" s="350"/>
      <c r="X879" s="350"/>
      <c r="Y879" s="351">
        <v>26</v>
      </c>
      <c r="Z879" s="352"/>
      <c r="AA879" s="352"/>
      <c r="AB879" s="353"/>
      <c r="AC879" s="354" t="s">
        <v>373</v>
      </c>
      <c r="AD879" s="354"/>
      <c r="AE879" s="354"/>
      <c r="AF879" s="354"/>
      <c r="AG879" s="354"/>
      <c r="AH879" s="355">
        <v>2</v>
      </c>
      <c r="AI879" s="356"/>
      <c r="AJ879" s="356"/>
      <c r="AK879" s="356"/>
      <c r="AL879" s="357">
        <v>24.1</v>
      </c>
      <c r="AM879" s="358"/>
      <c r="AN879" s="358"/>
      <c r="AO879" s="359"/>
      <c r="AP879" s="360" t="s">
        <v>565</v>
      </c>
      <c r="AQ879" s="360"/>
      <c r="AR879" s="360"/>
      <c r="AS879" s="360"/>
      <c r="AT879" s="360"/>
      <c r="AU879" s="360"/>
      <c r="AV879" s="360"/>
      <c r="AW879" s="360"/>
      <c r="AX879" s="360"/>
    </row>
    <row r="880" spans="1:50" ht="45.75" customHeight="1" x14ac:dyDescent="0.15">
      <c r="A880" s="376">
        <v>10</v>
      </c>
      <c r="B880" s="376">
        <v>1</v>
      </c>
      <c r="C880" s="347" t="s">
        <v>677</v>
      </c>
      <c r="D880" s="347"/>
      <c r="E880" s="347"/>
      <c r="F880" s="347"/>
      <c r="G880" s="347"/>
      <c r="H880" s="347"/>
      <c r="I880" s="347"/>
      <c r="J880" s="382">
        <v>7020005008492</v>
      </c>
      <c r="K880" s="383"/>
      <c r="L880" s="383"/>
      <c r="M880" s="383"/>
      <c r="N880" s="383"/>
      <c r="O880" s="384"/>
      <c r="P880" s="350" t="s">
        <v>679</v>
      </c>
      <c r="Q880" s="350"/>
      <c r="R880" s="350"/>
      <c r="S880" s="350"/>
      <c r="T880" s="350"/>
      <c r="U880" s="350"/>
      <c r="V880" s="350"/>
      <c r="W880" s="350"/>
      <c r="X880" s="350"/>
      <c r="Y880" s="351">
        <v>24</v>
      </c>
      <c r="Z880" s="352"/>
      <c r="AA880" s="352"/>
      <c r="AB880" s="353"/>
      <c r="AC880" s="354" t="s">
        <v>380</v>
      </c>
      <c r="AD880" s="354"/>
      <c r="AE880" s="354"/>
      <c r="AF880" s="354"/>
      <c r="AG880" s="354"/>
      <c r="AH880" s="355">
        <v>1</v>
      </c>
      <c r="AI880" s="356"/>
      <c r="AJ880" s="356"/>
      <c r="AK880" s="356"/>
      <c r="AL880" s="357">
        <v>99.4</v>
      </c>
      <c r="AM880" s="358"/>
      <c r="AN880" s="358"/>
      <c r="AO880" s="359"/>
      <c r="AP880" s="360" t="s">
        <v>565</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47" t="s">
        <v>625</v>
      </c>
      <c r="D904" s="347"/>
      <c r="E904" s="347"/>
      <c r="F904" s="347"/>
      <c r="G904" s="347"/>
      <c r="H904" s="347"/>
      <c r="I904" s="347"/>
      <c r="J904" s="348" t="s">
        <v>565</v>
      </c>
      <c r="K904" s="349"/>
      <c r="L904" s="349"/>
      <c r="M904" s="349"/>
      <c r="N904" s="349"/>
      <c r="O904" s="349"/>
      <c r="P904" s="350" t="s">
        <v>634</v>
      </c>
      <c r="Q904" s="350"/>
      <c r="R904" s="350"/>
      <c r="S904" s="350"/>
      <c r="T904" s="350"/>
      <c r="U904" s="350"/>
      <c r="V904" s="350"/>
      <c r="W904" s="350"/>
      <c r="X904" s="350"/>
      <c r="Y904" s="351">
        <v>897</v>
      </c>
      <c r="Z904" s="352"/>
      <c r="AA904" s="352"/>
      <c r="AB904" s="353"/>
      <c r="AC904" s="363" t="s">
        <v>80</v>
      </c>
      <c r="AD904" s="371"/>
      <c r="AE904" s="371"/>
      <c r="AF904" s="371"/>
      <c r="AG904" s="371"/>
      <c r="AH904" s="372" t="s">
        <v>565</v>
      </c>
      <c r="AI904" s="373"/>
      <c r="AJ904" s="373"/>
      <c r="AK904" s="373"/>
      <c r="AL904" s="357" t="s">
        <v>565</v>
      </c>
      <c r="AM904" s="358"/>
      <c r="AN904" s="358"/>
      <c r="AO904" s="359"/>
      <c r="AP904" s="360" t="s">
        <v>565</v>
      </c>
      <c r="AQ904" s="360"/>
      <c r="AR904" s="360"/>
      <c r="AS904" s="360"/>
      <c r="AT904" s="360"/>
      <c r="AU904" s="360"/>
      <c r="AV904" s="360"/>
      <c r="AW904" s="360"/>
      <c r="AX904" s="360"/>
    </row>
    <row r="905" spans="1:50" ht="30" customHeight="1" x14ac:dyDescent="0.15">
      <c r="A905" s="376">
        <v>2</v>
      </c>
      <c r="B905" s="376">
        <v>1</v>
      </c>
      <c r="C905" s="347" t="s">
        <v>624</v>
      </c>
      <c r="D905" s="347"/>
      <c r="E905" s="347"/>
      <c r="F905" s="347"/>
      <c r="G905" s="347"/>
      <c r="H905" s="347"/>
      <c r="I905" s="347"/>
      <c r="J905" s="348" t="s">
        <v>565</v>
      </c>
      <c r="K905" s="349"/>
      <c r="L905" s="349"/>
      <c r="M905" s="349"/>
      <c r="N905" s="349"/>
      <c r="O905" s="349"/>
      <c r="P905" s="350" t="s">
        <v>634</v>
      </c>
      <c r="Q905" s="350"/>
      <c r="R905" s="350"/>
      <c r="S905" s="350"/>
      <c r="T905" s="350"/>
      <c r="U905" s="350"/>
      <c r="V905" s="350"/>
      <c r="W905" s="350"/>
      <c r="X905" s="350"/>
      <c r="Y905" s="351">
        <v>821</v>
      </c>
      <c r="Z905" s="352"/>
      <c r="AA905" s="352"/>
      <c r="AB905" s="353"/>
      <c r="AC905" s="363" t="s">
        <v>80</v>
      </c>
      <c r="AD905" s="363"/>
      <c r="AE905" s="363"/>
      <c r="AF905" s="363"/>
      <c r="AG905" s="363"/>
      <c r="AH905" s="372" t="s">
        <v>565</v>
      </c>
      <c r="AI905" s="373"/>
      <c r="AJ905" s="373"/>
      <c r="AK905" s="373"/>
      <c r="AL905" s="357" t="s">
        <v>565</v>
      </c>
      <c r="AM905" s="358"/>
      <c r="AN905" s="358"/>
      <c r="AO905" s="359"/>
      <c r="AP905" s="360" t="s">
        <v>565</v>
      </c>
      <c r="AQ905" s="360"/>
      <c r="AR905" s="360"/>
      <c r="AS905" s="360"/>
      <c r="AT905" s="360"/>
      <c r="AU905" s="360"/>
      <c r="AV905" s="360"/>
      <c r="AW905" s="360"/>
      <c r="AX905" s="360"/>
    </row>
    <row r="906" spans="1:50" ht="30" customHeight="1" x14ac:dyDescent="0.15">
      <c r="A906" s="376">
        <v>3</v>
      </c>
      <c r="B906" s="376">
        <v>1</v>
      </c>
      <c r="C906" s="361" t="s">
        <v>627</v>
      </c>
      <c r="D906" s="347"/>
      <c r="E906" s="347"/>
      <c r="F906" s="347"/>
      <c r="G906" s="347"/>
      <c r="H906" s="347"/>
      <c r="I906" s="347"/>
      <c r="J906" s="348" t="s">
        <v>565</v>
      </c>
      <c r="K906" s="349"/>
      <c r="L906" s="349"/>
      <c r="M906" s="349"/>
      <c r="N906" s="349"/>
      <c r="O906" s="349"/>
      <c r="P906" s="362" t="s">
        <v>634</v>
      </c>
      <c r="Q906" s="350"/>
      <c r="R906" s="350"/>
      <c r="S906" s="350"/>
      <c r="T906" s="350"/>
      <c r="U906" s="350"/>
      <c r="V906" s="350"/>
      <c r="W906" s="350"/>
      <c r="X906" s="350"/>
      <c r="Y906" s="351">
        <v>567</v>
      </c>
      <c r="Z906" s="352"/>
      <c r="AA906" s="352"/>
      <c r="AB906" s="353"/>
      <c r="AC906" s="363" t="s">
        <v>80</v>
      </c>
      <c r="AD906" s="363"/>
      <c r="AE906" s="363"/>
      <c r="AF906" s="363"/>
      <c r="AG906" s="363"/>
      <c r="AH906" s="355" t="s">
        <v>565</v>
      </c>
      <c r="AI906" s="356"/>
      <c r="AJ906" s="356"/>
      <c r="AK906" s="356"/>
      <c r="AL906" s="357" t="s">
        <v>565</v>
      </c>
      <c r="AM906" s="358"/>
      <c r="AN906" s="358"/>
      <c r="AO906" s="359"/>
      <c r="AP906" s="360" t="s">
        <v>565</v>
      </c>
      <c r="AQ906" s="360"/>
      <c r="AR906" s="360"/>
      <c r="AS906" s="360"/>
      <c r="AT906" s="360"/>
      <c r="AU906" s="360"/>
      <c r="AV906" s="360"/>
      <c r="AW906" s="360"/>
      <c r="AX906" s="360"/>
    </row>
    <row r="907" spans="1:50" ht="30" customHeight="1" x14ac:dyDescent="0.15">
      <c r="A907" s="376">
        <v>4</v>
      </c>
      <c r="B907" s="376">
        <v>1</v>
      </c>
      <c r="C907" s="361" t="s">
        <v>626</v>
      </c>
      <c r="D907" s="347"/>
      <c r="E907" s="347"/>
      <c r="F907" s="347"/>
      <c r="G907" s="347"/>
      <c r="H907" s="347"/>
      <c r="I907" s="347"/>
      <c r="J907" s="348" t="s">
        <v>565</v>
      </c>
      <c r="K907" s="349"/>
      <c r="L907" s="349"/>
      <c r="M907" s="349"/>
      <c r="N907" s="349"/>
      <c r="O907" s="349"/>
      <c r="P907" s="362" t="s">
        <v>634</v>
      </c>
      <c r="Q907" s="350"/>
      <c r="R907" s="350"/>
      <c r="S907" s="350"/>
      <c r="T907" s="350"/>
      <c r="U907" s="350"/>
      <c r="V907" s="350"/>
      <c r="W907" s="350"/>
      <c r="X907" s="350"/>
      <c r="Y907" s="351">
        <v>520</v>
      </c>
      <c r="Z907" s="352"/>
      <c r="AA907" s="352"/>
      <c r="AB907" s="353"/>
      <c r="AC907" s="363" t="s">
        <v>80</v>
      </c>
      <c r="AD907" s="363"/>
      <c r="AE907" s="363"/>
      <c r="AF907" s="363"/>
      <c r="AG907" s="363"/>
      <c r="AH907" s="355" t="s">
        <v>565</v>
      </c>
      <c r="AI907" s="356"/>
      <c r="AJ907" s="356"/>
      <c r="AK907" s="356"/>
      <c r="AL907" s="357" t="s">
        <v>565</v>
      </c>
      <c r="AM907" s="358"/>
      <c r="AN907" s="358"/>
      <c r="AO907" s="359"/>
      <c r="AP907" s="360" t="s">
        <v>565</v>
      </c>
      <c r="AQ907" s="360"/>
      <c r="AR907" s="360"/>
      <c r="AS907" s="360"/>
      <c r="AT907" s="360"/>
      <c r="AU907" s="360"/>
      <c r="AV907" s="360"/>
      <c r="AW907" s="360"/>
      <c r="AX907" s="360"/>
    </row>
    <row r="908" spans="1:50" ht="30" customHeight="1" x14ac:dyDescent="0.15">
      <c r="A908" s="376">
        <v>5</v>
      </c>
      <c r="B908" s="376">
        <v>1</v>
      </c>
      <c r="C908" s="347" t="s">
        <v>628</v>
      </c>
      <c r="D908" s="347"/>
      <c r="E908" s="347"/>
      <c r="F908" s="347"/>
      <c r="G908" s="347"/>
      <c r="H908" s="347"/>
      <c r="I908" s="347"/>
      <c r="J908" s="348" t="s">
        <v>565</v>
      </c>
      <c r="K908" s="349"/>
      <c r="L908" s="349"/>
      <c r="M908" s="349"/>
      <c r="N908" s="349"/>
      <c r="O908" s="349"/>
      <c r="P908" s="350" t="s">
        <v>634</v>
      </c>
      <c r="Q908" s="350"/>
      <c r="R908" s="350"/>
      <c r="S908" s="350"/>
      <c r="T908" s="350"/>
      <c r="U908" s="350"/>
      <c r="V908" s="350"/>
      <c r="W908" s="350"/>
      <c r="X908" s="350"/>
      <c r="Y908" s="351">
        <v>454</v>
      </c>
      <c r="Z908" s="352"/>
      <c r="AA908" s="352"/>
      <c r="AB908" s="353"/>
      <c r="AC908" s="354" t="s">
        <v>80</v>
      </c>
      <c r="AD908" s="354"/>
      <c r="AE908" s="354"/>
      <c r="AF908" s="354"/>
      <c r="AG908" s="354"/>
      <c r="AH908" s="355" t="s">
        <v>565</v>
      </c>
      <c r="AI908" s="356"/>
      <c r="AJ908" s="356"/>
      <c r="AK908" s="356"/>
      <c r="AL908" s="357" t="s">
        <v>565</v>
      </c>
      <c r="AM908" s="358"/>
      <c r="AN908" s="358"/>
      <c r="AO908" s="359"/>
      <c r="AP908" s="360" t="s">
        <v>565</v>
      </c>
      <c r="AQ908" s="360"/>
      <c r="AR908" s="360"/>
      <c r="AS908" s="360"/>
      <c r="AT908" s="360"/>
      <c r="AU908" s="360"/>
      <c r="AV908" s="360"/>
      <c r="AW908" s="360"/>
      <c r="AX908" s="360"/>
    </row>
    <row r="909" spans="1:50" ht="30" customHeight="1" x14ac:dyDescent="0.15">
      <c r="A909" s="376">
        <v>6</v>
      </c>
      <c r="B909" s="376">
        <v>1</v>
      </c>
      <c r="C909" s="347" t="s">
        <v>629</v>
      </c>
      <c r="D909" s="347"/>
      <c r="E909" s="347"/>
      <c r="F909" s="347"/>
      <c r="G909" s="347"/>
      <c r="H909" s="347"/>
      <c r="I909" s="347"/>
      <c r="J909" s="348" t="s">
        <v>565</v>
      </c>
      <c r="K909" s="349"/>
      <c r="L909" s="349"/>
      <c r="M909" s="349"/>
      <c r="N909" s="349"/>
      <c r="O909" s="349"/>
      <c r="P909" s="350" t="s">
        <v>634</v>
      </c>
      <c r="Q909" s="350"/>
      <c r="R909" s="350"/>
      <c r="S909" s="350"/>
      <c r="T909" s="350"/>
      <c r="U909" s="350"/>
      <c r="V909" s="350"/>
      <c r="W909" s="350"/>
      <c r="X909" s="350"/>
      <c r="Y909" s="351">
        <v>422</v>
      </c>
      <c r="Z909" s="352"/>
      <c r="AA909" s="352"/>
      <c r="AB909" s="353"/>
      <c r="AC909" s="354" t="s">
        <v>80</v>
      </c>
      <c r="AD909" s="354"/>
      <c r="AE909" s="354"/>
      <c r="AF909" s="354"/>
      <c r="AG909" s="354"/>
      <c r="AH909" s="355" t="s">
        <v>565</v>
      </c>
      <c r="AI909" s="356"/>
      <c r="AJ909" s="356"/>
      <c r="AK909" s="356"/>
      <c r="AL909" s="357" t="s">
        <v>565</v>
      </c>
      <c r="AM909" s="358"/>
      <c r="AN909" s="358"/>
      <c r="AO909" s="359"/>
      <c r="AP909" s="360" t="s">
        <v>565</v>
      </c>
      <c r="AQ909" s="360"/>
      <c r="AR909" s="360"/>
      <c r="AS909" s="360"/>
      <c r="AT909" s="360"/>
      <c r="AU909" s="360"/>
      <c r="AV909" s="360"/>
      <c r="AW909" s="360"/>
      <c r="AX909" s="360"/>
    </row>
    <row r="910" spans="1:50" ht="30" customHeight="1" x14ac:dyDescent="0.15">
      <c r="A910" s="376">
        <v>7</v>
      </c>
      <c r="B910" s="376">
        <v>1</v>
      </c>
      <c r="C910" s="347" t="s">
        <v>630</v>
      </c>
      <c r="D910" s="347"/>
      <c r="E910" s="347"/>
      <c r="F910" s="347"/>
      <c r="G910" s="347"/>
      <c r="H910" s="347"/>
      <c r="I910" s="347"/>
      <c r="J910" s="348" t="s">
        <v>565</v>
      </c>
      <c r="K910" s="349"/>
      <c r="L910" s="349"/>
      <c r="M910" s="349"/>
      <c r="N910" s="349"/>
      <c r="O910" s="349"/>
      <c r="P910" s="350" t="s">
        <v>634</v>
      </c>
      <c r="Q910" s="350"/>
      <c r="R910" s="350"/>
      <c r="S910" s="350"/>
      <c r="T910" s="350"/>
      <c r="U910" s="350"/>
      <c r="V910" s="350"/>
      <c r="W910" s="350"/>
      <c r="X910" s="350"/>
      <c r="Y910" s="351">
        <v>375</v>
      </c>
      <c r="Z910" s="352"/>
      <c r="AA910" s="352"/>
      <c r="AB910" s="353"/>
      <c r="AC910" s="354" t="s">
        <v>80</v>
      </c>
      <c r="AD910" s="354"/>
      <c r="AE910" s="354"/>
      <c r="AF910" s="354"/>
      <c r="AG910" s="354"/>
      <c r="AH910" s="355" t="s">
        <v>565</v>
      </c>
      <c r="AI910" s="356"/>
      <c r="AJ910" s="356"/>
      <c r="AK910" s="356"/>
      <c r="AL910" s="357" t="s">
        <v>565</v>
      </c>
      <c r="AM910" s="358"/>
      <c r="AN910" s="358"/>
      <c r="AO910" s="359"/>
      <c r="AP910" s="360" t="s">
        <v>565</v>
      </c>
      <c r="AQ910" s="360"/>
      <c r="AR910" s="360"/>
      <c r="AS910" s="360"/>
      <c r="AT910" s="360"/>
      <c r="AU910" s="360"/>
      <c r="AV910" s="360"/>
      <c r="AW910" s="360"/>
      <c r="AX910" s="360"/>
    </row>
    <row r="911" spans="1:50" ht="30" customHeight="1" x14ac:dyDescent="0.15">
      <c r="A911" s="376">
        <v>8</v>
      </c>
      <c r="B911" s="376">
        <v>1</v>
      </c>
      <c r="C911" s="347" t="s">
        <v>632</v>
      </c>
      <c r="D911" s="347"/>
      <c r="E911" s="347"/>
      <c r="F911" s="347"/>
      <c r="G911" s="347"/>
      <c r="H911" s="347"/>
      <c r="I911" s="347"/>
      <c r="J911" s="348" t="s">
        <v>565</v>
      </c>
      <c r="K911" s="349"/>
      <c r="L911" s="349"/>
      <c r="M911" s="349"/>
      <c r="N911" s="349"/>
      <c r="O911" s="349"/>
      <c r="P911" s="350" t="s">
        <v>634</v>
      </c>
      <c r="Q911" s="350"/>
      <c r="R911" s="350"/>
      <c r="S911" s="350"/>
      <c r="T911" s="350"/>
      <c r="U911" s="350"/>
      <c r="V911" s="350"/>
      <c r="W911" s="350"/>
      <c r="X911" s="350"/>
      <c r="Y911" s="351">
        <v>354</v>
      </c>
      <c r="Z911" s="352"/>
      <c r="AA911" s="352"/>
      <c r="AB911" s="353"/>
      <c r="AC911" s="354" t="s">
        <v>80</v>
      </c>
      <c r="AD911" s="354"/>
      <c r="AE911" s="354"/>
      <c r="AF911" s="354"/>
      <c r="AG911" s="354"/>
      <c r="AH911" s="355" t="s">
        <v>565</v>
      </c>
      <c r="AI911" s="356"/>
      <c r="AJ911" s="356"/>
      <c r="AK911" s="356"/>
      <c r="AL911" s="357" t="s">
        <v>565</v>
      </c>
      <c r="AM911" s="358"/>
      <c r="AN911" s="358"/>
      <c r="AO911" s="359"/>
      <c r="AP911" s="360" t="s">
        <v>565</v>
      </c>
      <c r="AQ911" s="360"/>
      <c r="AR911" s="360"/>
      <c r="AS911" s="360"/>
      <c r="AT911" s="360"/>
      <c r="AU911" s="360"/>
      <c r="AV911" s="360"/>
      <c r="AW911" s="360"/>
      <c r="AX911" s="360"/>
    </row>
    <row r="912" spans="1:50" ht="30" customHeight="1" x14ac:dyDescent="0.15">
      <c r="A912" s="376">
        <v>9</v>
      </c>
      <c r="B912" s="376">
        <v>1</v>
      </c>
      <c r="C912" s="347" t="s">
        <v>631</v>
      </c>
      <c r="D912" s="347"/>
      <c r="E912" s="347"/>
      <c r="F912" s="347"/>
      <c r="G912" s="347"/>
      <c r="H912" s="347"/>
      <c r="I912" s="347"/>
      <c r="J912" s="348" t="s">
        <v>565</v>
      </c>
      <c r="K912" s="349"/>
      <c r="L912" s="349"/>
      <c r="M912" s="349"/>
      <c r="N912" s="349"/>
      <c r="O912" s="349"/>
      <c r="P912" s="350" t="s">
        <v>634</v>
      </c>
      <c r="Q912" s="350"/>
      <c r="R912" s="350"/>
      <c r="S912" s="350"/>
      <c r="T912" s="350"/>
      <c r="U912" s="350"/>
      <c r="V912" s="350"/>
      <c r="W912" s="350"/>
      <c r="X912" s="350"/>
      <c r="Y912" s="351">
        <v>326</v>
      </c>
      <c r="Z912" s="352"/>
      <c r="AA912" s="352"/>
      <c r="AB912" s="353"/>
      <c r="AC912" s="354" t="s">
        <v>80</v>
      </c>
      <c r="AD912" s="354"/>
      <c r="AE912" s="354"/>
      <c r="AF912" s="354"/>
      <c r="AG912" s="354"/>
      <c r="AH912" s="355" t="s">
        <v>565</v>
      </c>
      <c r="AI912" s="356"/>
      <c r="AJ912" s="356"/>
      <c r="AK912" s="356"/>
      <c r="AL912" s="357" t="s">
        <v>565</v>
      </c>
      <c r="AM912" s="358"/>
      <c r="AN912" s="358"/>
      <c r="AO912" s="359"/>
      <c r="AP912" s="360" t="s">
        <v>565</v>
      </c>
      <c r="AQ912" s="360"/>
      <c r="AR912" s="360"/>
      <c r="AS912" s="360"/>
      <c r="AT912" s="360"/>
      <c r="AU912" s="360"/>
      <c r="AV912" s="360"/>
      <c r="AW912" s="360"/>
      <c r="AX912" s="360"/>
    </row>
    <row r="913" spans="1:50" ht="30" customHeight="1" x14ac:dyDescent="0.15">
      <c r="A913" s="376">
        <v>10</v>
      </c>
      <c r="B913" s="376">
        <v>1</v>
      </c>
      <c r="C913" s="347" t="s">
        <v>633</v>
      </c>
      <c r="D913" s="347"/>
      <c r="E913" s="347"/>
      <c r="F913" s="347"/>
      <c r="G913" s="347"/>
      <c r="H913" s="347"/>
      <c r="I913" s="347"/>
      <c r="J913" s="348" t="s">
        <v>565</v>
      </c>
      <c r="K913" s="349"/>
      <c r="L913" s="349"/>
      <c r="M913" s="349"/>
      <c r="N913" s="349"/>
      <c r="O913" s="349"/>
      <c r="P913" s="350" t="s">
        <v>634</v>
      </c>
      <c r="Q913" s="350"/>
      <c r="R913" s="350"/>
      <c r="S913" s="350"/>
      <c r="T913" s="350"/>
      <c r="U913" s="350"/>
      <c r="V913" s="350"/>
      <c r="W913" s="350"/>
      <c r="X913" s="350"/>
      <c r="Y913" s="351">
        <v>282</v>
      </c>
      <c r="Z913" s="352"/>
      <c r="AA913" s="352"/>
      <c r="AB913" s="353"/>
      <c r="AC913" s="354" t="s">
        <v>80</v>
      </c>
      <c r="AD913" s="354"/>
      <c r="AE913" s="354"/>
      <c r="AF913" s="354"/>
      <c r="AG913" s="354"/>
      <c r="AH913" s="355" t="s">
        <v>565</v>
      </c>
      <c r="AI913" s="356"/>
      <c r="AJ913" s="356"/>
      <c r="AK913" s="356"/>
      <c r="AL913" s="357" t="s">
        <v>565</v>
      </c>
      <c r="AM913" s="358"/>
      <c r="AN913" s="358"/>
      <c r="AO913" s="359"/>
      <c r="AP913" s="360" t="s">
        <v>565</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42"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42"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47.25"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50.25"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59.25"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52.5"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43.5"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64.5"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48.75"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344</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330</v>
      </c>
      <c r="AQ1102" s="370"/>
      <c r="AR1102" s="370"/>
      <c r="AS1102" s="370"/>
      <c r="AT1102" s="370"/>
      <c r="AU1102" s="370"/>
      <c r="AV1102" s="370"/>
      <c r="AW1102" s="370"/>
      <c r="AX1102" s="370"/>
    </row>
    <row r="1103" spans="1:50" ht="126" customHeight="1" x14ac:dyDescent="0.15">
      <c r="A1103" s="376">
        <v>1</v>
      </c>
      <c r="B1103" s="376">
        <v>1</v>
      </c>
      <c r="C1103" s="374" t="s">
        <v>681</v>
      </c>
      <c r="D1103" s="374"/>
      <c r="E1103" s="375" t="s">
        <v>682</v>
      </c>
      <c r="F1103" s="375"/>
      <c r="G1103" s="375"/>
      <c r="H1103" s="375"/>
      <c r="I1103" s="375"/>
      <c r="J1103" s="348">
        <v>9010601021385</v>
      </c>
      <c r="K1103" s="349"/>
      <c r="L1103" s="349"/>
      <c r="M1103" s="349"/>
      <c r="N1103" s="349"/>
      <c r="O1103" s="349"/>
      <c r="P1103" s="350" t="s">
        <v>686</v>
      </c>
      <c r="Q1103" s="350"/>
      <c r="R1103" s="350"/>
      <c r="S1103" s="350"/>
      <c r="T1103" s="350"/>
      <c r="U1103" s="350"/>
      <c r="V1103" s="350"/>
      <c r="W1103" s="350"/>
      <c r="X1103" s="350"/>
      <c r="Y1103" s="351">
        <v>15123</v>
      </c>
      <c r="Z1103" s="352"/>
      <c r="AA1103" s="352"/>
      <c r="AB1103" s="353"/>
      <c r="AC1103" s="354" t="s">
        <v>692</v>
      </c>
      <c r="AD1103" s="354"/>
      <c r="AE1103" s="354"/>
      <c r="AF1103" s="354"/>
      <c r="AG1103" s="354"/>
      <c r="AH1103" s="355">
        <v>1</v>
      </c>
      <c r="AI1103" s="356"/>
      <c r="AJ1103" s="356"/>
      <c r="AK1103" s="356"/>
      <c r="AL1103" s="357">
        <v>99.3</v>
      </c>
      <c r="AM1103" s="358"/>
      <c r="AN1103" s="358"/>
      <c r="AO1103" s="359"/>
      <c r="AP1103" s="360" t="s">
        <v>694</v>
      </c>
      <c r="AQ1103" s="360"/>
      <c r="AR1103" s="360"/>
      <c r="AS1103" s="360"/>
      <c r="AT1103" s="360"/>
      <c r="AU1103" s="360"/>
      <c r="AV1103" s="360"/>
      <c r="AW1103" s="360"/>
      <c r="AX1103" s="360"/>
    </row>
    <row r="1104" spans="1:50" ht="140.25" customHeight="1" x14ac:dyDescent="0.15">
      <c r="A1104" s="376">
        <v>2</v>
      </c>
      <c r="B1104" s="376">
        <v>1</v>
      </c>
      <c r="C1104" s="374" t="s">
        <v>681</v>
      </c>
      <c r="D1104" s="374"/>
      <c r="E1104" s="375" t="s">
        <v>683</v>
      </c>
      <c r="F1104" s="375"/>
      <c r="G1104" s="375"/>
      <c r="H1104" s="375"/>
      <c r="I1104" s="375"/>
      <c r="J1104" s="348">
        <v>9010601021385</v>
      </c>
      <c r="K1104" s="349"/>
      <c r="L1104" s="349"/>
      <c r="M1104" s="349"/>
      <c r="N1104" s="349"/>
      <c r="O1104" s="349"/>
      <c r="P1104" s="350" t="s">
        <v>687</v>
      </c>
      <c r="Q1104" s="350"/>
      <c r="R1104" s="350"/>
      <c r="S1104" s="350"/>
      <c r="T1104" s="350"/>
      <c r="U1104" s="350"/>
      <c r="V1104" s="350"/>
      <c r="W1104" s="350"/>
      <c r="X1104" s="350"/>
      <c r="Y1104" s="351">
        <v>7504</v>
      </c>
      <c r="Z1104" s="352"/>
      <c r="AA1104" s="352"/>
      <c r="AB1104" s="353"/>
      <c r="AC1104" s="354" t="s">
        <v>692</v>
      </c>
      <c r="AD1104" s="354"/>
      <c r="AE1104" s="354"/>
      <c r="AF1104" s="354"/>
      <c r="AG1104" s="354"/>
      <c r="AH1104" s="355">
        <v>1</v>
      </c>
      <c r="AI1104" s="356"/>
      <c r="AJ1104" s="356"/>
      <c r="AK1104" s="356"/>
      <c r="AL1104" s="357">
        <v>94.8</v>
      </c>
      <c r="AM1104" s="358"/>
      <c r="AN1104" s="358"/>
      <c r="AO1104" s="359"/>
      <c r="AP1104" s="360" t="s">
        <v>695</v>
      </c>
      <c r="AQ1104" s="360"/>
      <c r="AR1104" s="360"/>
      <c r="AS1104" s="360"/>
      <c r="AT1104" s="360"/>
      <c r="AU1104" s="360"/>
      <c r="AV1104" s="360"/>
      <c r="AW1104" s="360"/>
      <c r="AX1104" s="360"/>
    </row>
    <row r="1105" spans="1:50" ht="41.25" customHeight="1" x14ac:dyDescent="0.15">
      <c r="A1105" s="376">
        <v>3</v>
      </c>
      <c r="B1105" s="376">
        <v>1</v>
      </c>
      <c r="C1105" s="374" t="s">
        <v>681</v>
      </c>
      <c r="D1105" s="374"/>
      <c r="E1105" s="375" t="s">
        <v>684</v>
      </c>
      <c r="F1105" s="375"/>
      <c r="G1105" s="375"/>
      <c r="H1105" s="375"/>
      <c r="I1105" s="375"/>
      <c r="J1105" s="348">
        <v>7010401001556</v>
      </c>
      <c r="K1105" s="349"/>
      <c r="L1105" s="349"/>
      <c r="M1105" s="349"/>
      <c r="N1105" s="349"/>
      <c r="O1105" s="349"/>
      <c r="P1105" s="350" t="s">
        <v>698</v>
      </c>
      <c r="Q1105" s="350"/>
      <c r="R1105" s="350"/>
      <c r="S1105" s="350"/>
      <c r="T1105" s="350"/>
      <c r="U1105" s="350"/>
      <c r="V1105" s="350"/>
      <c r="W1105" s="350"/>
      <c r="X1105" s="350"/>
      <c r="Y1105" s="351">
        <v>2172</v>
      </c>
      <c r="Z1105" s="352"/>
      <c r="AA1105" s="352"/>
      <c r="AB1105" s="353"/>
      <c r="AC1105" s="354" t="s">
        <v>692</v>
      </c>
      <c r="AD1105" s="354"/>
      <c r="AE1105" s="354"/>
      <c r="AF1105" s="354"/>
      <c r="AG1105" s="354"/>
      <c r="AH1105" s="355">
        <v>2</v>
      </c>
      <c r="AI1105" s="356"/>
      <c r="AJ1105" s="356"/>
      <c r="AK1105" s="356"/>
      <c r="AL1105" s="357">
        <v>80</v>
      </c>
      <c r="AM1105" s="358"/>
      <c r="AN1105" s="358"/>
      <c r="AO1105" s="359"/>
      <c r="AP1105" s="360" t="s">
        <v>565</v>
      </c>
      <c r="AQ1105" s="360"/>
      <c r="AR1105" s="360"/>
      <c r="AS1105" s="360"/>
      <c r="AT1105" s="360"/>
      <c r="AU1105" s="360"/>
      <c r="AV1105" s="360"/>
      <c r="AW1105" s="360"/>
      <c r="AX1105" s="360"/>
    </row>
    <row r="1106" spans="1:50" ht="47.25" customHeight="1" x14ac:dyDescent="0.15">
      <c r="A1106" s="376">
        <v>4</v>
      </c>
      <c r="B1106" s="376">
        <v>1</v>
      </c>
      <c r="C1106" s="374" t="s">
        <v>681</v>
      </c>
      <c r="D1106" s="374"/>
      <c r="E1106" s="375" t="s">
        <v>685</v>
      </c>
      <c r="F1106" s="375"/>
      <c r="G1106" s="375"/>
      <c r="H1106" s="375"/>
      <c r="I1106" s="375"/>
      <c r="J1106" s="348">
        <v>4010701026198</v>
      </c>
      <c r="K1106" s="349"/>
      <c r="L1106" s="349"/>
      <c r="M1106" s="349"/>
      <c r="N1106" s="349"/>
      <c r="O1106" s="349"/>
      <c r="P1106" s="350" t="s">
        <v>688</v>
      </c>
      <c r="Q1106" s="350"/>
      <c r="R1106" s="350"/>
      <c r="S1106" s="350"/>
      <c r="T1106" s="350"/>
      <c r="U1106" s="350"/>
      <c r="V1106" s="350"/>
      <c r="W1106" s="350"/>
      <c r="X1106" s="350"/>
      <c r="Y1106" s="351">
        <v>1761</v>
      </c>
      <c r="Z1106" s="352"/>
      <c r="AA1106" s="352"/>
      <c r="AB1106" s="353"/>
      <c r="AC1106" s="354" t="s">
        <v>692</v>
      </c>
      <c r="AD1106" s="354"/>
      <c r="AE1106" s="354"/>
      <c r="AF1106" s="354"/>
      <c r="AG1106" s="354"/>
      <c r="AH1106" s="355">
        <v>2</v>
      </c>
      <c r="AI1106" s="356"/>
      <c r="AJ1106" s="356"/>
      <c r="AK1106" s="356"/>
      <c r="AL1106" s="357">
        <v>77.5</v>
      </c>
      <c r="AM1106" s="358"/>
      <c r="AN1106" s="358"/>
      <c r="AO1106" s="359"/>
      <c r="AP1106" s="360" t="s">
        <v>565</v>
      </c>
      <c r="AQ1106" s="360"/>
      <c r="AR1106" s="360"/>
      <c r="AS1106" s="360"/>
      <c r="AT1106" s="360"/>
      <c r="AU1106" s="360"/>
      <c r="AV1106" s="360"/>
      <c r="AW1106" s="360"/>
      <c r="AX1106" s="360"/>
    </row>
    <row r="1107" spans="1:50" ht="27.75" customHeight="1" x14ac:dyDescent="0.15">
      <c r="A1107" s="376">
        <v>5</v>
      </c>
      <c r="B1107" s="376">
        <v>1</v>
      </c>
      <c r="C1107" s="374" t="s">
        <v>681</v>
      </c>
      <c r="D1107" s="374"/>
      <c r="E1107" s="375" t="s">
        <v>683</v>
      </c>
      <c r="F1107" s="375"/>
      <c r="G1107" s="375"/>
      <c r="H1107" s="375"/>
      <c r="I1107" s="375"/>
      <c r="J1107" s="348">
        <v>9010601021385</v>
      </c>
      <c r="K1107" s="349"/>
      <c r="L1107" s="349"/>
      <c r="M1107" s="349"/>
      <c r="N1107" s="349"/>
      <c r="O1107" s="349"/>
      <c r="P1107" s="350" t="s">
        <v>699</v>
      </c>
      <c r="Q1107" s="350"/>
      <c r="R1107" s="350"/>
      <c r="S1107" s="350"/>
      <c r="T1107" s="350"/>
      <c r="U1107" s="350"/>
      <c r="V1107" s="350"/>
      <c r="W1107" s="350"/>
      <c r="X1107" s="350"/>
      <c r="Y1107" s="351">
        <v>981</v>
      </c>
      <c r="Z1107" s="352"/>
      <c r="AA1107" s="352"/>
      <c r="AB1107" s="353"/>
      <c r="AC1107" s="354" t="s">
        <v>693</v>
      </c>
      <c r="AD1107" s="354"/>
      <c r="AE1107" s="354"/>
      <c r="AF1107" s="354"/>
      <c r="AG1107" s="354"/>
      <c r="AH1107" s="355" t="s">
        <v>565</v>
      </c>
      <c r="AI1107" s="356"/>
      <c r="AJ1107" s="356"/>
      <c r="AK1107" s="356"/>
      <c r="AL1107" s="357" t="s">
        <v>565</v>
      </c>
      <c r="AM1107" s="358"/>
      <c r="AN1107" s="358"/>
      <c r="AO1107" s="359"/>
      <c r="AP1107" s="360" t="s">
        <v>565</v>
      </c>
      <c r="AQ1107" s="360"/>
      <c r="AR1107" s="360"/>
      <c r="AS1107" s="360"/>
      <c r="AT1107" s="360"/>
      <c r="AU1107" s="360"/>
      <c r="AV1107" s="360"/>
      <c r="AW1107" s="360"/>
      <c r="AX1107" s="360"/>
    </row>
    <row r="1108" spans="1:50" ht="27.75" customHeight="1" x14ac:dyDescent="0.15">
      <c r="A1108" s="376">
        <v>6</v>
      </c>
      <c r="B1108" s="376">
        <v>1</v>
      </c>
      <c r="C1108" s="374" t="s">
        <v>681</v>
      </c>
      <c r="D1108" s="374"/>
      <c r="E1108" s="375" t="s">
        <v>683</v>
      </c>
      <c r="F1108" s="375"/>
      <c r="G1108" s="375"/>
      <c r="H1108" s="375"/>
      <c r="I1108" s="375"/>
      <c r="J1108" s="348">
        <v>9010601021385</v>
      </c>
      <c r="K1108" s="349"/>
      <c r="L1108" s="349"/>
      <c r="M1108" s="349"/>
      <c r="N1108" s="349"/>
      <c r="O1108" s="349"/>
      <c r="P1108" s="350" t="s">
        <v>689</v>
      </c>
      <c r="Q1108" s="350"/>
      <c r="R1108" s="350"/>
      <c r="S1108" s="350"/>
      <c r="T1108" s="350"/>
      <c r="U1108" s="350"/>
      <c r="V1108" s="350"/>
      <c r="W1108" s="350"/>
      <c r="X1108" s="350"/>
      <c r="Y1108" s="351">
        <v>477</v>
      </c>
      <c r="Z1108" s="352"/>
      <c r="AA1108" s="352"/>
      <c r="AB1108" s="353"/>
      <c r="AC1108" s="354" t="s">
        <v>692</v>
      </c>
      <c r="AD1108" s="354"/>
      <c r="AE1108" s="354"/>
      <c r="AF1108" s="354"/>
      <c r="AG1108" s="354"/>
      <c r="AH1108" s="355">
        <v>1</v>
      </c>
      <c r="AI1108" s="356"/>
      <c r="AJ1108" s="356"/>
      <c r="AK1108" s="356"/>
      <c r="AL1108" s="357">
        <v>98.9</v>
      </c>
      <c r="AM1108" s="358"/>
      <c r="AN1108" s="358"/>
      <c r="AO1108" s="359"/>
      <c r="AP1108" s="360" t="s">
        <v>565</v>
      </c>
      <c r="AQ1108" s="360"/>
      <c r="AR1108" s="360"/>
      <c r="AS1108" s="360"/>
      <c r="AT1108" s="360"/>
      <c r="AU1108" s="360"/>
      <c r="AV1108" s="360"/>
      <c r="AW1108" s="360"/>
      <c r="AX1108" s="360"/>
    </row>
    <row r="1109" spans="1:50" ht="27.75" customHeight="1" x14ac:dyDescent="0.15">
      <c r="A1109" s="376">
        <v>7</v>
      </c>
      <c r="B1109" s="376">
        <v>1</v>
      </c>
      <c r="C1109" s="374" t="s">
        <v>681</v>
      </c>
      <c r="D1109" s="374"/>
      <c r="E1109" s="375" t="s">
        <v>697</v>
      </c>
      <c r="F1109" s="375"/>
      <c r="G1109" s="375"/>
      <c r="H1109" s="375"/>
      <c r="I1109" s="375"/>
      <c r="J1109" s="348">
        <v>3013301025851</v>
      </c>
      <c r="K1109" s="349"/>
      <c r="L1109" s="349"/>
      <c r="M1109" s="349"/>
      <c r="N1109" s="349"/>
      <c r="O1109" s="349"/>
      <c r="P1109" s="350" t="s">
        <v>700</v>
      </c>
      <c r="Q1109" s="350"/>
      <c r="R1109" s="350"/>
      <c r="S1109" s="350"/>
      <c r="T1109" s="350"/>
      <c r="U1109" s="350"/>
      <c r="V1109" s="350"/>
      <c r="W1109" s="350"/>
      <c r="X1109" s="350"/>
      <c r="Y1109" s="351">
        <v>456</v>
      </c>
      <c r="Z1109" s="352"/>
      <c r="AA1109" s="352"/>
      <c r="AB1109" s="353"/>
      <c r="AC1109" s="354" t="s">
        <v>693</v>
      </c>
      <c r="AD1109" s="354"/>
      <c r="AE1109" s="354"/>
      <c r="AF1109" s="354"/>
      <c r="AG1109" s="354"/>
      <c r="AH1109" s="355" t="s">
        <v>565</v>
      </c>
      <c r="AI1109" s="356"/>
      <c r="AJ1109" s="356"/>
      <c r="AK1109" s="356"/>
      <c r="AL1109" s="357" t="s">
        <v>565</v>
      </c>
      <c r="AM1109" s="358"/>
      <c r="AN1109" s="358"/>
      <c r="AO1109" s="359"/>
      <c r="AP1109" s="360" t="s">
        <v>565</v>
      </c>
      <c r="AQ1109" s="360"/>
      <c r="AR1109" s="360"/>
      <c r="AS1109" s="360"/>
      <c r="AT1109" s="360"/>
      <c r="AU1109" s="360"/>
      <c r="AV1109" s="360"/>
      <c r="AW1109" s="360"/>
      <c r="AX1109" s="360"/>
    </row>
    <row r="1110" spans="1:50" ht="63" customHeight="1" x14ac:dyDescent="0.15">
      <c r="A1110" s="376">
        <v>8</v>
      </c>
      <c r="B1110" s="376">
        <v>1</v>
      </c>
      <c r="C1110" s="374" t="s">
        <v>681</v>
      </c>
      <c r="D1110" s="374"/>
      <c r="E1110" s="375" t="s">
        <v>683</v>
      </c>
      <c r="F1110" s="375"/>
      <c r="G1110" s="375"/>
      <c r="H1110" s="375"/>
      <c r="I1110" s="375"/>
      <c r="J1110" s="348">
        <v>9010601021385</v>
      </c>
      <c r="K1110" s="349"/>
      <c r="L1110" s="349"/>
      <c r="M1110" s="349"/>
      <c r="N1110" s="349"/>
      <c r="O1110" s="349"/>
      <c r="P1110" s="350" t="s">
        <v>690</v>
      </c>
      <c r="Q1110" s="350"/>
      <c r="R1110" s="350"/>
      <c r="S1110" s="350"/>
      <c r="T1110" s="350"/>
      <c r="U1110" s="350"/>
      <c r="V1110" s="350"/>
      <c r="W1110" s="350"/>
      <c r="X1110" s="350"/>
      <c r="Y1110" s="351">
        <v>364</v>
      </c>
      <c r="Z1110" s="352"/>
      <c r="AA1110" s="352"/>
      <c r="AB1110" s="353"/>
      <c r="AC1110" s="354" t="s">
        <v>692</v>
      </c>
      <c r="AD1110" s="354"/>
      <c r="AE1110" s="354"/>
      <c r="AF1110" s="354"/>
      <c r="AG1110" s="354"/>
      <c r="AH1110" s="355">
        <v>3</v>
      </c>
      <c r="AI1110" s="356"/>
      <c r="AJ1110" s="356"/>
      <c r="AK1110" s="356"/>
      <c r="AL1110" s="357">
        <v>74.853999999999999</v>
      </c>
      <c r="AM1110" s="358"/>
      <c r="AN1110" s="358"/>
      <c r="AO1110" s="359"/>
      <c r="AP1110" s="360" t="s">
        <v>565</v>
      </c>
      <c r="AQ1110" s="360"/>
      <c r="AR1110" s="360"/>
      <c r="AS1110" s="360"/>
      <c r="AT1110" s="360"/>
      <c r="AU1110" s="360"/>
      <c r="AV1110" s="360"/>
      <c r="AW1110" s="360"/>
      <c r="AX1110" s="360"/>
    </row>
    <row r="1111" spans="1:50" ht="27.75" customHeight="1" x14ac:dyDescent="0.15">
      <c r="A1111" s="376">
        <v>9</v>
      </c>
      <c r="B1111" s="376">
        <v>1</v>
      </c>
      <c r="C1111" s="374" t="s">
        <v>681</v>
      </c>
      <c r="D1111" s="374"/>
      <c r="E1111" s="146" t="s">
        <v>683</v>
      </c>
      <c r="F1111" s="375"/>
      <c r="G1111" s="375"/>
      <c r="H1111" s="375"/>
      <c r="I1111" s="375"/>
      <c r="J1111" s="348">
        <v>9010601021385</v>
      </c>
      <c r="K1111" s="349"/>
      <c r="L1111" s="349"/>
      <c r="M1111" s="349"/>
      <c r="N1111" s="349"/>
      <c r="O1111" s="349"/>
      <c r="P1111" s="350" t="s">
        <v>701</v>
      </c>
      <c r="Q1111" s="350"/>
      <c r="R1111" s="350"/>
      <c r="S1111" s="350"/>
      <c r="T1111" s="350"/>
      <c r="U1111" s="350"/>
      <c r="V1111" s="350"/>
      <c r="W1111" s="350"/>
      <c r="X1111" s="350"/>
      <c r="Y1111" s="351">
        <v>278</v>
      </c>
      <c r="Z1111" s="352"/>
      <c r="AA1111" s="352"/>
      <c r="AB1111" s="353"/>
      <c r="AC1111" s="354" t="s">
        <v>692</v>
      </c>
      <c r="AD1111" s="354"/>
      <c r="AE1111" s="354"/>
      <c r="AF1111" s="354"/>
      <c r="AG1111" s="354"/>
      <c r="AH1111" s="355">
        <v>1</v>
      </c>
      <c r="AI1111" s="356"/>
      <c r="AJ1111" s="356"/>
      <c r="AK1111" s="356"/>
      <c r="AL1111" s="357">
        <v>63.7</v>
      </c>
      <c r="AM1111" s="358"/>
      <c r="AN1111" s="358"/>
      <c r="AO1111" s="359"/>
      <c r="AP1111" s="360" t="s">
        <v>565</v>
      </c>
      <c r="AQ1111" s="360"/>
      <c r="AR1111" s="360"/>
      <c r="AS1111" s="360"/>
      <c r="AT1111" s="360"/>
      <c r="AU1111" s="360"/>
      <c r="AV1111" s="360"/>
      <c r="AW1111" s="360"/>
      <c r="AX1111" s="360"/>
    </row>
    <row r="1112" spans="1:50" ht="27.75" customHeight="1" x14ac:dyDescent="0.15">
      <c r="A1112" s="376">
        <v>10</v>
      </c>
      <c r="B1112" s="376">
        <v>1</v>
      </c>
      <c r="C1112" s="374" t="s">
        <v>681</v>
      </c>
      <c r="D1112" s="374"/>
      <c r="E1112" s="375" t="s">
        <v>684</v>
      </c>
      <c r="F1112" s="375"/>
      <c r="G1112" s="375"/>
      <c r="H1112" s="375"/>
      <c r="I1112" s="375"/>
      <c r="J1112" s="348">
        <v>7010401001556</v>
      </c>
      <c r="K1112" s="349"/>
      <c r="L1112" s="349"/>
      <c r="M1112" s="349"/>
      <c r="N1112" s="349"/>
      <c r="O1112" s="349"/>
      <c r="P1112" s="350" t="s">
        <v>691</v>
      </c>
      <c r="Q1112" s="350"/>
      <c r="R1112" s="350"/>
      <c r="S1112" s="350"/>
      <c r="T1112" s="350"/>
      <c r="U1112" s="350"/>
      <c r="V1112" s="350"/>
      <c r="W1112" s="350"/>
      <c r="X1112" s="350"/>
      <c r="Y1112" s="351">
        <v>272</v>
      </c>
      <c r="Z1112" s="352"/>
      <c r="AA1112" s="352"/>
      <c r="AB1112" s="353"/>
      <c r="AC1112" s="354" t="s">
        <v>692</v>
      </c>
      <c r="AD1112" s="354"/>
      <c r="AE1112" s="354"/>
      <c r="AF1112" s="354"/>
      <c r="AG1112" s="354"/>
      <c r="AH1112" s="355">
        <v>2</v>
      </c>
      <c r="AI1112" s="356"/>
      <c r="AJ1112" s="356"/>
      <c r="AK1112" s="356"/>
      <c r="AL1112" s="357">
        <v>96.355000000000004</v>
      </c>
      <c r="AM1112" s="358"/>
      <c r="AN1112" s="358"/>
      <c r="AO1112" s="359"/>
      <c r="AP1112" s="360" t="s">
        <v>565</v>
      </c>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5">
      <formula>IF(RIGHT(TEXT(P14,"0.#"),1)=".",FALSE,TRUE)</formula>
    </cfRule>
    <cfRule type="expression" dxfId="2798" priority="14026">
      <formula>IF(RIGHT(TEXT(P14,"0.#"),1)=".",TRUE,FALSE)</formula>
    </cfRule>
  </conditionalFormatting>
  <conditionalFormatting sqref="AE32">
    <cfRule type="expression" dxfId="2797" priority="14015">
      <formula>IF(RIGHT(TEXT(AE32,"0.#"),1)=".",FALSE,TRUE)</formula>
    </cfRule>
    <cfRule type="expression" dxfId="2796" priority="14016">
      <formula>IF(RIGHT(TEXT(AE32,"0.#"),1)=".",TRUE,FALSE)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83">
    <cfRule type="expression" dxfId="2793" priority="13897">
      <formula>IF(RIGHT(TEXT(Y783,"0.#"),1)=".",FALSE,TRUE)</formula>
    </cfRule>
    <cfRule type="expression" dxfId="2792" priority="13898">
      <formula>IF(RIGHT(TEXT(Y783,"0.#"),1)=".",TRUE,FALSE)</formula>
    </cfRule>
  </conditionalFormatting>
  <conditionalFormatting sqref="Y792">
    <cfRule type="expression" dxfId="2791" priority="13893">
      <formula>IF(RIGHT(TEXT(Y792,"0.#"),1)=".",FALSE,TRUE)</formula>
    </cfRule>
    <cfRule type="expression" dxfId="2790" priority="13894">
      <formula>IF(RIGHT(TEXT(Y792,"0.#"),1)=".",TRUE,FALSE)</formula>
    </cfRule>
  </conditionalFormatting>
  <conditionalFormatting sqref="Y823:Y830 Y821 Y810:Y817 Y808 Y797:Y804 Y795">
    <cfRule type="expression" dxfId="2789" priority="13675">
      <formula>IF(RIGHT(TEXT(Y795,"0.#"),1)=".",FALSE,TRUE)</formula>
    </cfRule>
    <cfRule type="expression" dxfId="2788" priority="13676">
      <formula>IF(RIGHT(TEXT(Y795,"0.#"),1)=".",TRUE,FALSE)</formula>
    </cfRule>
  </conditionalFormatting>
  <conditionalFormatting sqref="P16:AQ17 P15:AX15 P13:AX13">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AQ101">
    <cfRule type="expression" dxfId="2783" priority="13713">
      <formula>IF(RIGHT(TEXT(AE101,"0.#"),1)=".",FALSE,TRUE)</formula>
    </cfRule>
    <cfRule type="expression" dxfId="2782" priority="13714">
      <formula>IF(RIGHT(TEXT(AE101,"0.#"),1)=".",TRUE,FALSE)</formula>
    </cfRule>
  </conditionalFormatting>
  <conditionalFormatting sqref="Y784:Y791 Y782">
    <cfRule type="expression" dxfId="2781" priority="13699">
      <formula>IF(RIGHT(TEXT(Y782,"0.#"),1)=".",FALSE,TRUE)</formula>
    </cfRule>
    <cfRule type="expression" dxfId="2780" priority="13700">
      <formula>IF(RIGHT(TEXT(Y782,"0.#"),1)=".",TRUE,FALSE)</formula>
    </cfRule>
  </conditionalFormatting>
  <conditionalFormatting sqref="AU783">
    <cfRule type="expression" dxfId="2779" priority="13697">
      <formula>IF(RIGHT(TEXT(AU783,"0.#"),1)=".",FALSE,TRUE)</formula>
    </cfRule>
    <cfRule type="expression" dxfId="2778" priority="13698">
      <formula>IF(RIGHT(TEXT(AU783,"0.#"),1)=".",TRUE,FALSE)</formula>
    </cfRule>
  </conditionalFormatting>
  <conditionalFormatting sqref="AU792">
    <cfRule type="expression" dxfId="2777" priority="13695">
      <formula>IF(RIGHT(TEXT(AU792,"0.#"),1)=".",FALSE,TRUE)</formula>
    </cfRule>
    <cfRule type="expression" dxfId="2776" priority="13696">
      <formula>IF(RIGHT(TEXT(AU792,"0.#"),1)=".",TRUE,FALSE)</formula>
    </cfRule>
  </conditionalFormatting>
  <conditionalFormatting sqref="AU784:AU791 AU782">
    <cfRule type="expression" dxfId="2775" priority="13693">
      <formula>IF(RIGHT(TEXT(AU782,"0.#"),1)=".",FALSE,TRUE)</formula>
    </cfRule>
    <cfRule type="expression" dxfId="2774" priority="13694">
      <formula>IF(RIGHT(TEXT(AU782,"0.#"),1)=".",TRUE,FALSE)</formula>
    </cfRule>
  </conditionalFormatting>
  <conditionalFormatting sqref="Y822 Y809 Y796">
    <cfRule type="expression" dxfId="2773" priority="13679">
      <formula>IF(RIGHT(TEXT(Y796,"0.#"),1)=".",FALSE,TRUE)</formula>
    </cfRule>
    <cfRule type="expression" dxfId="2772" priority="13680">
      <formula>IF(RIGHT(TEXT(Y796,"0.#"),1)=".",TRUE,FALSE)</formula>
    </cfRule>
  </conditionalFormatting>
  <conditionalFormatting sqref="Y831 Y818 Y805">
    <cfRule type="expression" dxfId="2771" priority="13677">
      <formula>IF(RIGHT(TEXT(Y805,"0.#"),1)=".",FALSE,TRUE)</formula>
    </cfRule>
    <cfRule type="expression" dxfId="2770" priority="13678">
      <formula>IF(RIGHT(TEXT(Y805,"0.#"),1)=".",TRUE,FALSE)</formula>
    </cfRule>
  </conditionalFormatting>
  <conditionalFormatting sqref="AU822 AU809 AU796">
    <cfRule type="expression" dxfId="2769" priority="13673">
      <formula>IF(RIGHT(TEXT(AU796,"0.#"),1)=".",FALSE,TRUE)</formula>
    </cfRule>
    <cfRule type="expression" dxfId="2768" priority="13674">
      <formula>IF(RIGHT(TEXT(AU796,"0.#"),1)=".",TRUE,FALSE)</formula>
    </cfRule>
  </conditionalFormatting>
  <conditionalFormatting sqref="AU831 AU818 AU805">
    <cfRule type="expression" dxfId="2767" priority="13671">
      <formula>IF(RIGHT(TEXT(AU805,"0.#"),1)=".",FALSE,TRUE)</formula>
    </cfRule>
    <cfRule type="expression" dxfId="2766" priority="13672">
      <formula>IF(RIGHT(TEXT(AU805,"0.#"),1)=".",TRUE,FALSE)</formula>
    </cfRule>
  </conditionalFormatting>
  <conditionalFormatting sqref="AU823:AU830 AU821 AU810:AU817 AU808 AU797:AU804 AU795">
    <cfRule type="expression" dxfId="2765" priority="13669">
      <formula>IF(RIGHT(TEXT(AU795,"0.#"),1)=".",FALSE,TRUE)</formula>
    </cfRule>
    <cfRule type="expression" dxfId="2764" priority="13670">
      <formula>IF(RIGHT(TEXT(AU795,"0.#"),1)=".",TRUE,FALSE)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E33">
    <cfRule type="expression" dxfId="2757" priority="13483">
      <formula>IF(RIGHT(TEXT(AE33,"0.#"),1)=".",FALSE,TRUE)</formula>
    </cfRule>
    <cfRule type="expression" dxfId="2756" priority="13484">
      <formula>IF(RIGHT(TEXT(AE33,"0.#"),1)=".",TRUE,FALSE)</formula>
    </cfRule>
  </conditionalFormatting>
  <conditionalFormatting sqref="AE34">
    <cfRule type="expression" dxfId="2755" priority="13481">
      <formula>IF(RIGHT(TEXT(AE34,"0.#"),1)=".",FALSE,TRUE)</formula>
    </cfRule>
    <cfRule type="expression" dxfId="2754" priority="13482">
      <formula>IF(RIGHT(TEXT(AE34,"0.#"),1)=".",TRUE,FALSE)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3">
    <cfRule type="expression" dxfId="2745" priority="13463">
      <formula>IF(RIGHT(TEXT(AQ32,"0.#"),1)=".",FALSE,TRUE)</formula>
    </cfRule>
    <cfRule type="expression" dxfId="2744" priority="13464">
      <formula>IF(RIGHT(TEXT(AQ32,"0.#"),1)=".",TRUE,FALSE)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E102">
    <cfRule type="expression" dxfId="2657" priority="13241">
      <formula>IF(RIGHT(TEXT(AE102,"0.#"),1)=".",FALSE,TRUE)</formula>
    </cfRule>
    <cfRule type="expression" dxfId="2656" priority="13242">
      <formula>IF(RIGHT(TEXT(AE102,"0.#"),1)=".",TRUE,FALSE)</formula>
    </cfRule>
  </conditionalFormatting>
  <conditionalFormatting sqref="AI102">
    <cfRule type="expression" dxfId="2655" priority="13239">
      <formula>IF(RIGHT(TEXT(AI102,"0.#"),1)=".",FALSE,TRUE)</formula>
    </cfRule>
    <cfRule type="expression" dxfId="2654" priority="13240">
      <formula>IF(RIGHT(TEXT(AI102,"0.#"),1)=".",TRUE,FALSE)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E116 AQ116">
    <cfRule type="expression" dxfId="2601" priority="13177">
      <formula>IF(RIGHT(TEXT(AE116,"0.#"),1)=".",FALSE,TRUE)</formula>
    </cfRule>
    <cfRule type="expression" dxfId="2600" priority="13178">
      <formula>IF(RIGHT(TEXT(AE116,"0.#"),1)=".",TRUE,FALSE)</formula>
    </cfRule>
  </conditionalFormatting>
  <conditionalFormatting sqref="AI116">
    <cfRule type="expression" dxfId="2599" priority="13175">
      <formula>IF(RIGHT(TEXT(AI116,"0.#"),1)=".",FALSE,TRUE)</formula>
    </cfRule>
    <cfRule type="expression" dxfId="2598" priority="13176">
      <formula>IF(RIGHT(TEXT(AI116,"0.#"),1)=".",TRUE,FALSE)</formula>
    </cfRule>
  </conditionalFormatting>
  <conditionalFormatting sqref="AM116">
    <cfRule type="expression" dxfId="2597" priority="13173">
      <formula>IF(RIGHT(TEXT(AM116,"0.#"),1)=".",FALSE,TRUE)</formula>
    </cfRule>
    <cfRule type="expression" dxfId="2596" priority="13174">
      <formula>IF(RIGHT(TEXT(AM116,"0.#"),1)=".",TRUE,FALSE)</formula>
    </cfRule>
  </conditionalFormatting>
  <conditionalFormatting sqref="AE117">
    <cfRule type="expression" dxfId="2595" priority="13171">
      <formula>IF(RIGHT(TEXT(AE117,"0.#"),1)=".",FALSE,TRUE)</formula>
    </cfRule>
    <cfRule type="expression" dxfId="2594" priority="13172">
      <formula>IF(RIGHT(TEXT(AE117,"0.#"),1)=".",TRUE,FALSE)</formula>
    </cfRule>
  </conditionalFormatting>
  <conditionalFormatting sqref="AI117">
    <cfRule type="expression" dxfId="2593" priority="13169">
      <formula>IF(RIGHT(TEXT(AI117,"0.#"),1)=".",FALSE,TRUE)</formula>
    </cfRule>
    <cfRule type="expression" dxfId="2592" priority="13170">
      <formula>IF(RIGHT(TEXT(AI117,"0.#"),1)=".",TRUE,FALSE)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M134:AM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M435">
    <cfRule type="expression" dxfId="2535" priority="13031">
      <formula>IF(RIGHT(TEXT(AM435,"0.#"),1)=".",FALSE,TRUE)</formula>
    </cfRule>
    <cfRule type="expression" dxfId="2534" priority="13032">
      <formula>IF(RIGHT(TEXT(AM435,"0.#"),1)=".",TRUE,FALSE)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M433">
    <cfRule type="expression" dxfId="2529" priority="13035">
      <formula>IF(RIGHT(TEXT(AM433,"0.#"),1)=".",FALSE,TRUE)</formula>
    </cfRule>
    <cfRule type="expression" dxfId="2528" priority="13036">
      <formula>IF(RIGHT(TEXT(AM433,"0.#"),1)=".",TRUE,FALSE)</formula>
    </cfRule>
  </conditionalFormatting>
  <conditionalFormatting sqref="AM434">
    <cfRule type="expression" dxfId="2527" priority="13033">
      <formula>IF(RIGHT(TEXT(AM434,"0.#"),1)=".",FALSE,TRUE)</formula>
    </cfRule>
    <cfRule type="expression" dxfId="2526" priority="13034">
      <formula>IF(RIGHT(TEXT(AM434,"0.#"),1)=".",TRUE,FALSE)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40:AO867">
    <cfRule type="expression" dxfId="2507" priority="6647">
      <formula>IF(AND(AL840&gt;=0, RIGHT(TEXT(AL840,"0.#"),1)&lt;&gt;"."),TRUE,FALSE)</formula>
    </cfRule>
    <cfRule type="expression" dxfId="2506" priority="6648">
      <formula>IF(AND(AL840&gt;=0, RIGHT(TEXT(AL840,"0.#"),1)="."),TRUE,FALSE)</formula>
    </cfRule>
    <cfRule type="expression" dxfId="2505" priority="6649">
      <formula>IF(AND(AL840&lt;0, RIGHT(TEXT(AL840,"0.#"),1)&lt;&gt;"."),TRUE,FALSE)</formula>
    </cfRule>
    <cfRule type="expression" dxfId="2504" priority="6650">
      <formula>IF(AND(AL840&lt;0, RIGHT(TEXT(AL840,"0.#"),1)="."),TRUE,FALSE)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40:Y867">
    <cfRule type="expression" dxfId="2433" priority="2975">
      <formula>IF(RIGHT(TEXT(Y840,"0.#"),1)=".",FALSE,TRUE)</formula>
    </cfRule>
    <cfRule type="expression" dxfId="2432" priority="2976">
      <formula>IF(RIGHT(TEXT(Y840,"0.#"),1)=".",TRUE,FALSE)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03:AO1132">
    <cfRule type="expression" dxfId="2403" priority="2881">
      <formula>IF(AND(AL1103&gt;=0, RIGHT(TEXT(AL1103,"0.#"),1)&lt;&gt;"."),TRUE,FALSE)</formula>
    </cfRule>
    <cfRule type="expression" dxfId="2402" priority="2882">
      <formula>IF(AND(AL1103&gt;=0, RIGHT(TEXT(AL1103,"0.#"),1)="."),TRUE,FALSE)</formula>
    </cfRule>
    <cfRule type="expression" dxfId="2401" priority="2883">
      <formula>IF(AND(AL1103&lt;0, RIGHT(TEXT(AL1103,"0.#"),1)&lt;&gt;"."),TRUE,FALSE)</formula>
    </cfRule>
    <cfRule type="expression" dxfId="2400" priority="2884">
      <formula>IF(AND(AL1103&lt;0, RIGHT(TEXT(AL1103,"0.#"),1)="."),TRUE,FALSE)</formula>
    </cfRule>
  </conditionalFormatting>
  <conditionalFormatting sqref="Y1103:Y1132">
    <cfRule type="expression" dxfId="2399" priority="2879">
      <formula>IF(RIGHT(TEXT(Y1103,"0.#"),1)=".",FALSE,TRUE)</formula>
    </cfRule>
    <cfRule type="expression" dxfId="2398" priority="2880">
      <formula>IF(RIGHT(TEXT(Y1103,"0.#"),1)=".",TRUE,FALSE)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38:AO839">
    <cfRule type="expression" dxfId="2389" priority="2833">
      <formula>IF(AND(AL838&gt;=0, RIGHT(TEXT(AL838,"0.#"),1)&lt;&gt;"."),TRUE,FALSE)</formula>
    </cfRule>
    <cfRule type="expression" dxfId="2388" priority="2834">
      <formula>IF(AND(AL838&gt;=0, RIGHT(TEXT(AL838,"0.#"),1)="."),TRUE,FALSE)</formula>
    </cfRule>
    <cfRule type="expression" dxfId="2387" priority="2835">
      <formula>IF(AND(AL838&lt;0, RIGHT(TEXT(AL838,"0.#"),1)&lt;&gt;"."),TRUE,FALSE)</formula>
    </cfRule>
    <cfRule type="expression" dxfId="2386" priority="2836">
      <formula>IF(AND(AL838&lt;0, RIGHT(TEXT(AL838,"0.#"),1)="."),TRUE,FALSE)</formula>
    </cfRule>
  </conditionalFormatting>
  <conditionalFormatting sqref="Y838:Y839">
    <cfRule type="expression" dxfId="2385" priority="2831">
      <formula>IF(RIGHT(TEXT(Y838,"0.#"),1)=".",FALSE,TRUE)</formula>
    </cfRule>
    <cfRule type="expression" dxfId="2384" priority="2832">
      <formula>IF(RIGHT(TEXT(Y838,"0.#"),1)=".",TRUE,FALSE)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38:AE139 AI138:AI139 AM138:AM139 AQ138:AQ139 AU138:AU139">
    <cfRule type="expression" dxfId="2173" priority="1967">
      <formula>IF(RIGHT(TEXT(AE138,"0.#"),1)=".",FALSE,TRUE)</formula>
    </cfRule>
    <cfRule type="expression" dxfId="2172" priority="1968">
      <formula>IF(RIGHT(TEXT(AE138,"0.#"),1)=".",TRUE,FALSE)</formula>
    </cfRule>
  </conditionalFormatting>
  <conditionalFormatting sqref="AE142:AE143 AI142:AI143 AM142:AM143 AQ142:AQ143 AU142:AU143">
    <cfRule type="expression" dxfId="2171" priority="1965">
      <formula>IF(RIGHT(TEXT(AE142,"0.#"),1)=".",FALSE,TRUE)</formula>
    </cfRule>
    <cfRule type="expression" dxfId="2170" priority="1966">
      <formula>IF(RIGHT(TEXT(AE142,"0.#"),1)=".",TRUE,FALSE)</formula>
    </cfRule>
  </conditionalFormatting>
  <conditionalFormatting sqref="AE198:AE199 AI198:AI199 AM198:AM199 AQ198:AQ199 AU198:AU199">
    <cfRule type="expression" dxfId="2169" priority="1957">
      <formula>IF(RIGHT(TEXT(AE198,"0.#"),1)=".",FALSE,TRUE)</formula>
    </cfRule>
    <cfRule type="expression" dxfId="2168" priority="1958">
      <formula>IF(RIGHT(TEXT(AE198,"0.#"),1)=".",TRUE,FALSE)</formula>
    </cfRule>
  </conditionalFormatting>
  <conditionalFormatting sqref="AE150:AE151 AI150:AI151 AM150:AM151 AQ150:AQ151 AU150:AU151">
    <cfRule type="expression" dxfId="2167" priority="1961">
      <formula>IF(RIGHT(TEXT(AE150,"0.#"),1)=".",FALSE,TRUE)</formula>
    </cfRule>
    <cfRule type="expression" dxfId="2166" priority="1962">
      <formula>IF(RIGHT(TEXT(AE150,"0.#"),1)=".",TRUE,FALSE)</formula>
    </cfRule>
  </conditionalFormatting>
  <conditionalFormatting sqref="AE194:AE195 AI194:AI195 AM194:AM195 AQ194:AQ195 AU194:AU195">
    <cfRule type="expression" dxfId="2165" priority="1959">
      <formula>IF(RIGHT(TEXT(AE194,"0.#"),1)=".",FALSE,TRUE)</formula>
    </cfRule>
    <cfRule type="expression" dxfId="2164" priority="1960">
      <formula>IF(RIGHT(TEXT(AE194,"0.#"),1)=".",TRUE,FALSE)</formula>
    </cfRule>
  </conditionalFormatting>
  <conditionalFormatting sqref="AE210:AE211 AI210:AI211 AM210:AM211 AQ210:AQ211 AU210:AU211">
    <cfRule type="expression" dxfId="2163" priority="1951">
      <formula>IF(RIGHT(TEXT(AE210,"0.#"),1)=".",FALSE,TRUE)</formula>
    </cfRule>
    <cfRule type="expression" dxfId="2162" priority="1952">
      <formula>IF(RIGHT(TEXT(AE210,"0.#"),1)=".",TRUE,FALSE)</formula>
    </cfRule>
  </conditionalFormatting>
  <conditionalFormatting sqref="AE202:AE203 AI202:AI203 AM202:AM203 AQ202:AQ203 AU202:AU203">
    <cfRule type="expression" dxfId="2161" priority="1955">
      <formula>IF(RIGHT(TEXT(AE202,"0.#"),1)=".",FALSE,TRUE)</formula>
    </cfRule>
    <cfRule type="expression" dxfId="2160" priority="1956">
      <formula>IF(RIGHT(TEXT(AE202,"0.#"),1)=".",TRUE,FALSE)</formula>
    </cfRule>
  </conditionalFormatting>
  <conditionalFormatting sqref="AE206:AE207 AI206:AI207 AM206:AM207 AQ206:AQ207 AU206:AU207">
    <cfRule type="expression" dxfId="2159" priority="1953">
      <formula>IF(RIGHT(TEXT(AE206,"0.#"),1)=".",FALSE,TRUE)</formula>
    </cfRule>
    <cfRule type="expression" dxfId="2158" priority="1954">
      <formula>IF(RIGHT(TEXT(AE206,"0.#"),1)=".",TRUE,FALSE)</formula>
    </cfRule>
  </conditionalFormatting>
  <conditionalFormatting sqref="AE262:AE263 AI262:AI263 AM262:AM263 AQ262:AQ263 AU262:AU263">
    <cfRule type="expression" dxfId="2157" priority="1945">
      <formula>IF(RIGHT(TEXT(AE262,"0.#"),1)=".",FALSE,TRUE)</formula>
    </cfRule>
    <cfRule type="expression" dxfId="2156" priority="1946">
      <formula>IF(RIGHT(TEXT(AE262,"0.#"),1)=".",TRUE,FALSE)</formula>
    </cfRule>
  </conditionalFormatting>
  <conditionalFormatting sqref="AE254:AE255 AI254:AI255 AM254:AM255 AQ254:AQ255 AU254:AU255">
    <cfRule type="expression" dxfId="2155" priority="1949">
      <formula>IF(RIGHT(TEXT(AE254,"0.#"),1)=".",FALSE,TRUE)</formula>
    </cfRule>
    <cfRule type="expression" dxfId="2154" priority="1950">
      <formula>IF(RIGHT(TEXT(AE254,"0.#"),1)=".",TRUE,FALSE)</formula>
    </cfRule>
  </conditionalFormatting>
  <conditionalFormatting sqref="AE258:AE259 AI258:AI259 AM258:AM259 AQ258:AQ259 AU258:AU259">
    <cfRule type="expression" dxfId="2153" priority="1947">
      <formula>IF(RIGHT(TEXT(AE258,"0.#"),1)=".",FALSE,TRUE)</formula>
    </cfRule>
    <cfRule type="expression" dxfId="2152" priority="1948">
      <formula>IF(RIGHT(TEXT(AE258,"0.#"),1)=".",TRUE,FALSE)</formula>
    </cfRule>
  </conditionalFormatting>
  <conditionalFormatting sqref="AE314:AE315 AI314:AI315 AM314:AM315 AQ314:AQ315 AU314:AU315">
    <cfRule type="expression" dxfId="2151" priority="1939">
      <formula>IF(RIGHT(TEXT(AE314,"0.#"),1)=".",FALSE,TRUE)</formula>
    </cfRule>
    <cfRule type="expression" dxfId="2150" priority="1940">
      <formula>IF(RIGHT(TEXT(AE314,"0.#"),1)=".",TRUE,FALSE)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873:Y900">
    <cfRule type="expression" dxfId="2067" priority="2091">
      <formula>IF(RIGHT(TEXT(Y873,"0.#"),1)=".",FALSE,TRUE)</formula>
    </cfRule>
    <cfRule type="expression" dxfId="2066" priority="2092">
      <formula>IF(RIGHT(TEXT(Y873,"0.#"),1)=".",TRUE,FALSE)</formula>
    </cfRule>
  </conditionalFormatting>
  <conditionalFormatting sqref="Y871:Y872">
    <cfRule type="expression" dxfId="2065" priority="2085">
      <formula>IF(RIGHT(TEXT(Y871,"0.#"),1)=".",FALSE,TRUE)</formula>
    </cfRule>
    <cfRule type="expression" dxfId="2064" priority="2086">
      <formula>IF(RIGHT(TEXT(Y871,"0.#"),1)=".",TRUE,FALSE)</formula>
    </cfRule>
  </conditionalFormatting>
  <conditionalFormatting sqref="Y906:Y933">
    <cfRule type="expression" dxfId="2063" priority="2079">
      <formula>IF(RIGHT(TEXT(Y906,"0.#"),1)=".",FALSE,TRUE)</formula>
    </cfRule>
    <cfRule type="expression" dxfId="2062" priority="2080">
      <formula>IF(RIGHT(TEXT(Y906,"0.#"),1)=".",TRUE,FALSE)</formula>
    </cfRule>
  </conditionalFormatting>
  <conditionalFormatting sqref="Y904:Y905">
    <cfRule type="expression" dxfId="2061" priority="2073">
      <formula>IF(RIGHT(TEXT(Y904,"0.#"),1)=".",FALSE,TRUE)</formula>
    </cfRule>
    <cfRule type="expression" dxfId="2060" priority="2074">
      <formula>IF(RIGHT(TEXT(Y904,"0.#"),1)=".",TRUE,FALSE)</formula>
    </cfRule>
  </conditionalFormatting>
  <conditionalFormatting sqref="Y939:Y966">
    <cfRule type="expression" dxfId="2059" priority="2067">
      <formula>IF(RIGHT(TEXT(Y939,"0.#"),1)=".",FALSE,TRUE)</formula>
    </cfRule>
    <cfRule type="expression" dxfId="2058" priority="2068">
      <formula>IF(RIGHT(TEXT(Y939,"0.#"),1)=".",TRUE,FALSE)</formula>
    </cfRule>
  </conditionalFormatting>
  <conditionalFormatting sqref="Y937:Y938">
    <cfRule type="expression" dxfId="2057" priority="2061">
      <formula>IF(RIGHT(TEXT(Y937,"0.#"),1)=".",FALSE,TRUE)</formula>
    </cfRule>
    <cfRule type="expression" dxfId="2056" priority="2062">
      <formula>IF(RIGHT(TEXT(Y937,"0.#"),1)=".",TRUE,FALSE)</formula>
    </cfRule>
  </conditionalFormatting>
  <conditionalFormatting sqref="Y972:Y999">
    <cfRule type="expression" dxfId="2055" priority="2055">
      <formula>IF(RIGHT(TEXT(Y972,"0.#"),1)=".",FALSE,TRUE)</formula>
    </cfRule>
    <cfRule type="expression" dxfId="2054" priority="2056">
      <formula>IF(RIGHT(TEXT(Y972,"0.#"),1)=".",TRUE,FALSE)</formula>
    </cfRule>
  </conditionalFormatting>
  <conditionalFormatting sqref="Y970:Y971">
    <cfRule type="expression" dxfId="2053" priority="2049">
      <formula>IF(RIGHT(TEXT(Y970,"0.#"),1)=".",FALSE,TRUE)</formula>
    </cfRule>
    <cfRule type="expression" dxfId="2052" priority="2050">
      <formula>IF(RIGHT(TEXT(Y970,"0.#"),1)=".",TRUE,FALSE)</formula>
    </cfRule>
  </conditionalFormatting>
  <conditionalFormatting sqref="Y1005:Y1032">
    <cfRule type="expression" dxfId="2051" priority="2043">
      <formula>IF(RIGHT(TEXT(Y1005,"0.#"),1)=".",FALSE,TRUE)</formula>
    </cfRule>
    <cfRule type="expression" dxfId="2050" priority="2044">
      <formula>IF(RIGHT(TEXT(Y1005,"0.#"),1)=".",TRUE,FALSE)</formula>
    </cfRule>
  </conditionalFormatting>
  <conditionalFormatting sqref="W23">
    <cfRule type="expression" dxfId="2049" priority="2327">
      <formula>IF(RIGHT(TEXT(W23,"0.#"),1)=".",FALSE,TRUE)</formula>
    </cfRule>
    <cfRule type="expression" dxfId="2048" priority="2328">
      <formula>IF(RIGHT(TEXT(W23,"0.#"),1)=".",TRUE,FALSE)</formula>
    </cfRule>
  </conditionalFormatting>
  <conditionalFormatting sqref="W24:W27">
    <cfRule type="expression" dxfId="2047" priority="2325">
      <formula>IF(RIGHT(TEXT(W24,"0.#"),1)=".",FALSE,TRUE)</formula>
    </cfRule>
    <cfRule type="expression" dxfId="2046" priority="2326">
      <formula>IF(RIGHT(TEXT(W24,"0.#"),1)=".",TRUE,FALSE)</formula>
    </cfRule>
  </conditionalFormatting>
  <conditionalFormatting sqref="W28">
    <cfRule type="expression" dxfId="2045" priority="2317">
      <formula>IF(RIGHT(TEXT(W28,"0.#"),1)=".",FALSE,TRUE)</formula>
    </cfRule>
    <cfRule type="expression" dxfId="2044" priority="2318">
      <formula>IF(RIGHT(TEXT(W28,"0.#"),1)=".",TRUE,FALSE)</formula>
    </cfRule>
  </conditionalFormatting>
  <conditionalFormatting sqref="P23">
    <cfRule type="expression" dxfId="2043" priority="2315">
      <formula>IF(RIGHT(TEXT(P23,"0.#"),1)=".",FALSE,TRUE)</formula>
    </cfRule>
    <cfRule type="expression" dxfId="2042" priority="2316">
      <formula>IF(RIGHT(TEXT(P23,"0.#"),1)=".",TRUE,FALSE)</formula>
    </cfRule>
  </conditionalFormatting>
  <conditionalFormatting sqref="P24:P27">
    <cfRule type="expression" dxfId="2041" priority="2313">
      <formula>IF(RIGHT(TEXT(P24,"0.#"),1)=".",FALSE,TRUE)</formula>
    </cfRule>
    <cfRule type="expression" dxfId="2040" priority="2314">
      <formula>IF(RIGHT(TEXT(P24,"0.#"),1)=".",TRUE,FALSE)</formula>
    </cfRule>
  </conditionalFormatting>
  <conditionalFormatting sqref="P28">
    <cfRule type="expression" dxfId="2039" priority="2311">
      <formula>IF(RIGHT(TEXT(P28,"0.#"),1)=".",FALSE,TRUE)</formula>
    </cfRule>
    <cfRule type="expression" dxfId="2038" priority="2312">
      <formula>IF(RIGHT(TEXT(P28,"0.#"),1)=".",TRUE,FALSE)</formula>
    </cfRule>
  </conditionalFormatting>
  <conditionalFormatting sqref="AQ114">
    <cfRule type="expression" dxfId="2037" priority="2295">
      <formula>IF(RIGHT(TEXT(AQ114,"0.#"),1)=".",FALSE,TRUE)</formula>
    </cfRule>
    <cfRule type="expression" dxfId="2036" priority="2296">
      <formula>IF(RIGHT(TEXT(AQ114,"0.#"),1)=".",TRUE,FALSE)</formula>
    </cfRule>
  </conditionalFormatting>
  <conditionalFormatting sqref="AQ104">
    <cfRule type="expression" dxfId="2035" priority="2309">
      <formula>IF(RIGHT(TEXT(AQ104,"0.#"),1)=".",FALSE,TRUE)</formula>
    </cfRule>
    <cfRule type="expression" dxfId="2034" priority="2310">
      <formula>IF(RIGHT(TEXT(AQ104,"0.#"),1)=".",TRUE,FALSE)</formula>
    </cfRule>
  </conditionalFormatting>
  <conditionalFormatting sqref="AQ105">
    <cfRule type="expression" dxfId="2033" priority="2307">
      <formula>IF(RIGHT(TEXT(AQ105,"0.#"),1)=".",FALSE,TRUE)</formula>
    </cfRule>
    <cfRule type="expression" dxfId="2032" priority="2308">
      <formula>IF(RIGHT(TEXT(AQ105,"0.#"),1)=".",TRUE,FALSE)</formula>
    </cfRule>
  </conditionalFormatting>
  <conditionalFormatting sqref="AQ107">
    <cfRule type="expression" dxfId="2031" priority="2305">
      <formula>IF(RIGHT(TEXT(AQ107,"0.#"),1)=".",FALSE,TRUE)</formula>
    </cfRule>
    <cfRule type="expression" dxfId="2030" priority="2306">
      <formula>IF(RIGHT(TEXT(AQ107,"0.#"),1)=".",TRUE,FALSE)</formula>
    </cfRule>
  </conditionalFormatting>
  <conditionalFormatting sqref="AQ108">
    <cfRule type="expression" dxfId="2029" priority="2303">
      <formula>IF(RIGHT(TEXT(AQ108,"0.#"),1)=".",FALSE,TRUE)</formula>
    </cfRule>
    <cfRule type="expression" dxfId="2028" priority="2304">
      <formula>IF(RIGHT(TEXT(AQ108,"0.#"),1)=".",TRUE,FALSE)</formula>
    </cfRule>
  </conditionalFormatting>
  <conditionalFormatting sqref="AQ110">
    <cfRule type="expression" dxfId="2027" priority="2301">
      <formula>IF(RIGHT(TEXT(AQ110,"0.#"),1)=".",FALSE,TRUE)</formula>
    </cfRule>
    <cfRule type="expression" dxfId="2026" priority="2302">
      <formula>IF(RIGHT(TEXT(AQ110,"0.#"),1)=".",TRUE,FALSE)</formula>
    </cfRule>
  </conditionalFormatting>
  <conditionalFormatting sqref="AQ111">
    <cfRule type="expression" dxfId="2025" priority="2299">
      <formula>IF(RIGHT(TEXT(AQ111,"0.#"),1)=".",FALSE,TRUE)</formula>
    </cfRule>
    <cfRule type="expression" dxfId="2024" priority="2300">
      <formula>IF(RIGHT(TEXT(AQ111,"0.#"),1)=".",TRUE,FALSE)</formula>
    </cfRule>
  </conditionalFormatting>
  <conditionalFormatting sqref="AQ113">
    <cfRule type="expression" dxfId="2023" priority="2297">
      <formula>IF(RIGHT(TEXT(AQ113,"0.#"),1)=".",FALSE,TRUE)</formula>
    </cfRule>
    <cfRule type="expression" dxfId="2022" priority="2298">
      <formula>IF(RIGHT(TEXT(AQ113,"0.#"),1)=".",TRUE,FALSE)</formula>
    </cfRule>
  </conditionalFormatting>
  <conditionalFormatting sqref="AE67">
    <cfRule type="expression" dxfId="2021" priority="2227">
      <formula>IF(RIGHT(TEXT(AE67,"0.#"),1)=".",FALSE,TRUE)</formula>
    </cfRule>
    <cfRule type="expression" dxfId="2020" priority="2228">
      <formula>IF(RIGHT(TEXT(AE67,"0.#"),1)=".",TRUE,FALSE)</formula>
    </cfRule>
  </conditionalFormatting>
  <conditionalFormatting sqref="AE68">
    <cfRule type="expression" dxfId="2019" priority="2225">
      <formula>IF(RIGHT(TEXT(AE68,"0.#"),1)=".",FALSE,TRUE)</formula>
    </cfRule>
    <cfRule type="expression" dxfId="2018" priority="2226">
      <formula>IF(RIGHT(TEXT(AE68,"0.#"),1)=".",TRUE,FALSE)</formula>
    </cfRule>
  </conditionalFormatting>
  <conditionalFormatting sqref="AE69">
    <cfRule type="expression" dxfId="2017" priority="2223">
      <formula>IF(RIGHT(TEXT(AE69,"0.#"),1)=".",FALSE,TRUE)</formula>
    </cfRule>
    <cfRule type="expression" dxfId="2016" priority="2224">
      <formula>IF(RIGHT(TEXT(AE69,"0.#"),1)=".",TRUE,FALSE)</formula>
    </cfRule>
  </conditionalFormatting>
  <conditionalFormatting sqref="AI69">
    <cfRule type="expression" dxfId="2015" priority="2221">
      <formula>IF(RIGHT(TEXT(AI69,"0.#"),1)=".",FALSE,TRUE)</formula>
    </cfRule>
    <cfRule type="expression" dxfId="2014" priority="2222">
      <formula>IF(RIGHT(TEXT(AI69,"0.#"),1)=".",TRUE,FALSE)</formula>
    </cfRule>
  </conditionalFormatting>
  <conditionalFormatting sqref="AI68">
    <cfRule type="expression" dxfId="2013" priority="2219">
      <formula>IF(RIGHT(TEXT(AI68,"0.#"),1)=".",FALSE,TRUE)</formula>
    </cfRule>
    <cfRule type="expression" dxfId="2012" priority="2220">
      <formula>IF(RIGHT(TEXT(AI68,"0.#"),1)=".",TRUE,FALSE)</formula>
    </cfRule>
  </conditionalFormatting>
  <conditionalFormatting sqref="AI67">
    <cfRule type="expression" dxfId="2011" priority="2217">
      <formula>IF(RIGHT(TEXT(AI67,"0.#"),1)=".",FALSE,TRUE)</formula>
    </cfRule>
    <cfRule type="expression" dxfId="2010" priority="2218">
      <formula>IF(RIGHT(TEXT(AI67,"0.#"),1)=".",TRUE,FALSE)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E70">
    <cfRule type="expression" dxfId="1999" priority="2205">
      <formula>IF(RIGHT(TEXT(AE70,"0.#"),1)=".",FALSE,TRUE)</formula>
    </cfRule>
    <cfRule type="expression" dxfId="1998" priority="2206">
      <formula>IF(RIGHT(TEXT(AE70,"0.#"),1)=".",TRUE,FALSE)</formula>
    </cfRule>
  </conditionalFormatting>
  <conditionalFormatting sqref="AE71">
    <cfRule type="expression" dxfId="1997" priority="2203">
      <formula>IF(RIGHT(TEXT(AE71,"0.#"),1)=".",FALSE,TRUE)</formula>
    </cfRule>
    <cfRule type="expression" dxfId="1996" priority="2204">
      <formula>IF(RIGHT(TEXT(AE71,"0.#"),1)=".",TRUE,FALSE)</formula>
    </cfRule>
  </conditionalFormatting>
  <conditionalFormatting sqref="AE72">
    <cfRule type="expression" dxfId="1995" priority="2201">
      <formula>IF(RIGHT(TEXT(AE72,"0.#"),1)=".",FALSE,TRUE)</formula>
    </cfRule>
    <cfRule type="expression" dxfId="1994" priority="2202">
      <formula>IF(RIGHT(TEXT(AE72,"0.#"),1)=".",TRUE,FALSE)</formula>
    </cfRule>
  </conditionalFormatting>
  <conditionalFormatting sqref="AI72">
    <cfRule type="expression" dxfId="1993" priority="2199">
      <formula>IF(RIGHT(TEXT(AI72,"0.#"),1)=".",FALSE,TRUE)</formula>
    </cfRule>
    <cfRule type="expression" dxfId="1992" priority="2200">
      <formula>IF(RIGHT(TEXT(AI72,"0.#"),1)=".",TRUE,FALSE)</formula>
    </cfRule>
  </conditionalFormatting>
  <conditionalFormatting sqref="AI71">
    <cfRule type="expression" dxfId="1991" priority="2197">
      <formula>IF(RIGHT(TEXT(AI71,"0.#"),1)=".",FALSE,TRUE)</formula>
    </cfRule>
    <cfRule type="expression" dxfId="1990" priority="2198">
      <formula>IF(RIGHT(TEXT(AI71,"0.#"),1)=".",TRUE,FALSE)</formula>
    </cfRule>
  </conditionalFormatting>
  <conditionalFormatting sqref="AI70">
    <cfRule type="expression" dxfId="1989" priority="2195">
      <formula>IF(RIGHT(TEXT(AI70,"0.#"),1)=".",FALSE,TRUE)</formula>
    </cfRule>
    <cfRule type="expression" dxfId="1988" priority="2196">
      <formula>IF(RIGHT(TEXT(AI70,"0.#"),1)=".",TRUE,FALSE)</formula>
    </cfRule>
  </conditionalFormatting>
  <conditionalFormatting sqref="AM70">
    <cfRule type="expression" dxfId="1987" priority="2193">
      <formula>IF(RIGHT(TEXT(AM70,"0.#"),1)=".",FALSE,TRUE)</formula>
    </cfRule>
    <cfRule type="expression" dxfId="1986" priority="2194">
      <formula>IF(RIGHT(TEXT(AM70,"0.#"),1)=".",TRUE,FALSE)</formula>
    </cfRule>
  </conditionalFormatting>
  <conditionalFormatting sqref="AM71">
    <cfRule type="expression" dxfId="1985" priority="2191">
      <formula>IF(RIGHT(TEXT(AM71,"0.#"),1)=".",FALSE,TRUE)</formula>
    </cfRule>
    <cfRule type="expression" dxfId="1984" priority="2192">
      <formula>IF(RIGHT(TEXT(AM71,"0.#"),1)=".",TRUE,FALSE)</formula>
    </cfRule>
  </conditionalFormatting>
  <conditionalFormatting sqref="AM72">
    <cfRule type="expression" dxfId="1983" priority="2189">
      <formula>IF(RIGHT(TEXT(AM72,"0.#"),1)=".",FALSE,TRUE)</formula>
    </cfRule>
    <cfRule type="expression" dxfId="1982" priority="2190">
      <formula>IF(RIGHT(TEXT(AM72,"0.#"),1)=".",TRUE,FALSE)</formula>
    </cfRule>
  </conditionalFormatting>
  <conditionalFormatting sqref="AQ70:AQ72">
    <cfRule type="expression" dxfId="1981" priority="2187">
      <formula>IF(RIGHT(TEXT(AQ70,"0.#"),1)=".",FALSE,TRUE)</formula>
    </cfRule>
    <cfRule type="expression" dxfId="1980" priority="2188">
      <formula>IF(RIGHT(TEXT(AQ70,"0.#"),1)=".",TRUE,FALSE)</formula>
    </cfRule>
  </conditionalFormatting>
  <conditionalFormatting sqref="AU70:AU72">
    <cfRule type="expression" dxfId="1979" priority="2185">
      <formula>IF(RIGHT(TEXT(AU70,"0.#"),1)=".",FALSE,TRUE)</formula>
    </cfRule>
    <cfRule type="expression" dxfId="1978" priority="2186">
      <formula>IF(RIGHT(TEXT(AU70,"0.#"),1)=".",TRUE,FALSE)</formula>
    </cfRule>
  </conditionalFormatting>
  <conditionalFormatting sqref="AU656">
    <cfRule type="expression" dxfId="1977" priority="703">
      <formula>IF(RIGHT(TEXT(AU656,"0.#"),1)=".",FALSE,TRUE)</formula>
    </cfRule>
    <cfRule type="expression" dxfId="1976" priority="704">
      <formula>IF(RIGHT(TEXT(AU656,"0.#"),1)=".",TRUE,FALSE)</formula>
    </cfRule>
  </conditionalFormatting>
  <conditionalFormatting sqref="AQ655">
    <cfRule type="expression" dxfId="1975" priority="695">
      <formula>IF(RIGHT(TEXT(AQ655,"0.#"),1)=".",FALSE,TRUE)</formula>
    </cfRule>
    <cfRule type="expression" dxfId="1974" priority="696">
      <formula>IF(RIGHT(TEXT(AQ655,"0.#"),1)=".",TRUE,FALSE)</formula>
    </cfRule>
  </conditionalFormatting>
  <conditionalFormatting sqref="AI696">
    <cfRule type="expression" dxfId="1973" priority="487">
      <formula>IF(RIGHT(TEXT(AI696,"0.#"),1)=".",FALSE,TRUE)</formula>
    </cfRule>
    <cfRule type="expression" dxfId="1972" priority="488">
      <formula>IF(RIGHT(TEXT(AI696,"0.#"),1)=".",TRUE,FALSE)</formula>
    </cfRule>
  </conditionalFormatting>
  <conditionalFormatting sqref="AQ694">
    <cfRule type="expression" dxfId="1971" priority="481">
      <formula>IF(RIGHT(TEXT(AQ694,"0.#"),1)=".",FALSE,TRUE)</formula>
    </cfRule>
    <cfRule type="expression" dxfId="1970" priority="482">
      <formula>IF(RIGHT(TEXT(AQ694,"0.#"),1)=".",TRUE,FALSE)</formula>
    </cfRule>
  </conditionalFormatting>
  <conditionalFormatting sqref="AL873:AO900">
    <cfRule type="expression" dxfId="1969" priority="2093">
      <formula>IF(AND(AL873&gt;=0, RIGHT(TEXT(AL873,"0.#"),1)&lt;&gt;"."),TRUE,FALSE)</formula>
    </cfRule>
    <cfRule type="expression" dxfId="1968" priority="2094">
      <formula>IF(AND(AL873&gt;=0, RIGHT(TEXT(AL873,"0.#"),1)="."),TRUE,FALSE)</formula>
    </cfRule>
    <cfRule type="expression" dxfId="1967" priority="2095">
      <formula>IF(AND(AL873&lt;0, RIGHT(TEXT(AL873,"0.#"),1)&lt;&gt;"."),TRUE,FALSE)</formula>
    </cfRule>
    <cfRule type="expression" dxfId="1966" priority="2096">
      <formula>IF(AND(AL873&lt;0, RIGHT(TEXT(AL873,"0.#"),1)="."),TRUE,FALSE)</formula>
    </cfRule>
  </conditionalFormatting>
  <conditionalFormatting sqref="AL871:AO872">
    <cfRule type="expression" dxfId="1965" priority="2087">
      <formula>IF(AND(AL871&gt;=0, RIGHT(TEXT(AL871,"0.#"),1)&lt;&gt;"."),TRUE,FALSE)</formula>
    </cfRule>
    <cfRule type="expression" dxfId="1964" priority="2088">
      <formula>IF(AND(AL871&gt;=0, RIGHT(TEXT(AL871,"0.#"),1)="."),TRUE,FALSE)</formula>
    </cfRule>
    <cfRule type="expression" dxfId="1963" priority="2089">
      <formula>IF(AND(AL871&lt;0, RIGHT(TEXT(AL871,"0.#"),1)&lt;&gt;"."),TRUE,FALSE)</formula>
    </cfRule>
    <cfRule type="expression" dxfId="1962" priority="2090">
      <formula>IF(AND(AL871&lt;0, RIGHT(TEXT(AL871,"0.#"),1)="."),TRUE,FALSE)</formula>
    </cfRule>
  </conditionalFormatting>
  <conditionalFormatting sqref="AL906:AO933">
    <cfRule type="expression" dxfId="1961" priority="2081">
      <formula>IF(AND(AL906&gt;=0, RIGHT(TEXT(AL906,"0.#"),1)&lt;&gt;"."),TRUE,FALSE)</formula>
    </cfRule>
    <cfRule type="expression" dxfId="1960" priority="2082">
      <formula>IF(AND(AL906&gt;=0, RIGHT(TEXT(AL906,"0.#"),1)="."),TRUE,FALSE)</formula>
    </cfRule>
    <cfRule type="expression" dxfId="1959" priority="2083">
      <formula>IF(AND(AL906&lt;0, RIGHT(TEXT(AL906,"0.#"),1)&lt;&gt;"."),TRUE,FALSE)</formula>
    </cfRule>
    <cfRule type="expression" dxfId="1958" priority="2084">
      <formula>IF(AND(AL906&lt;0, RIGHT(TEXT(AL906,"0.#"),1)="."),TRUE,FALSE)</formula>
    </cfRule>
  </conditionalFormatting>
  <conditionalFormatting sqref="AL904:AO905">
    <cfRule type="expression" dxfId="1957" priority="2075">
      <formula>IF(AND(AL904&gt;=0, RIGHT(TEXT(AL904,"0.#"),1)&lt;&gt;"."),TRUE,FALSE)</formula>
    </cfRule>
    <cfRule type="expression" dxfId="1956" priority="2076">
      <formula>IF(AND(AL904&gt;=0, RIGHT(TEXT(AL904,"0.#"),1)="."),TRUE,FALSE)</formula>
    </cfRule>
    <cfRule type="expression" dxfId="1955" priority="2077">
      <formula>IF(AND(AL904&lt;0, RIGHT(TEXT(AL904,"0.#"),1)&lt;&gt;"."),TRUE,FALSE)</formula>
    </cfRule>
    <cfRule type="expression" dxfId="1954" priority="2078">
      <formula>IF(AND(AL904&lt;0, RIGHT(TEXT(AL904,"0.#"),1)="."),TRUE,FALSE)</formula>
    </cfRule>
  </conditionalFormatting>
  <conditionalFormatting sqref="AL939:AO966">
    <cfRule type="expression" dxfId="1953" priority="2069">
      <formula>IF(AND(AL939&gt;=0, RIGHT(TEXT(AL939,"0.#"),1)&lt;&gt;"."),TRUE,FALSE)</formula>
    </cfRule>
    <cfRule type="expression" dxfId="1952" priority="2070">
      <formula>IF(AND(AL939&gt;=0, RIGHT(TEXT(AL939,"0.#"),1)="."),TRUE,FALSE)</formula>
    </cfRule>
    <cfRule type="expression" dxfId="1951" priority="2071">
      <formula>IF(AND(AL939&lt;0, RIGHT(TEXT(AL939,"0.#"),1)&lt;&gt;"."),TRUE,FALSE)</formula>
    </cfRule>
    <cfRule type="expression" dxfId="1950" priority="2072">
      <formula>IF(AND(AL939&lt;0, RIGHT(TEXT(AL939,"0.#"),1)="."),TRUE,FALSE)</formula>
    </cfRule>
  </conditionalFormatting>
  <conditionalFormatting sqref="AL937:AO938">
    <cfRule type="expression" dxfId="1949" priority="2063">
      <formula>IF(AND(AL937&gt;=0, RIGHT(TEXT(AL937,"0.#"),1)&lt;&gt;"."),TRUE,FALSE)</formula>
    </cfRule>
    <cfRule type="expression" dxfId="1948" priority="2064">
      <formula>IF(AND(AL937&gt;=0, RIGHT(TEXT(AL937,"0.#"),1)="."),TRUE,FALSE)</formula>
    </cfRule>
    <cfRule type="expression" dxfId="1947" priority="2065">
      <formula>IF(AND(AL937&lt;0, RIGHT(TEXT(AL937,"0.#"),1)&lt;&gt;"."),TRUE,FALSE)</formula>
    </cfRule>
    <cfRule type="expression" dxfId="1946" priority="2066">
      <formula>IF(AND(AL937&lt;0, RIGHT(TEXT(AL937,"0.#"),1)="."),TRUE,FALSE)</formula>
    </cfRule>
  </conditionalFormatting>
  <conditionalFormatting sqref="AL972:AO999">
    <cfRule type="expression" dxfId="1945" priority="2057">
      <formula>IF(AND(AL972&gt;=0, RIGHT(TEXT(AL972,"0.#"),1)&lt;&gt;"."),TRUE,FALSE)</formula>
    </cfRule>
    <cfRule type="expression" dxfId="1944" priority="2058">
      <formula>IF(AND(AL972&gt;=0, RIGHT(TEXT(AL972,"0.#"),1)="."),TRUE,FALSE)</formula>
    </cfRule>
    <cfRule type="expression" dxfId="1943" priority="2059">
      <formula>IF(AND(AL972&lt;0, RIGHT(TEXT(AL972,"0.#"),1)&lt;&gt;"."),TRUE,FALSE)</formula>
    </cfRule>
    <cfRule type="expression" dxfId="1942" priority="2060">
      <formula>IF(AND(AL972&lt;0, RIGHT(TEXT(AL972,"0.#"),1)="."),TRUE,FALSE)</formula>
    </cfRule>
  </conditionalFormatting>
  <conditionalFormatting sqref="AL970:AO971">
    <cfRule type="expression" dxfId="1941" priority="2051">
      <formula>IF(AND(AL970&gt;=0, RIGHT(TEXT(AL970,"0.#"),1)&lt;&gt;"."),TRUE,FALSE)</formula>
    </cfRule>
    <cfRule type="expression" dxfId="1940" priority="2052">
      <formula>IF(AND(AL970&gt;=0, RIGHT(TEXT(AL970,"0.#"),1)="."),TRUE,FALSE)</formula>
    </cfRule>
    <cfRule type="expression" dxfId="1939" priority="2053">
      <formula>IF(AND(AL970&lt;0, RIGHT(TEXT(AL970,"0.#"),1)&lt;&gt;"."),TRUE,FALSE)</formula>
    </cfRule>
    <cfRule type="expression" dxfId="1938" priority="2054">
      <formula>IF(AND(AL970&lt;0, RIGHT(TEXT(AL970,"0.#"),1)="."),TRUE,FALSE)</formula>
    </cfRule>
  </conditionalFormatting>
  <conditionalFormatting sqref="AL1005:AO1032">
    <cfRule type="expression" dxfId="1937" priority="2045">
      <formula>IF(AND(AL1005&gt;=0, RIGHT(TEXT(AL1005,"0.#"),1)&lt;&gt;"."),TRUE,FALSE)</formula>
    </cfRule>
    <cfRule type="expression" dxfId="1936" priority="2046">
      <formula>IF(AND(AL1005&gt;=0, RIGHT(TEXT(AL1005,"0.#"),1)="."),TRUE,FALSE)</formula>
    </cfRule>
    <cfRule type="expression" dxfId="1935" priority="2047">
      <formula>IF(AND(AL1005&lt;0, RIGHT(TEXT(AL1005,"0.#"),1)&lt;&gt;"."),TRUE,FALSE)</formula>
    </cfRule>
    <cfRule type="expression" dxfId="1934" priority="2048">
      <formula>IF(AND(AL1005&lt;0, RIGHT(TEXT(AL1005,"0.#"),1)="."),TRUE,FALSE)</formula>
    </cfRule>
  </conditionalFormatting>
  <conditionalFormatting sqref="AL1003:AO1004">
    <cfRule type="expression" dxfId="1933" priority="2039">
      <formula>IF(AND(AL1003&gt;=0, RIGHT(TEXT(AL1003,"0.#"),1)&lt;&gt;"."),TRUE,FALSE)</formula>
    </cfRule>
    <cfRule type="expression" dxfId="1932" priority="2040">
      <formula>IF(AND(AL1003&gt;=0, RIGHT(TEXT(AL1003,"0.#"),1)="."),TRUE,FALSE)</formula>
    </cfRule>
    <cfRule type="expression" dxfId="1931" priority="2041">
      <formula>IF(AND(AL1003&lt;0, RIGHT(TEXT(AL1003,"0.#"),1)&lt;&gt;"."),TRUE,FALSE)</formula>
    </cfRule>
    <cfRule type="expression" dxfId="1930" priority="2042">
      <formula>IF(AND(AL1003&lt;0, RIGHT(TEXT(AL1003,"0.#"),1)="."),TRUE,FALSE)</formula>
    </cfRule>
  </conditionalFormatting>
  <conditionalFormatting sqref="Y1003:Y1004">
    <cfRule type="expression" dxfId="1929" priority="2037">
      <formula>IF(RIGHT(TEXT(Y1003,"0.#"),1)=".",FALSE,TRUE)</formula>
    </cfRule>
    <cfRule type="expression" dxfId="1928" priority="2038">
      <formula>IF(RIGHT(TEXT(Y1003,"0.#"),1)=".",TRUE,FALSE)</formula>
    </cfRule>
  </conditionalFormatting>
  <conditionalFormatting sqref="AL1038:AO1065">
    <cfRule type="expression" dxfId="1927" priority="2033">
      <formula>IF(AND(AL1038&gt;=0, RIGHT(TEXT(AL1038,"0.#"),1)&lt;&gt;"."),TRUE,FALSE)</formula>
    </cfRule>
    <cfRule type="expression" dxfId="1926" priority="2034">
      <formula>IF(AND(AL1038&gt;=0, RIGHT(TEXT(AL1038,"0.#"),1)="."),TRUE,FALSE)</formula>
    </cfRule>
    <cfRule type="expression" dxfId="1925" priority="2035">
      <formula>IF(AND(AL1038&lt;0, RIGHT(TEXT(AL1038,"0.#"),1)&lt;&gt;"."),TRUE,FALSE)</formula>
    </cfRule>
    <cfRule type="expression" dxfId="1924" priority="2036">
      <formula>IF(AND(AL1038&lt;0, RIGHT(TEXT(AL1038,"0.#"),1)="."),TRUE,FALSE)</formula>
    </cfRule>
  </conditionalFormatting>
  <conditionalFormatting sqref="Y1038:Y1065">
    <cfRule type="expression" dxfId="1923" priority="2031">
      <formula>IF(RIGHT(TEXT(Y1038,"0.#"),1)=".",FALSE,TRUE)</formula>
    </cfRule>
    <cfRule type="expression" dxfId="1922" priority="2032">
      <formula>IF(RIGHT(TEXT(Y1038,"0.#"),1)=".",TRUE,FALSE)</formula>
    </cfRule>
  </conditionalFormatting>
  <conditionalFormatting sqref="AL1036:AO1037">
    <cfRule type="expression" dxfId="1921" priority="2027">
      <formula>IF(AND(AL1036&gt;=0, RIGHT(TEXT(AL1036,"0.#"),1)&lt;&gt;"."),TRUE,FALSE)</formula>
    </cfRule>
    <cfRule type="expression" dxfId="1920" priority="2028">
      <formula>IF(AND(AL1036&gt;=0, RIGHT(TEXT(AL1036,"0.#"),1)="."),TRUE,FALSE)</formula>
    </cfRule>
    <cfRule type="expression" dxfId="1919" priority="2029">
      <formula>IF(AND(AL1036&lt;0, RIGHT(TEXT(AL1036,"0.#"),1)&lt;&gt;"."),TRUE,FALSE)</formula>
    </cfRule>
    <cfRule type="expression" dxfId="1918" priority="2030">
      <formula>IF(AND(AL1036&lt;0, RIGHT(TEXT(AL1036,"0.#"),1)="."),TRUE,FALSE)</formula>
    </cfRule>
  </conditionalFormatting>
  <conditionalFormatting sqref="Y1036:Y1037">
    <cfRule type="expression" dxfId="1917" priority="2025">
      <formula>IF(RIGHT(TEXT(Y1036,"0.#"),1)=".",FALSE,TRUE)</formula>
    </cfRule>
    <cfRule type="expression" dxfId="1916" priority="2026">
      <formula>IF(RIGHT(TEXT(Y1036,"0.#"),1)=".",TRUE,FALSE)</formula>
    </cfRule>
  </conditionalFormatting>
  <conditionalFormatting sqref="AL1071:AO1098">
    <cfRule type="expression" dxfId="1915" priority="2021">
      <formula>IF(AND(AL1071&gt;=0, RIGHT(TEXT(AL1071,"0.#"),1)&lt;&gt;"."),TRUE,FALSE)</formula>
    </cfRule>
    <cfRule type="expression" dxfId="1914" priority="2022">
      <formula>IF(AND(AL1071&gt;=0, RIGHT(TEXT(AL1071,"0.#"),1)="."),TRUE,FALSE)</formula>
    </cfRule>
    <cfRule type="expression" dxfId="1913" priority="2023">
      <formula>IF(AND(AL1071&lt;0, RIGHT(TEXT(AL1071,"0.#"),1)&lt;&gt;"."),TRUE,FALSE)</formula>
    </cfRule>
    <cfRule type="expression" dxfId="1912" priority="2024">
      <formula>IF(AND(AL1071&lt;0, RIGHT(TEXT(AL1071,"0.#"),1)="."),TRUE,FALSE)</formula>
    </cfRule>
  </conditionalFormatting>
  <conditionalFormatting sqref="Y1071:Y1098">
    <cfRule type="expression" dxfId="1911" priority="2019">
      <formula>IF(RIGHT(TEXT(Y1071,"0.#"),1)=".",FALSE,TRUE)</formula>
    </cfRule>
    <cfRule type="expression" dxfId="1910" priority="2020">
      <formula>IF(RIGHT(TEXT(Y1071,"0.#"),1)=".",TRUE,FALSE)</formula>
    </cfRule>
  </conditionalFormatting>
  <conditionalFormatting sqref="AL1069:AO1070">
    <cfRule type="expression" dxfId="1909" priority="2015">
      <formula>IF(AND(AL1069&gt;=0, RIGHT(TEXT(AL1069,"0.#"),1)&lt;&gt;"."),TRUE,FALSE)</formula>
    </cfRule>
    <cfRule type="expression" dxfId="1908" priority="2016">
      <formula>IF(AND(AL1069&gt;=0, RIGHT(TEXT(AL1069,"0.#"),1)="."),TRUE,FALSE)</formula>
    </cfRule>
    <cfRule type="expression" dxfId="1907" priority="2017">
      <formula>IF(AND(AL1069&lt;0, RIGHT(TEXT(AL1069,"0.#"),1)&lt;&gt;"."),TRUE,FALSE)</formula>
    </cfRule>
    <cfRule type="expression" dxfId="1906" priority="2018">
      <formula>IF(AND(AL1069&lt;0, RIGHT(TEXT(AL1069,"0.#"),1)="."),TRUE,FALSE)</formula>
    </cfRule>
  </conditionalFormatting>
  <conditionalFormatting sqref="Y1069:Y1070">
    <cfRule type="expression" dxfId="1905" priority="2013">
      <formula>IF(RIGHT(TEXT(Y1069,"0.#"),1)=".",FALSE,TRUE)</formula>
    </cfRule>
    <cfRule type="expression" dxfId="1904" priority="2014">
      <formula>IF(RIGHT(TEXT(Y1069,"0.#"),1)=".",TRUE,FALSE)</formula>
    </cfRule>
  </conditionalFormatting>
  <conditionalFormatting sqref="AE39">
    <cfRule type="expression" dxfId="1903" priority="2011">
      <formula>IF(RIGHT(TEXT(AE39,"0.#"),1)=".",FALSE,TRUE)</formula>
    </cfRule>
    <cfRule type="expression" dxfId="1902" priority="2012">
      <formula>IF(RIGHT(TEXT(AE39,"0.#"),1)=".",TRUE,FALSE)</formula>
    </cfRule>
  </conditionalFormatting>
  <conditionalFormatting sqref="AM41">
    <cfRule type="expression" dxfId="1901" priority="1995">
      <formula>IF(RIGHT(TEXT(AM41,"0.#"),1)=".",FALSE,TRUE)</formula>
    </cfRule>
    <cfRule type="expression" dxfId="1900" priority="1996">
      <formula>IF(RIGHT(TEXT(AM41,"0.#"),1)=".",TRUE,FALSE)</formula>
    </cfRule>
  </conditionalFormatting>
  <conditionalFormatting sqref="AE40">
    <cfRule type="expression" dxfId="1899" priority="2009">
      <formula>IF(RIGHT(TEXT(AE40,"0.#"),1)=".",FALSE,TRUE)</formula>
    </cfRule>
    <cfRule type="expression" dxfId="1898" priority="2010">
      <formula>IF(RIGHT(TEXT(AE40,"0.#"),1)=".",TRUE,FALSE)</formula>
    </cfRule>
  </conditionalFormatting>
  <conditionalFormatting sqref="AI41">
    <cfRule type="expression" dxfId="1897" priority="2005">
      <formula>IF(RIGHT(TEXT(AI41,"0.#"),1)=".",FALSE,TRUE)</formula>
    </cfRule>
    <cfRule type="expression" dxfId="1896" priority="2006">
      <formula>IF(RIGHT(TEXT(AI41,"0.#"),1)=".",TRUE,FALSE)</formula>
    </cfRule>
  </conditionalFormatting>
  <conditionalFormatting sqref="AI40">
    <cfRule type="expression" dxfId="1895" priority="2003">
      <formula>IF(RIGHT(TEXT(AI40,"0.#"),1)=".",FALSE,TRUE)</formula>
    </cfRule>
    <cfRule type="expression" dxfId="1894" priority="2004">
      <formula>IF(RIGHT(TEXT(AI40,"0.#"),1)=".",TRUE,FALSE)</formula>
    </cfRule>
  </conditionalFormatting>
  <conditionalFormatting sqref="AI39">
    <cfRule type="expression" dxfId="1893" priority="2001">
      <formula>IF(RIGHT(TEXT(AI39,"0.#"),1)=".",FALSE,TRUE)</formula>
    </cfRule>
    <cfRule type="expression" dxfId="1892" priority="2002">
      <formula>IF(RIGHT(TEXT(AI39,"0.#"),1)=".",TRUE,FALSE)</formula>
    </cfRule>
  </conditionalFormatting>
  <conditionalFormatting sqref="AM39">
    <cfRule type="expression" dxfId="1891" priority="1999">
      <formula>IF(RIGHT(TEXT(AM39,"0.#"),1)=".",FALSE,TRUE)</formula>
    </cfRule>
    <cfRule type="expression" dxfId="1890" priority="2000">
      <formula>IF(RIGHT(TEXT(AM39,"0.#"),1)=".",TRUE,FALSE)</formula>
    </cfRule>
  </conditionalFormatting>
  <conditionalFormatting sqref="AM40">
    <cfRule type="expression" dxfId="1889" priority="1997">
      <formula>IF(RIGHT(TEXT(AM40,"0.#"),1)=".",FALSE,TRUE)</formula>
    </cfRule>
    <cfRule type="expression" dxfId="1888" priority="1998">
      <formula>IF(RIGHT(TEXT(AM40,"0.#"),1)=".",TRUE,FALSE)</formula>
    </cfRule>
  </conditionalFormatting>
  <conditionalFormatting sqref="AQ39:AQ41">
    <cfRule type="expression" dxfId="1887" priority="1993">
      <formula>IF(RIGHT(TEXT(AQ39,"0.#"),1)=".",FALSE,TRUE)</formula>
    </cfRule>
    <cfRule type="expression" dxfId="1886" priority="1994">
      <formula>IF(RIGHT(TEXT(AQ39,"0.#"),1)=".",TRUE,FALSE)</formula>
    </cfRule>
  </conditionalFormatting>
  <conditionalFormatting sqref="AU39:AU41">
    <cfRule type="expression" dxfId="1885" priority="1991">
      <formula>IF(RIGHT(TEXT(AU39,"0.#"),1)=".",FALSE,TRUE)</formula>
    </cfRule>
    <cfRule type="expression" dxfId="1884" priority="1992">
      <formula>IF(RIGHT(TEXT(AU39,"0.#"),1)=".",TRUE,FALSE)</formula>
    </cfRule>
  </conditionalFormatting>
  <conditionalFormatting sqref="AE46">
    <cfRule type="expression" dxfId="1883" priority="1989">
      <formula>IF(RIGHT(TEXT(AE46,"0.#"),1)=".",FALSE,TRUE)</formula>
    </cfRule>
    <cfRule type="expression" dxfId="1882" priority="1990">
      <formula>IF(RIGHT(TEXT(AE46,"0.#"),1)=".",TRUE,FALSE)</formula>
    </cfRule>
  </conditionalFormatting>
  <conditionalFormatting sqref="AE47">
    <cfRule type="expression" dxfId="1881" priority="1987">
      <formula>IF(RIGHT(TEXT(AE47,"0.#"),1)=".",FALSE,TRUE)</formula>
    </cfRule>
    <cfRule type="expression" dxfId="1880" priority="1988">
      <formula>IF(RIGHT(TEXT(AE47,"0.#"),1)=".",TRUE,FALSE)</formula>
    </cfRule>
  </conditionalFormatting>
  <conditionalFormatting sqref="AE48">
    <cfRule type="expression" dxfId="1879" priority="1985">
      <formula>IF(RIGHT(TEXT(AE48,"0.#"),1)=".",FALSE,TRUE)</formula>
    </cfRule>
    <cfRule type="expression" dxfId="1878" priority="1986">
      <formula>IF(RIGHT(TEXT(AE48,"0.#"),1)=".",TRUE,FALSE)</formula>
    </cfRule>
  </conditionalFormatting>
  <conditionalFormatting sqref="AI48">
    <cfRule type="expression" dxfId="1877" priority="1983">
      <formula>IF(RIGHT(TEXT(AI48,"0.#"),1)=".",FALSE,TRUE)</formula>
    </cfRule>
    <cfRule type="expression" dxfId="1876" priority="1984">
      <formula>IF(RIGHT(TEXT(AI48,"0.#"),1)=".",TRUE,FALSE)</formula>
    </cfRule>
  </conditionalFormatting>
  <conditionalFormatting sqref="AI47">
    <cfRule type="expression" dxfId="1875" priority="1981">
      <formula>IF(RIGHT(TEXT(AI47,"0.#"),1)=".",FALSE,TRUE)</formula>
    </cfRule>
    <cfRule type="expression" dxfId="1874" priority="1982">
      <formula>IF(RIGHT(TEXT(AI47,"0.#"),1)=".",TRUE,FALSE)</formula>
    </cfRule>
  </conditionalFormatting>
  <conditionalFormatting sqref="AE448">
    <cfRule type="expression" dxfId="1873" priority="1859">
      <formula>IF(RIGHT(TEXT(AE448,"0.#"),1)=".",FALSE,TRUE)</formula>
    </cfRule>
    <cfRule type="expression" dxfId="1872" priority="1860">
      <formula>IF(RIGHT(TEXT(AE448,"0.#"),1)=".",TRUE,FALSE)</formula>
    </cfRule>
  </conditionalFormatting>
  <conditionalFormatting sqref="AM450">
    <cfRule type="expression" dxfId="1871" priority="1849">
      <formula>IF(RIGHT(TEXT(AM450,"0.#"),1)=".",FALSE,TRUE)</formula>
    </cfRule>
    <cfRule type="expression" dxfId="1870" priority="1850">
      <formula>IF(RIGHT(TEXT(AM450,"0.#"),1)=".",TRUE,FALSE)</formula>
    </cfRule>
  </conditionalFormatting>
  <conditionalFormatting sqref="AE449">
    <cfRule type="expression" dxfId="1869" priority="1857">
      <formula>IF(RIGHT(TEXT(AE449,"0.#"),1)=".",FALSE,TRUE)</formula>
    </cfRule>
    <cfRule type="expression" dxfId="1868" priority="1858">
      <formula>IF(RIGHT(TEXT(AE449,"0.#"),1)=".",TRUE,FALSE)</formula>
    </cfRule>
  </conditionalFormatting>
  <conditionalFormatting sqref="AE450">
    <cfRule type="expression" dxfId="1867" priority="1855">
      <formula>IF(RIGHT(TEXT(AE450,"0.#"),1)=".",FALSE,TRUE)</formula>
    </cfRule>
    <cfRule type="expression" dxfId="1866" priority="1856">
      <formula>IF(RIGHT(TEXT(AE450,"0.#"),1)=".",TRUE,FALSE)</formula>
    </cfRule>
  </conditionalFormatting>
  <conditionalFormatting sqref="AM448">
    <cfRule type="expression" dxfId="1865" priority="1853">
      <formula>IF(RIGHT(TEXT(AM448,"0.#"),1)=".",FALSE,TRUE)</formula>
    </cfRule>
    <cfRule type="expression" dxfId="1864" priority="1854">
      <formula>IF(RIGHT(TEXT(AM448,"0.#"),1)=".",TRUE,FALSE)</formula>
    </cfRule>
  </conditionalFormatting>
  <conditionalFormatting sqref="AM449">
    <cfRule type="expression" dxfId="1863" priority="1851">
      <formula>IF(RIGHT(TEXT(AM449,"0.#"),1)=".",FALSE,TRUE)</formula>
    </cfRule>
    <cfRule type="expression" dxfId="1862" priority="1852">
      <formula>IF(RIGHT(TEXT(AM449,"0.#"),1)=".",TRUE,FALSE)</formula>
    </cfRule>
  </conditionalFormatting>
  <conditionalFormatting sqref="AU448">
    <cfRule type="expression" dxfId="1861" priority="1847">
      <formula>IF(RIGHT(TEXT(AU448,"0.#"),1)=".",FALSE,TRUE)</formula>
    </cfRule>
    <cfRule type="expression" dxfId="1860" priority="1848">
      <formula>IF(RIGHT(TEXT(AU448,"0.#"),1)=".",TRUE,FALSE)</formula>
    </cfRule>
  </conditionalFormatting>
  <conditionalFormatting sqref="AU449">
    <cfRule type="expression" dxfId="1859" priority="1845">
      <formula>IF(RIGHT(TEXT(AU449,"0.#"),1)=".",FALSE,TRUE)</formula>
    </cfRule>
    <cfRule type="expression" dxfId="1858" priority="1846">
      <formula>IF(RIGHT(TEXT(AU449,"0.#"),1)=".",TRUE,FALSE)</formula>
    </cfRule>
  </conditionalFormatting>
  <conditionalFormatting sqref="AU450">
    <cfRule type="expression" dxfId="1857" priority="1843">
      <formula>IF(RIGHT(TEXT(AU450,"0.#"),1)=".",FALSE,TRUE)</formula>
    </cfRule>
    <cfRule type="expression" dxfId="1856" priority="1844">
      <formula>IF(RIGHT(TEXT(AU450,"0.#"),1)=".",TRUE,FALSE)</formula>
    </cfRule>
  </conditionalFormatting>
  <conditionalFormatting sqref="AI450">
    <cfRule type="expression" dxfId="1855" priority="1837">
      <formula>IF(RIGHT(TEXT(AI450,"0.#"),1)=".",FALSE,TRUE)</formula>
    </cfRule>
    <cfRule type="expression" dxfId="1854" priority="1838">
      <formula>IF(RIGHT(TEXT(AI450,"0.#"),1)=".",TRUE,FALSE)</formula>
    </cfRule>
  </conditionalFormatting>
  <conditionalFormatting sqref="AI448">
    <cfRule type="expression" dxfId="1853" priority="1841">
      <formula>IF(RIGHT(TEXT(AI448,"0.#"),1)=".",FALSE,TRUE)</formula>
    </cfRule>
    <cfRule type="expression" dxfId="1852" priority="1842">
      <formula>IF(RIGHT(TEXT(AI448,"0.#"),1)=".",TRUE,FALSE)</formula>
    </cfRule>
  </conditionalFormatting>
  <conditionalFormatting sqref="AI449">
    <cfRule type="expression" dxfId="1851" priority="1839">
      <formula>IF(RIGHT(TEXT(AI449,"0.#"),1)=".",FALSE,TRUE)</formula>
    </cfRule>
    <cfRule type="expression" dxfId="1850" priority="1840">
      <formula>IF(RIGHT(TEXT(AI449,"0.#"),1)=".",TRUE,FALSE)</formula>
    </cfRule>
  </conditionalFormatting>
  <conditionalFormatting sqref="AQ449">
    <cfRule type="expression" dxfId="1849" priority="1835">
      <formula>IF(RIGHT(TEXT(AQ449,"0.#"),1)=".",FALSE,TRUE)</formula>
    </cfRule>
    <cfRule type="expression" dxfId="1848" priority="1836">
      <formula>IF(RIGHT(TEXT(AQ449,"0.#"),1)=".",TRUE,FALSE)</formula>
    </cfRule>
  </conditionalFormatting>
  <conditionalFormatting sqref="AQ450">
    <cfRule type="expression" dxfId="1847" priority="1833">
      <formula>IF(RIGHT(TEXT(AQ450,"0.#"),1)=".",FALSE,TRUE)</formula>
    </cfRule>
    <cfRule type="expression" dxfId="1846" priority="1834">
      <formula>IF(RIGHT(TEXT(AQ450,"0.#"),1)=".",TRUE,FALSE)</formula>
    </cfRule>
  </conditionalFormatting>
  <conditionalFormatting sqref="AQ448">
    <cfRule type="expression" dxfId="1845" priority="1831">
      <formula>IF(RIGHT(TEXT(AQ448,"0.#"),1)=".",FALSE,TRUE)</formula>
    </cfRule>
    <cfRule type="expression" dxfId="1844" priority="1832">
      <formula>IF(RIGHT(TEXT(AQ448,"0.#"),1)=".",TRUE,FALSE)</formula>
    </cfRule>
  </conditionalFormatting>
  <conditionalFormatting sqref="AE453">
    <cfRule type="expression" dxfId="1843" priority="1829">
      <formula>IF(RIGHT(TEXT(AE453,"0.#"),1)=".",FALSE,TRUE)</formula>
    </cfRule>
    <cfRule type="expression" dxfId="1842" priority="1830">
      <formula>IF(RIGHT(TEXT(AE453,"0.#"),1)=".",TRUE,FALSE)</formula>
    </cfRule>
  </conditionalFormatting>
  <conditionalFormatting sqref="AM455">
    <cfRule type="expression" dxfId="1841" priority="1819">
      <formula>IF(RIGHT(TEXT(AM455,"0.#"),1)=".",FALSE,TRUE)</formula>
    </cfRule>
    <cfRule type="expression" dxfId="1840" priority="1820">
      <formula>IF(RIGHT(TEXT(AM455,"0.#"),1)=".",TRUE,FALSE)</formula>
    </cfRule>
  </conditionalFormatting>
  <conditionalFormatting sqref="AE454">
    <cfRule type="expression" dxfId="1839" priority="1827">
      <formula>IF(RIGHT(TEXT(AE454,"0.#"),1)=".",FALSE,TRUE)</formula>
    </cfRule>
    <cfRule type="expression" dxfId="1838" priority="1828">
      <formula>IF(RIGHT(TEXT(AE454,"0.#"),1)=".",TRUE,FALSE)</formula>
    </cfRule>
  </conditionalFormatting>
  <conditionalFormatting sqref="AE455">
    <cfRule type="expression" dxfId="1837" priority="1825">
      <formula>IF(RIGHT(TEXT(AE455,"0.#"),1)=".",FALSE,TRUE)</formula>
    </cfRule>
    <cfRule type="expression" dxfId="1836" priority="1826">
      <formula>IF(RIGHT(TEXT(AE455,"0.#"),1)=".",TRUE,FALSE)</formula>
    </cfRule>
  </conditionalFormatting>
  <conditionalFormatting sqref="AM453">
    <cfRule type="expression" dxfId="1835" priority="1823">
      <formula>IF(RIGHT(TEXT(AM453,"0.#"),1)=".",FALSE,TRUE)</formula>
    </cfRule>
    <cfRule type="expression" dxfId="1834" priority="1824">
      <formula>IF(RIGHT(TEXT(AM453,"0.#"),1)=".",TRUE,FALSE)</formula>
    </cfRule>
  </conditionalFormatting>
  <conditionalFormatting sqref="AM454">
    <cfRule type="expression" dxfId="1833" priority="1821">
      <formula>IF(RIGHT(TEXT(AM454,"0.#"),1)=".",FALSE,TRUE)</formula>
    </cfRule>
    <cfRule type="expression" dxfId="1832" priority="1822">
      <formula>IF(RIGHT(TEXT(AM454,"0.#"),1)=".",TRUE,FALSE)</formula>
    </cfRule>
  </conditionalFormatting>
  <conditionalFormatting sqref="AU453">
    <cfRule type="expression" dxfId="1831" priority="1817">
      <formula>IF(RIGHT(TEXT(AU453,"0.#"),1)=".",FALSE,TRUE)</formula>
    </cfRule>
    <cfRule type="expression" dxfId="1830" priority="1818">
      <formula>IF(RIGHT(TEXT(AU453,"0.#"),1)=".",TRUE,FALSE)</formula>
    </cfRule>
  </conditionalFormatting>
  <conditionalFormatting sqref="AU454">
    <cfRule type="expression" dxfId="1829" priority="1815">
      <formula>IF(RIGHT(TEXT(AU454,"0.#"),1)=".",FALSE,TRUE)</formula>
    </cfRule>
    <cfRule type="expression" dxfId="1828" priority="1816">
      <formula>IF(RIGHT(TEXT(AU454,"0.#"),1)=".",TRUE,FALSE)</formula>
    </cfRule>
  </conditionalFormatting>
  <conditionalFormatting sqref="AU455">
    <cfRule type="expression" dxfId="1827" priority="1813">
      <formula>IF(RIGHT(TEXT(AU455,"0.#"),1)=".",FALSE,TRUE)</formula>
    </cfRule>
    <cfRule type="expression" dxfId="1826" priority="1814">
      <formula>IF(RIGHT(TEXT(AU455,"0.#"),1)=".",TRUE,FALSE)</formula>
    </cfRule>
  </conditionalFormatting>
  <conditionalFormatting sqref="AI455">
    <cfRule type="expression" dxfId="1825" priority="1807">
      <formula>IF(RIGHT(TEXT(AI455,"0.#"),1)=".",FALSE,TRUE)</formula>
    </cfRule>
    <cfRule type="expression" dxfId="1824" priority="1808">
      <formula>IF(RIGHT(TEXT(AI455,"0.#"),1)=".",TRUE,FALSE)</formula>
    </cfRule>
  </conditionalFormatting>
  <conditionalFormatting sqref="AI453">
    <cfRule type="expression" dxfId="1823" priority="1811">
      <formula>IF(RIGHT(TEXT(AI453,"0.#"),1)=".",FALSE,TRUE)</formula>
    </cfRule>
    <cfRule type="expression" dxfId="1822" priority="1812">
      <formula>IF(RIGHT(TEXT(AI453,"0.#"),1)=".",TRUE,FALSE)</formula>
    </cfRule>
  </conditionalFormatting>
  <conditionalFormatting sqref="AI454">
    <cfRule type="expression" dxfId="1821" priority="1809">
      <formula>IF(RIGHT(TEXT(AI454,"0.#"),1)=".",FALSE,TRUE)</formula>
    </cfRule>
    <cfRule type="expression" dxfId="1820" priority="1810">
      <formula>IF(RIGHT(TEXT(AI454,"0.#"),1)=".",TRUE,FALSE)</formula>
    </cfRule>
  </conditionalFormatting>
  <conditionalFormatting sqref="AQ454">
    <cfRule type="expression" dxfId="1819" priority="1805">
      <formula>IF(RIGHT(TEXT(AQ454,"0.#"),1)=".",FALSE,TRUE)</formula>
    </cfRule>
    <cfRule type="expression" dxfId="1818" priority="1806">
      <formula>IF(RIGHT(TEXT(AQ454,"0.#"),1)=".",TRUE,FALSE)</formula>
    </cfRule>
  </conditionalFormatting>
  <conditionalFormatting sqref="AQ455">
    <cfRule type="expression" dxfId="1817" priority="1803">
      <formula>IF(RIGHT(TEXT(AQ455,"0.#"),1)=".",FALSE,TRUE)</formula>
    </cfRule>
    <cfRule type="expression" dxfId="1816" priority="1804">
      <formula>IF(RIGHT(TEXT(AQ455,"0.#"),1)=".",TRUE,FALSE)</formula>
    </cfRule>
  </conditionalFormatting>
  <conditionalFormatting sqref="AQ453">
    <cfRule type="expression" dxfId="1815" priority="1801">
      <formula>IF(RIGHT(TEXT(AQ453,"0.#"),1)=".",FALSE,TRUE)</formula>
    </cfRule>
    <cfRule type="expression" dxfId="1814" priority="1802">
      <formula>IF(RIGHT(TEXT(AQ453,"0.#"),1)=".",TRUE,FALSE)</formula>
    </cfRule>
  </conditionalFormatting>
  <conditionalFormatting sqref="AE487">
    <cfRule type="expression" dxfId="1813" priority="1679">
      <formula>IF(RIGHT(TEXT(AE487,"0.#"),1)=".",FALSE,TRUE)</formula>
    </cfRule>
    <cfRule type="expression" dxfId="1812" priority="1680">
      <formula>IF(RIGHT(TEXT(AE487,"0.#"),1)=".",TRUE,FALSE)</formula>
    </cfRule>
  </conditionalFormatting>
  <conditionalFormatting sqref="AE488">
    <cfRule type="expression" dxfId="1811" priority="1677">
      <formula>IF(RIGHT(TEXT(AE488,"0.#"),1)=".",FALSE,TRUE)</formula>
    </cfRule>
    <cfRule type="expression" dxfId="1810" priority="1678">
      <formula>IF(RIGHT(TEXT(AE488,"0.#"),1)=".",TRUE,FALSE)</formula>
    </cfRule>
  </conditionalFormatting>
  <conditionalFormatting sqref="AE489">
    <cfRule type="expression" dxfId="1809" priority="1675">
      <formula>IF(RIGHT(TEXT(AE489,"0.#"),1)=".",FALSE,TRUE)</formula>
    </cfRule>
    <cfRule type="expression" dxfId="1808" priority="1676">
      <formula>IF(RIGHT(TEXT(AE489,"0.#"),1)=".",TRUE,FALSE)</formula>
    </cfRule>
  </conditionalFormatting>
  <conditionalFormatting sqref="AU487">
    <cfRule type="expression" dxfId="1807" priority="1667">
      <formula>IF(RIGHT(TEXT(AU487,"0.#"),1)=".",FALSE,TRUE)</formula>
    </cfRule>
    <cfRule type="expression" dxfId="1806" priority="1668">
      <formula>IF(RIGHT(TEXT(AU487,"0.#"),1)=".",TRUE,FALSE)</formula>
    </cfRule>
  </conditionalFormatting>
  <conditionalFormatting sqref="AU488">
    <cfRule type="expression" dxfId="1805" priority="1665">
      <formula>IF(RIGHT(TEXT(AU488,"0.#"),1)=".",FALSE,TRUE)</formula>
    </cfRule>
    <cfRule type="expression" dxfId="1804" priority="1666">
      <formula>IF(RIGHT(TEXT(AU488,"0.#"),1)=".",TRUE,FALSE)</formula>
    </cfRule>
  </conditionalFormatting>
  <conditionalFormatting sqref="AU489">
    <cfRule type="expression" dxfId="1803" priority="1663">
      <formula>IF(RIGHT(TEXT(AU489,"0.#"),1)=".",FALSE,TRUE)</formula>
    </cfRule>
    <cfRule type="expression" dxfId="1802" priority="1664">
      <formula>IF(RIGHT(TEXT(AU489,"0.#"),1)=".",TRUE,FALSE)</formula>
    </cfRule>
  </conditionalFormatting>
  <conditionalFormatting sqref="AQ488">
    <cfRule type="expression" dxfId="1801" priority="1655">
      <formula>IF(RIGHT(TEXT(AQ488,"0.#"),1)=".",FALSE,TRUE)</formula>
    </cfRule>
    <cfRule type="expression" dxfId="1800" priority="1656">
      <formula>IF(RIGHT(TEXT(AQ488,"0.#"),1)=".",TRUE,FALSE)</formula>
    </cfRule>
  </conditionalFormatting>
  <conditionalFormatting sqref="AQ489">
    <cfRule type="expression" dxfId="1799" priority="1653">
      <formula>IF(RIGHT(TEXT(AQ489,"0.#"),1)=".",FALSE,TRUE)</formula>
    </cfRule>
    <cfRule type="expression" dxfId="1798" priority="1654">
      <formula>IF(RIGHT(TEXT(AQ489,"0.#"),1)=".",TRUE,FALSE)</formula>
    </cfRule>
  </conditionalFormatting>
  <conditionalFormatting sqref="AQ487">
    <cfRule type="expression" dxfId="1797" priority="1651">
      <formula>IF(RIGHT(TEXT(AQ487,"0.#"),1)=".",FALSE,TRUE)</formula>
    </cfRule>
    <cfRule type="expression" dxfId="1796" priority="1652">
      <formula>IF(RIGHT(TEXT(AQ487,"0.#"),1)=".",TRUE,FALSE)</formula>
    </cfRule>
  </conditionalFormatting>
  <conditionalFormatting sqref="AE512">
    <cfRule type="expression" dxfId="1795" priority="1649">
      <formula>IF(RIGHT(TEXT(AE512,"0.#"),1)=".",FALSE,TRUE)</formula>
    </cfRule>
    <cfRule type="expression" dxfId="1794" priority="1650">
      <formula>IF(RIGHT(TEXT(AE512,"0.#"),1)=".",TRUE,FALSE)</formula>
    </cfRule>
  </conditionalFormatting>
  <conditionalFormatting sqref="AE513">
    <cfRule type="expression" dxfId="1793" priority="1647">
      <formula>IF(RIGHT(TEXT(AE513,"0.#"),1)=".",FALSE,TRUE)</formula>
    </cfRule>
    <cfRule type="expression" dxfId="1792" priority="1648">
      <formula>IF(RIGHT(TEXT(AE513,"0.#"),1)=".",TRUE,FALSE)</formula>
    </cfRule>
  </conditionalFormatting>
  <conditionalFormatting sqref="AE514">
    <cfRule type="expression" dxfId="1791" priority="1645">
      <formula>IF(RIGHT(TEXT(AE514,"0.#"),1)=".",FALSE,TRUE)</formula>
    </cfRule>
    <cfRule type="expression" dxfId="1790" priority="1646">
      <formula>IF(RIGHT(TEXT(AE514,"0.#"),1)=".",TRUE,FALSE)</formula>
    </cfRule>
  </conditionalFormatting>
  <conditionalFormatting sqref="AU512">
    <cfRule type="expression" dxfId="1789" priority="1637">
      <formula>IF(RIGHT(TEXT(AU512,"0.#"),1)=".",FALSE,TRUE)</formula>
    </cfRule>
    <cfRule type="expression" dxfId="1788" priority="1638">
      <formula>IF(RIGHT(TEXT(AU512,"0.#"),1)=".",TRUE,FALSE)</formula>
    </cfRule>
  </conditionalFormatting>
  <conditionalFormatting sqref="AU513">
    <cfRule type="expression" dxfId="1787" priority="1635">
      <formula>IF(RIGHT(TEXT(AU513,"0.#"),1)=".",FALSE,TRUE)</formula>
    </cfRule>
    <cfRule type="expression" dxfId="1786" priority="1636">
      <formula>IF(RIGHT(TEXT(AU513,"0.#"),1)=".",TRUE,FALSE)</formula>
    </cfRule>
  </conditionalFormatting>
  <conditionalFormatting sqref="AU514">
    <cfRule type="expression" dxfId="1785" priority="1633">
      <formula>IF(RIGHT(TEXT(AU514,"0.#"),1)=".",FALSE,TRUE)</formula>
    </cfRule>
    <cfRule type="expression" dxfId="1784" priority="1634">
      <formula>IF(RIGHT(TEXT(AU514,"0.#"),1)=".",TRUE,FALSE)</formula>
    </cfRule>
  </conditionalFormatting>
  <conditionalFormatting sqref="AQ513">
    <cfRule type="expression" dxfId="1783" priority="1625">
      <formula>IF(RIGHT(TEXT(AQ513,"0.#"),1)=".",FALSE,TRUE)</formula>
    </cfRule>
    <cfRule type="expression" dxfId="1782" priority="1626">
      <formula>IF(RIGHT(TEXT(AQ513,"0.#"),1)=".",TRUE,FALSE)</formula>
    </cfRule>
  </conditionalFormatting>
  <conditionalFormatting sqref="AQ514">
    <cfRule type="expression" dxfId="1781" priority="1623">
      <formula>IF(RIGHT(TEXT(AQ514,"0.#"),1)=".",FALSE,TRUE)</formula>
    </cfRule>
    <cfRule type="expression" dxfId="1780" priority="1624">
      <formula>IF(RIGHT(TEXT(AQ514,"0.#"),1)=".",TRUE,FALSE)</formula>
    </cfRule>
  </conditionalFormatting>
  <conditionalFormatting sqref="AQ512">
    <cfRule type="expression" dxfId="1779" priority="1621">
      <formula>IF(RIGHT(TEXT(AQ512,"0.#"),1)=".",FALSE,TRUE)</formula>
    </cfRule>
    <cfRule type="expression" dxfId="1778" priority="1622">
      <formula>IF(RIGHT(TEXT(AQ512,"0.#"),1)=".",TRUE,FALSE)</formula>
    </cfRule>
  </conditionalFormatting>
  <conditionalFormatting sqref="AE517">
    <cfRule type="expression" dxfId="1777" priority="1499">
      <formula>IF(RIGHT(TEXT(AE517,"0.#"),1)=".",FALSE,TRUE)</formula>
    </cfRule>
    <cfRule type="expression" dxfId="1776" priority="1500">
      <formula>IF(RIGHT(TEXT(AE517,"0.#"),1)=".",TRUE,FALSE)</formula>
    </cfRule>
  </conditionalFormatting>
  <conditionalFormatting sqref="AE518">
    <cfRule type="expression" dxfId="1775" priority="1497">
      <formula>IF(RIGHT(TEXT(AE518,"0.#"),1)=".",FALSE,TRUE)</formula>
    </cfRule>
    <cfRule type="expression" dxfId="1774" priority="1498">
      <formula>IF(RIGHT(TEXT(AE518,"0.#"),1)=".",TRUE,FALSE)</formula>
    </cfRule>
  </conditionalFormatting>
  <conditionalFormatting sqref="AE519">
    <cfRule type="expression" dxfId="1773" priority="1495">
      <formula>IF(RIGHT(TEXT(AE519,"0.#"),1)=".",FALSE,TRUE)</formula>
    </cfRule>
    <cfRule type="expression" dxfId="1772" priority="1496">
      <formula>IF(RIGHT(TEXT(AE519,"0.#"),1)=".",TRUE,FALSE)</formula>
    </cfRule>
  </conditionalFormatting>
  <conditionalFormatting sqref="AU517">
    <cfRule type="expression" dxfId="1771" priority="1487">
      <formula>IF(RIGHT(TEXT(AU517,"0.#"),1)=".",FALSE,TRUE)</formula>
    </cfRule>
    <cfRule type="expression" dxfId="1770" priority="1488">
      <formula>IF(RIGHT(TEXT(AU517,"0.#"),1)=".",TRUE,FALSE)</formula>
    </cfRule>
  </conditionalFormatting>
  <conditionalFormatting sqref="AU519">
    <cfRule type="expression" dxfId="1769" priority="1483">
      <formula>IF(RIGHT(TEXT(AU519,"0.#"),1)=".",FALSE,TRUE)</formula>
    </cfRule>
    <cfRule type="expression" dxfId="1768" priority="1484">
      <formula>IF(RIGHT(TEXT(AU519,"0.#"),1)=".",TRUE,FALSE)</formula>
    </cfRule>
  </conditionalFormatting>
  <conditionalFormatting sqref="AQ518">
    <cfRule type="expression" dxfId="1767" priority="1475">
      <formula>IF(RIGHT(TEXT(AQ518,"0.#"),1)=".",FALSE,TRUE)</formula>
    </cfRule>
    <cfRule type="expression" dxfId="1766" priority="1476">
      <formula>IF(RIGHT(TEXT(AQ518,"0.#"),1)=".",TRUE,FALSE)</formula>
    </cfRule>
  </conditionalFormatting>
  <conditionalFormatting sqref="AQ519">
    <cfRule type="expression" dxfId="1765" priority="1473">
      <formula>IF(RIGHT(TEXT(AQ519,"0.#"),1)=".",FALSE,TRUE)</formula>
    </cfRule>
    <cfRule type="expression" dxfId="1764" priority="1474">
      <formula>IF(RIGHT(TEXT(AQ519,"0.#"),1)=".",TRUE,FALSE)</formula>
    </cfRule>
  </conditionalFormatting>
  <conditionalFormatting sqref="AQ517">
    <cfRule type="expression" dxfId="1763" priority="1471">
      <formula>IF(RIGHT(TEXT(AQ517,"0.#"),1)=".",FALSE,TRUE)</formula>
    </cfRule>
    <cfRule type="expression" dxfId="1762" priority="1472">
      <formula>IF(RIGHT(TEXT(AQ517,"0.#"),1)=".",TRUE,FALSE)</formula>
    </cfRule>
  </conditionalFormatting>
  <conditionalFormatting sqref="AE522">
    <cfRule type="expression" dxfId="1761" priority="1469">
      <formula>IF(RIGHT(TEXT(AE522,"0.#"),1)=".",FALSE,TRUE)</formula>
    </cfRule>
    <cfRule type="expression" dxfId="1760" priority="1470">
      <formula>IF(RIGHT(TEXT(AE522,"0.#"),1)=".",TRUE,FALSE)</formula>
    </cfRule>
  </conditionalFormatting>
  <conditionalFormatting sqref="AE523">
    <cfRule type="expression" dxfId="1759" priority="1467">
      <formula>IF(RIGHT(TEXT(AE523,"0.#"),1)=".",FALSE,TRUE)</formula>
    </cfRule>
    <cfRule type="expression" dxfId="1758" priority="1468">
      <formula>IF(RIGHT(TEXT(AE523,"0.#"),1)=".",TRUE,FALSE)</formula>
    </cfRule>
  </conditionalFormatting>
  <conditionalFormatting sqref="AE524">
    <cfRule type="expression" dxfId="1757" priority="1465">
      <formula>IF(RIGHT(TEXT(AE524,"0.#"),1)=".",FALSE,TRUE)</formula>
    </cfRule>
    <cfRule type="expression" dxfId="1756" priority="1466">
      <formula>IF(RIGHT(TEXT(AE524,"0.#"),1)=".",TRUE,FALSE)</formula>
    </cfRule>
  </conditionalFormatting>
  <conditionalFormatting sqref="AU522">
    <cfRule type="expression" dxfId="1755" priority="1457">
      <formula>IF(RIGHT(TEXT(AU522,"0.#"),1)=".",FALSE,TRUE)</formula>
    </cfRule>
    <cfRule type="expression" dxfId="1754" priority="1458">
      <formula>IF(RIGHT(TEXT(AU522,"0.#"),1)=".",TRUE,FALSE)</formula>
    </cfRule>
  </conditionalFormatting>
  <conditionalFormatting sqref="AU523">
    <cfRule type="expression" dxfId="1753" priority="1455">
      <formula>IF(RIGHT(TEXT(AU523,"0.#"),1)=".",FALSE,TRUE)</formula>
    </cfRule>
    <cfRule type="expression" dxfId="1752" priority="1456">
      <formula>IF(RIGHT(TEXT(AU523,"0.#"),1)=".",TRUE,FALSE)</formula>
    </cfRule>
  </conditionalFormatting>
  <conditionalFormatting sqref="AU524">
    <cfRule type="expression" dxfId="1751" priority="1453">
      <formula>IF(RIGHT(TEXT(AU524,"0.#"),1)=".",FALSE,TRUE)</formula>
    </cfRule>
    <cfRule type="expression" dxfId="1750" priority="1454">
      <formula>IF(RIGHT(TEXT(AU524,"0.#"),1)=".",TRUE,FALSE)</formula>
    </cfRule>
  </conditionalFormatting>
  <conditionalFormatting sqref="AQ523">
    <cfRule type="expression" dxfId="1749" priority="1445">
      <formula>IF(RIGHT(TEXT(AQ523,"0.#"),1)=".",FALSE,TRUE)</formula>
    </cfRule>
    <cfRule type="expression" dxfId="1748" priority="1446">
      <formula>IF(RIGHT(TEXT(AQ523,"0.#"),1)=".",TRUE,FALSE)</formula>
    </cfRule>
  </conditionalFormatting>
  <conditionalFormatting sqref="AQ524">
    <cfRule type="expression" dxfId="1747" priority="1443">
      <formula>IF(RIGHT(TEXT(AQ524,"0.#"),1)=".",FALSE,TRUE)</formula>
    </cfRule>
    <cfRule type="expression" dxfId="1746" priority="1444">
      <formula>IF(RIGHT(TEXT(AQ524,"0.#"),1)=".",TRUE,FALSE)</formula>
    </cfRule>
  </conditionalFormatting>
  <conditionalFormatting sqref="AQ522">
    <cfRule type="expression" dxfId="1745" priority="1441">
      <formula>IF(RIGHT(TEXT(AQ522,"0.#"),1)=".",FALSE,TRUE)</formula>
    </cfRule>
    <cfRule type="expression" dxfId="1744" priority="1442">
      <formula>IF(RIGHT(TEXT(AQ522,"0.#"),1)=".",TRUE,FALSE)</formula>
    </cfRule>
  </conditionalFormatting>
  <conditionalFormatting sqref="AE527">
    <cfRule type="expression" dxfId="1743" priority="1439">
      <formula>IF(RIGHT(TEXT(AE527,"0.#"),1)=".",FALSE,TRUE)</formula>
    </cfRule>
    <cfRule type="expression" dxfId="1742" priority="1440">
      <formula>IF(RIGHT(TEXT(AE527,"0.#"),1)=".",TRUE,FALSE)</formula>
    </cfRule>
  </conditionalFormatting>
  <conditionalFormatting sqref="AE528">
    <cfRule type="expression" dxfId="1741" priority="1437">
      <formula>IF(RIGHT(TEXT(AE528,"0.#"),1)=".",FALSE,TRUE)</formula>
    </cfRule>
    <cfRule type="expression" dxfId="1740" priority="1438">
      <formula>IF(RIGHT(TEXT(AE528,"0.#"),1)=".",TRUE,FALSE)</formula>
    </cfRule>
  </conditionalFormatting>
  <conditionalFormatting sqref="AE529">
    <cfRule type="expression" dxfId="1739" priority="1435">
      <formula>IF(RIGHT(TEXT(AE529,"0.#"),1)=".",FALSE,TRUE)</formula>
    </cfRule>
    <cfRule type="expression" dxfId="1738" priority="1436">
      <formula>IF(RIGHT(TEXT(AE529,"0.#"),1)=".",TRUE,FALSE)</formula>
    </cfRule>
  </conditionalFormatting>
  <conditionalFormatting sqref="AU527">
    <cfRule type="expression" dxfId="1737" priority="1427">
      <formula>IF(RIGHT(TEXT(AU527,"0.#"),1)=".",FALSE,TRUE)</formula>
    </cfRule>
    <cfRule type="expression" dxfId="1736" priority="1428">
      <formula>IF(RIGHT(TEXT(AU527,"0.#"),1)=".",TRUE,FALSE)</formula>
    </cfRule>
  </conditionalFormatting>
  <conditionalFormatting sqref="AU528">
    <cfRule type="expression" dxfId="1735" priority="1425">
      <formula>IF(RIGHT(TEXT(AU528,"0.#"),1)=".",FALSE,TRUE)</formula>
    </cfRule>
    <cfRule type="expression" dxfId="1734" priority="1426">
      <formula>IF(RIGHT(TEXT(AU528,"0.#"),1)=".",TRUE,FALSE)</formula>
    </cfRule>
  </conditionalFormatting>
  <conditionalFormatting sqref="AU529">
    <cfRule type="expression" dxfId="1733" priority="1423">
      <formula>IF(RIGHT(TEXT(AU529,"0.#"),1)=".",FALSE,TRUE)</formula>
    </cfRule>
    <cfRule type="expression" dxfId="1732" priority="1424">
      <formula>IF(RIGHT(TEXT(AU529,"0.#"),1)=".",TRUE,FALSE)</formula>
    </cfRule>
  </conditionalFormatting>
  <conditionalFormatting sqref="AQ528">
    <cfRule type="expression" dxfId="1731" priority="1415">
      <formula>IF(RIGHT(TEXT(AQ528,"0.#"),1)=".",FALSE,TRUE)</formula>
    </cfRule>
    <cfRule type="expression" dxfId="1730" priority="1416">
      <formula>IF(RIGHT(TEXT(AQ528,"0.#"),1)=".",TRUE,FALSE)</formula>
    </cfRule>
  </conditionalFormatting>
  <conditionalFormatting sqref="AQ529">
    <cfRule type="expression" dxfId="1729" priority="1413">
      <formula>IF(RIGHT(TEXT(AQ529,"0.#"),1)=".",FALSE,TRUE)</formula>
    </cfRule>
    <cfRule type="expression" dxfId="1728" priority="1414">
      <formula>IF(RIGHT(TEXT(AQ529,"0.#"),1)=".",TRUE,FALSE)</formula>
    </cfRule>
  </conditionalFormatting>
  <conditionalFormatting sqref="AQ527">
    <cfRule type="expression" dxfId="1727" priority="1411">
      <formula>IF(RIGHT(TEXT(AQ527,"0.#"),1)=".",FALSE,TRUE)</formula>
    </cfRule>
    <cfRule type="expression" dxfId="1726" priority="1412">
      <formula>IF(RIGHT(TEXT(AQ527,"0.#"),1)=".",TRUE,FALSE)</formula>
    </cfRule>
  </conditionalFormatting>
  <conditionalFormatting sqref="AE532">
    <cfRule type="expression" dxfId="1725" priority="1409">
      <formula>IF(RIGHT(TEXT(AE532,"0.#"),1)=".",FALSE,TRUE)</formula>
    </cfRule>
    <cfRule type="expression" dxfId="1724" priority="1410">
      <formula>IF(RIGHT(TEXT(AE532,"0.#"),1)=".",TRUE,FALSE)</formula>
    </cfRule>
  </conditionalFormatting>
  <conditionalFormatting sqref="AM534">
    <cfRule type="expression" dxfId="1723" priority="1399">
      <formula>IF(RIGHT(TEXT(AM534,"0.#"),1)=".",FALSE,TRUE)</formula>
    </cfRule>
    <cfRule type="expression" dxfId="1722" priority="1400">
      <formula>IF(RIGHT(TEXT(AM534,"0.#"),1)=".",TRUE,FALSE)</formula>
    </cfRule>
  </conditionalFormatting>
  <conditionalFormatting sqref="AE533">
    <cfRule type="expression" dxfId="1721" priority="1407">
      <formula>IF(RIGHT(TEXT(AE533,"0.#"),1)=".",FALSE,TRUE)</formula>
    </cfRule>
    <cfRule type="expression" dxfId="1720" priority="1408">
      <formula>IF(RIGHT(TEXT(AE533,"0.#"),1)=".",TRUE,FALSE)</formula>
    </cfRule>
  </conditionalFormatting>
  <conditionalFormatting sqref="AE534">
    <cfRule type="expression" dxfId="1719" priority="1405">
      <formula>IF(RIGHT(TEXT(AE534,"0.#"),1)=".",FALSE,TRUE)</formula>
    </cfRule>
    <cfRule type="expression" dxfId="1718" priority="1406">
      <formula>IF(RIGHT(TEXT(AE534,"0.#"),1)=".",TRUE,FALSE)</formula>
    </cfRule>
  </conditionalFormatting>
  <conditionalFormatting sqref="AM532">
    <cfRule type="expression" dxfId="1717" priority="1403">
      <formula>IF(RIGHT(TEXT(AM532,"0.#"),1)=".",FALSE,TRUE)</formula>
    </cfRule>
    <cfRule type="expression" dxfId="1716" priority="1404">
      <formula>IF(RIGHT(TEXT(AM532,"0.#"),1)=".",TRUE,FALSE)</formula>
    </cfRule>
  </conditionalFormatting>
  <conditionalFormatting sqref="AM533">
    <cfRule type="expression" dxfId="1715" priority="1401">
      <formula>IF(RIGHT(TEXT(AM533,"0.#"),1)=".",FALSE,TRUE)</formula>
    </cfRule>
    <cfRule type="expression" dxfId="1714" priority="1402">
      <formula>IF(RIGHT(TEXT(AM533,"0.#"),1)=".",TRUE,FALSE)</formula>
    </cfRule>
  </conditionalFormatting>
  <conditionalFormatting sqref="AU532">
    <cfRule type="expression" dxfId="1713" priority="1397">
      <formula>IF(RIGHT(TEXT(AU532,"0.#"),1)=".",FALSE,TRUE)</formula>
    </cfRule>
    <cfRule type="expression" dxfId="1712" priority="1398">
      <formula>IF(RIGHT(TEXT(AU532,"0.#"),1)=".",TRUE,FALSE)</formula>
    </cfRule>
  </conditionalFormatting>
  <conditionalFormatting sqref="AU533">
    <cfRule type="expression" dxfId="1711" priority="1395">
      <formula>IF(RIGHT(TEXT(AU533,"0.#"),1)=".",FALSE,TRUE)</formula>
    </cfRule>
    <cfRule type="expression" dxfId="1710" priority="1396">
      <formula>IF(RIGHT(TEXT(AU533,"0.#"),1)=".",TRUE,FALSE)</formula>
    </cfRule>
  </conditionalFormatting>
  <conditionalFormatting sqref="AU534">
    <cfRule type="expression" dxfId="1709" priority="1393">
      <formula>IF(RIGHT(TEXT(AU534,"0.#"),1)=".",FALSE,TRUE)</formula>
    </cfRule>
    <cfRule type="expression" dxfId="1708" priority="1394">
      <formula>IF(RIGHT(TEXT(AU534,"0.#"),1)=".",TRUE,FALSE)</formula>
    </cfRule>
  </conditionalFormatting>
  <conditionalFormatting sqref="AI534">
    <cfRule type="expression" dxfId="1707" priority="1387">
      <formula>IF(RIGHT(TEXT(AI534,"0.#"),1)=".",FALSE,TRUE)</formula>
    </cfRule>
    <cfRule type="expression" dxfId="1706" priority="1388">
      <formula>IF(RIGHT(TEXT(AI534,"0.#"),1)=".",TRUE,FALSE)</formula>
    </cfRule>
  </conditionalFormatting>
  <conditionalFormatting sqref="AI532">
    <cfRule type="expression" dxfId="1705" priority="1391">
      <formula>IF(RIGHT(TEXT(AI532,"0.#"),1)=".",FALSE,TRUE)</formula>
    </cfRule>
    <cfRule type="expression" dxfId="1704" priority="1392">
      <formula>IF(RIGHT(TEXT(AI532,"0.#"),1)=".",TRUE,FALSE)</formula>
    </cfRule>
  </conditionalFormatting>
  <conditionalFormatting sqref="AI533">
    <cfRule type="expression" dxfId="1703" priority="1389">
      <formula>IF(RIGHT(TEXT(AI533,"0.#"),1)=".",FALSE,TRUE)</formula>
    </cfRule>
    <cfRule type="expression" dxfId="1702" priority="1390">
      <formula>IF(RIGHT(TEXT(AI533,"0.#"),1)=".",TRUE,FALSE)</formula>
    </cfRule>
  </conditionalFormatting>
  <conditionalFormatting sqref="AQ533">
    <cfRule type="expression" dxfId="1701" priority="1385">
      <formula>IF(RIGHT(TEXT(AQ533,"0.#"),1)=".",FALSE,TRUE)</formula>
    </cfRule>
    <cfRule type="expression" dxfId="1700" priority="1386">
      <formula>IF(RIGHT(TEXT(AQ533,"0.#"),1)=".",TRUE,FALSE)</formula>
    </cfRule>
  </conditionalFormatting>
  <conditionalFormatting sqref="AQ534">
    <cfRule type="expression" dxfId="1699" priority="1383">
      <formula>IF(RIGHT(TEXT(AQ534,"0.#"),1)=".",FALSE,TRUE)</formula>
    </cfRule>
    <cfRule type="expression" dxfId="1698" priority="1384">
      <formula>IF(RIGHT(TEXT(AQ534,"0.#"),1)=".",TRUE,FALSE)</formula>
    </cfRule>
  </conditionalFormatting>
  <conditionalFormatting sqref="AQ532">
    <cfRule type="expression" dxfId="1697" priority="1381">
      <formula>IF(RIGHT(TEXT(AQ532,"0.#"),1)=".",FALSE,TRUE)</formula>
    </cfRule>
    <cfRule type="expression" dxfId="1696" priority="1382">
      <formula>IF(RIGHT(TEXT(AQ532,"0.#"),1)=".",TRUE,FALSE)</formula>
    </cfRule>
  </conditionalFormatting>
  <conditionalFormatting sqref="AE541">
    <cfRule type="expression" dxfId="1695" priority="1379">
      <formula>IF(RIGHT(TEXT(AE541,"0.#"),1)=".",FALSE,TRUE)</formula>
    </cfRule>
    <cfRule type="expression" dxfId="1694" priority="1380">
      <formula>IF(RIGHT(TEXT(AE541,"0.#"),1)=".",TRUE,FALSE)</formula>
    </cfRule>
  </conditionalFormatting>
  <conditionalFormatting sqref="AE542">
    <cfRule type="expression" dxfId="1693" priority="1377">
      <formula>IF(RIGHT(TEXT(AE542,"0.#"),1)=".",FALSE,TRUE)</formula>
    </cfRule>
    <cfRule type="expression" dxfId="1692" priority="1378">
      <formula>IF(RIGHT(TEXT(AE542,"0.#"),1)=".",TRUE,FALSE)</formula>
    </cfRule>
  </conditionalFormatting>
  <conditionalFormatting sqref="AE543">
    <cfRule type="expression" dxfId="1691" priority="1375">
      <formula>IF(RIGHT(TEXT(AE543,"0.#"),1)=".",FALSE,TRUE)</formula>
    </cfRule>
    <cfRule type="expression" dxfId="1690" priority="1376">
      <formula>IF(RIGHT(TEXT(AE543,"0.#"),1)=".",TRUE,FALSE)</formula>
    </cfRule>
  </conditionalFormatting>
  <conditionalFormatting sqref="AU541">
    <cfRule type="expression" dxfId="1689" priority="1367">
      <formula>IF(RIGHT(TEXT(AU541,"0.#"),1)=".",FALSE,TRUE)</formula>
    </cfRule>
    <cfRule type="expression" dxfId="1688" priority="1368">
      <formula>IF(RIGHT(TEXT(AU541,"0.#"),1)=".",TRUE,FALSE)</formula>
    </cfRule>
  </conditionalFormatting>
  <conditionalFormatting sqref="AU542">
    <cfRule type="expression" dxfId="1687" priority="1365">
      <formula>IF(RIGHT(TEXT(AU542,"0.#"),1)=".",FALSE,TRUE)</formula>
    </cfRule>
    <cfRule type="expression" dxfId="1686" priority="1366">
      <formula>IF(RIGHT(TEXT(AU542,"0.#"),1)=".",TRUE,FALSE)</formula>
    </cfRule>
  </conditionalFormatting>
  <conditionalFormatting sqref="AU543">
    <cfRule type="expression" dxfId="1685" priority="1363">
      <formula>IF(RIGHT(TEXT(AU543,"0.#"),1)=".",FALSE,TRUE)</formula>
    </cfRule>
    <cfRule type="expression" dxfId="1684" priority="1364">
      <formula>IF(RIGHT(TEXT(AU543,"0.#"),1)=".",TRUE,FALSE)</formula>
    </cfRule>
  </conditionalFormatting>
  <conditionalFormatting sqref="AQ542">
    <cfRule type="expression" dxfId="1683" priority="1355">
      <formula>IF(RIGHT(TEXT(AQ542,"0.#"),1)=".",FALSE,TRUE)</formula>
    </cfRule>
    <cfRule type="expression" dxfId="1682" priority="1356">
      <formula>IF(RIGHT(TEXT(AQ542,"0.#"),1)=".",TRUE,FALSE)</formula>
    </cfRule>
  </conditionalFormatting>
  <conditionalFormatting sqref="AQ543">
    <cfRule type="expression" dxfId="1681" priority="1353">
      <formula>IF(RIGHT(TEXT(AQ543,"0.#"),1)=".",FALSE,TRUE)</formula>
    </cfRule>
    <cfRule type="expression" dxfId="1680" priority="1354">
      <formula>IF(RIGHT(TEXT(AQ543,"0.#"),1)=".",TRUE,FALSE)</formula>
    </cfRule>
  </conditionalFormatting>
  <conditionalFormatting sqref="AQ541">
    <cfRule type="expression" dxfId="1679" priority="1351">
      <formula>IF(RIGHT(TEXT(AQ541,"0.#"),1)=".",FALSE,TRUE)</formula>
    </cfRule>
    <cfRule type="expression" dxfId="1678" priority="1352">
      <formula>IF(RIGHT(TEXT(AQ541,"0.#"),1)=".",TRUE,FALSE)</formula>
    </cfRule>
  </conditionalFormatting>
  <conditionalFormatting sqref="AE566">
    <cfRule type="expression" dxfId="1677" priority="1349">
      <formula>IF(RIGHT(TEXT(AE566,"0.#"),1)=".",FALSE,TRUE)</formula>
    </cfRule>
    <cfRule type="expression" dxfId="1676" priority="1350">
      <formula>IF(RIGHT(TEXT(AE566,"0.#"),1)=".",TRUE,FALSE)</formula>
    </cfRule>
  </conditionalFormatting>
  <conditionalFormatting sqref="AE567">
    <cfRule type="expression" dxfId="1675" priority="1347">
      <formula>IF(RIGHT(TEXT(AE567,"0.#"),1)=".",FALSE,TRUE)</formula>
    </cfRule>
    <cfRule type="expression" dxfId="1674" priority="1348">
      <formula>IF(RIGHT(TEXT(AE567,"0.#"),1)=".",TRUE,FALSE)</formula>
    </cfRule>
  </conditionalFormatting>
  <conditionalFormatting sqref="AE568">
    <cfRule type="expression" dxfId="1673" priority="1345">
      <formula>IF(RIGHT(TEXT(AE568,"0.#"),1)=".",FALSE,TRUE)</formula>
    </cfRule>
    <cfRule type="expression" dxfId="1672" priority="1346">
      <formula>IF(RIGHT(TEXT(AE568,"0.#"),1)=".",TRUE,FALSE)</formula>
    </cfRule>
  </conditionalFormatting>
  <conditionalFormatting sqref="AU566">
    <cfRule type="expression" dxfId="1671" priority="1337">
      <formula>IF(RIGHT(TEXT(AU566,"0.#"),1)=".",FALSE,TRUE)</formula>
    </cfRule>
    <cfRule type="expression" dxfId="1670" priority="1338">
      <formula>IF(RIGHT(TEXT(AU566,"0.#"),1)=".",TRUE,FALSE)</formula>
    </cfRule>
  </conditionalFormatting>
  <conditionalFormatting sqref="AU567">
    <cfRule type="expression" dxfId="1669" priority="1335">
      <formula>IF(RIGHT(TEXT(AU567,"0.#"),1)=".",FALSE,TRUE)</formula>
    </cfRule>
    <cfRule type="expression" dxfId="1668" priority="1336">
      <formula>IF(RIGHT(TEXT(AU567,"0.#"),1)=".",TRUE,FALSE)</formula>
    </cfRule>
  </conditionalFormatting>
  <conditionalFormatting sqref="AU568">
    <cfRule type="expression" dxfId="1667" priority="1333">
      <formula>IF(RIGHT(TEXT(AU568,"0.#"),1)=".",FALSE,TRUE)</formula>
    </cfRule>
    <cfRule type="expression" dxfId="1666" priority="1334">
      <formula>IF(RIGHT(TEXT(AU568,"0.#"),1)=".",TRUE,FALSE)</formula>
    </cfRule>
  </conditionalFormatting>
  <conditionalFormatting sqref="AQ567">
    <cfRule type="expression" dxfId="1665" priority="1325">
      <formula>IF(RIGHT(TEXT(AQ567,"0.#"),1)=".",FALSE,TRUE)</formula>
    </cfRule>
    <cfRule type="expression" dxfId="1664" priority="1326">
      <formula>IF(RIGHT(TEXT(AQ567,"0.#"),1)=".",TRUE,FALSE)</formula>
    </cfRule>
  </conditionalFormatting>
  <conditionalFormatting sqref="AQ568">
    <cfRule type="expression" dxfId="1663" priority="1323">
      <formula>IF(RIGHT(TEXT(AQ568,"0.#"),1)=".",FALSE,TRUE)</formula>
    </cfRule>
    <cfRule type="expression" dxfId="1662" priority="1324">
      <formula>IF(RIGHT(TEXT(AQ568,"0.#"),1)=".",TRUE,FALSE)</formula>
    </cfRule>
  </conditionalFormatting>
  <conditionalFormatting sqref="AQ566">
    <cfRule type="expression" dxfId="1661" priority="1321">
      <formula>IF(RIGHT(TEXT(AQ566,"0.#"),1)=".",FALSE,TRUE)</formula>
    </cfRule>
    <cfRule type="expression" dxfId="1660" priority="1322">
      <formula>IF(RIGHT(TEXT(AQ566,"0.#"),1)=".",TRUE,FALSE)</formula>
    </cfRule>
  </conditionalFormatting>
  <conditionalFormatting sqref="AE546">
    <cfRule type="expression" dxfId="1659" priority="1319">
      <formula>IF(RIGHT(TEXT(AE546,"0.#"),1)=".",FALSE,TRUE)</formula>
    </cfRule>
    <cfRule type="expression" dxfId="1658" priority="1320">
      <formula>IF(RIGHT(TEXT(AE546,"0.#"),1)=".",TRUE,FALSE)</formula>
    </cfRule>
  </conditionalFormatting>
  <conditionalFormatting sqref="AE547">
    <cfRule type="expression" dxfId="1657" priority="1317">
      <formula>IF(RIGHT(TEXT(AE547,"0.#"),1)=".",FALSE,TRUE)</formula>
    </cfRule>
    <cfRule type="expression" dxfId="1656" priority="1318">
      <formula>IF(RIGHT(TEXT(AE547,"0.#"),1)=".",TRUE,FALSE)</formula>
    </cfRule>
  </conditionalFormatting>
  <conditionalFormatting sqref="AE548">
    <cfRule type="expression" dxfId="1655" priority="1315">
      <formula>IF(RIGHT(TEXT(AE548,"0.#"),1)=".",FALSE,TRUE)</formula>
    </cfRule>
    <cfRule type="expression" dxfId="1654" priority="1316">
      <formula>IF(RIGHT(TEXT(AE548,"0.#"),1)=".",TRUE,FALSE)</formula>
    </cfRule>
  </conditionalFormatting>
  <conditionalFormatting sqref="AU546">
    <cfRule type="expression" dxfId="1653" priority="1307">
      <formula>IF(RIGHT(TEXT(AU546,"0.#"),1)=".",FALSE,TRUE)</formula>
    </cfRule>
    <cfRule type="expression" dxfId="1652" priority="1308">
      <formula>IF(RIGHT(TEXT(AU546,"0.#"),1)=".",TRUE,FALSE)</formula>
    </cfRule>
  </conditionalFormatting>
  <conditionalFormatting sqref="AU547">
    <cfRule type="expression" dxfId="1651" priority="1305">
      <formula>IF(RIGHT(TEXT(AU547,"0.#"),1)=".",FALSE,TRUE)</formula>
    </cfRule>
    <cfRule type="expression" dxfId="1650" priority="1306">
      <formula>IF(RIGHT(TEXT(AU547,"0.#"),1)=".",TRUE,FALSE)</formula>
    </cfRule>
  </conditionalFormatting>
  <conditionalFormatting sqref="AU548">
    <cfRule type="expression" dxfId="1649" priority="1303">
      <formula>IF(RIGHT(TEXT(AU548,"0.#"),1)=".",FALSE,TRUE)</formula>
    </cfRule>
    <cfRule type="expression" dxfId="1648" priority="1304">
      <formula>IF(RIGHT(TEXT(AU548,"0.#"),1)=".",TRUE,FALSE)</formula>
    </cfRule>
  </conditionalFormatting>
  <conditionalFormatting sqref="AQ547">
    <cfRule type="expression" dxfId="1647" priority="1295">
      <formula>IF(RIGHT(TEXT(AQ547,"0.#"),1)=".",FALSE,TRUE)</formula>
    </cfRule>
    <cfRule type="expression" dxfId="1646" priority="1296">
      <formula>IF(RIGHT(TEXT(AQ547,"0.#"),1)=".",TRUE,FALSE)</formula>
    </cfRule>
  </conditionalFormatting>
  <conditionalFormatting sqref="AQ546">
    <cfRule type="expression" dxfId="1645" priority="1291">
      <formula>IF(RIGHT(TEXT(AQ546,"0.#"),1)=".",FALSE,TRUE)</formula>
    </cfRule>
    <cfRule type="expression" dxfId="1644" priority="1292">
      <formula>IF(RIGHT(TEXT(AQ546,"0.#"),1)=".",TRUE,FALSE)</formula>
    </cfRule>
  </conditionalFormatting>
  <conditionalFormatting sqref="AE551">
    <cfRule type="expression" dxfId="1643" priority="1289">
      <formula>IF(RIGHT(TEXT(AE551,"0.#"),1)=".",FALSE,TRUE)</formula>
    </cfRule>
    <cfRule type="expression" dxfId="1642" priority="1290">
      <formula>IF(RIGHT(TEXT(AE551,"0.#"),1)=".",TRUE,FALSE)</formula>
    </cfRule>
  </conditionalFormatting>
  <conditionalFormatting sqref="AE553">
    <cfRule type="expression" dxfId="1641" priority="1285">
      <formula>IF(RIGHT(TEXT(AE553,"0.#"),1)=".",FALSE,TRUE)</formula>
    </cfRule>
    <cfRule type="expression" dxfId="1640" priority="1286">
      <formula>IF(RIGHT(TEXT(AE553,"0.#"),1)=".",TRUE,FALSE)</formula>
    </cfRule>
  </conditionalFormatting>
  <conditionalFormatting sqref="AU551">
    <cfRule type="expression" dxfId="1639" priority="1277">
      <formula>IF(RIGHT(TEXT(AU551,"0.#"),1)=".",FALSE,TRUE)</formula>
    </cfRule>
    <cfRule type="expression" dxfId="1638" priority="1278">
      <formula>IF(RIGHT(TEXT(AU551,"0.#"),1)=".",TRUE,FALSE)</formula>
    </cfRule>
  </conditionalFormatting>
  <conditionalFormatting sqref="AU553">
    <cfRule type="expression" dxfId="1637" priority="1273">
      <formula>IF(RIGHT(TEXT(AU553,"0.#"),1)=".",FALSE,TRUE)</formula>
    </cfRule>
    <cfRule type="expression" dxfId="1636" priority="1274">
      <formula>IF(RIGHT(TEXT(AU553,"0.#"),1)=".",TRUE,FALSE)</formula>
    </cfRule>
  </conditionalFormatting>
  <conditionalFormatting sqref="AQ552">
    <cfRule type="expression" dxfId="1635" priority="1265">
      <formula>IF(RIGHT(TEXT(AQ552,"0.#"),1)=".",FALSE,TRUE)</formula>
    </cfRule>
    <cfRule type="expression" dxfId="1634" priority="1266">
      <formula>IF(RIGHT(TEXT(AQ552,"0.#"),1)=".",TRUE,FALSE)</formula>
    </cfRule>
  </conditionalFormatting>
  <conditionalFormatting sqref="AU561">
    <cfRule type="expression" dxfId="1633" priority="1217">
      <formula>IF(RIGHT(TEXT(AU561,"0.#"),1)=".",FALSE,TRUE)</formula>
    </cfRule>
    <cfRule type="expression" dxfId="1632" priority="1218">
      <formula>IF(RIGHT(TEXT(AU561,"0.#"),1)=".",TRUE,FALSE)</formula>
    </cfRule>
  </conditionalFormatting>
  <conditionalFormatting sqref="AU562">
    <cfRule type="expression" dxfId="1631" priority="1215">
      <formula>IF(RIGHT(TEXT(AU562,"0.#"),1)=".",FALSE,TRUE)</formula>
    </cfRule>
    <cfRule type="expression" dxfId="1630" priority="1216">
      <formula>IF(RIGHT(TEXT(AU562,"0.#"),1)=".",TRUE,FALSE)</formula>
    </cfRule>
  </conditionalFormatting>
  <conditionalFormatting sqref="AU563">
    <cfRule type="expression" dxfId="1629" priority="1213">
      <formula>IF(RIGHT(TEXT(AU563,"0.#"),1)=".",FALSE,TRUE)</formula>
    </cfRule>
    <cfRule type="expression" dxfId="1628" priority="1214">
      <formula>IF(RIGHT(TEXT(AU563,"0.#"),1)=".",TRUE,FALSE)</formula>
    </cfRule>
  </conditionalFormatting>
  <conditionalFormatting sqref="AQ562">
    <cfRule type="expression" dxfId="1627" priority="1205">
      <formula>IF(RIGHT(TEXT(AQ562,"0.#"),1)=".",FALSE,TRUE)</formula>
    </cfRule>
    <cfRule type="expression" dxfId="1626" priority="1206">
      <formula>IF(RIGHT(TEXT(AQ562,"0.#"),1)=".",TRUE,FALSE)</formula>
    </cfRule>
  </conditionalFormatting>
  <conditionalFormatting sqref="AQ563">
    <cfRule type="expression" dxfId="1625" priority="1203">
      <formula>IF(RIGHT(TEXT(AQ563,"0.#"),1)=".",FALSE,TRUE)</formula>
    </cfRule>
    <cfRule type="expression" dxfId="1624" priority="1204">
      <formula>IF(RIGHT(TEXT(AQ563,"0.#"),1)=".",TRUE,FALSE)</formula>
    </cfRule>
  </conditionalFormatting>
  <conditionalFormatting sqref="AQ561">
    <cfRule type="expression" dxfId="1623" priority="1201">
      <formula>IF(RIGHT(TEXT(AQ561,"0.#"),1)=".",FALSE,TRUE)</formula>
    </cfRule>
    <cfRule type="expression" dxfId="1622" priority="1202">
      <formula>IF(RIGHT(TEXT(AQ561,"0.#"),1)=".",TRUE,FALSE)</formula>
    </cfRule>
  </conditionalFormatting>
  <conditionalFormatting sqref="AE571">
    <cfRule type="expression" dxfId="1621" priority="1199">
      <formula>IF(RIGHT(TEXT(AE571,"0.#"),1)=".",FALSE,TRUE)</formula>
    </cfRule>
    <cfRule type="expression" dxfId="1620" priority="1200">
      <formula>IF(RIGHT(TEXT(AE571,"0.#"),1)=".",TRUE,FALSE)</formula>
    </cfRule>
  </conditionalFormatting>
  <conditionalFormatting sqref="AE572">
    <cfRule type="expression" dxfId="1619" priority="1197">
      <formula>IF(RIGHT(TEXT(AE572,"0.#"),1)=".",FALSE,TRUE)</formula>
    </cfRule>
    <cfRule type="expression" dxfId="1618" priority="1198">
      <formula>IF(RIGHT(TEXT(AE572,"0.#"),1)=".",TRUE,FALSE)</formula>
    </cfRule>
  </conditionalFormatting>
  <conditionalFormatting sqref="AE573">
    <cfRule type="expression" dxfId="1617" priority="1195">
      <formula>IF(RIGHT(TEXT(AE573,"0.#"),1)=".",FALSE,TRUE)</formula>
    </cfRule>
    <cfRule type="expression" dxfId="1616" priority="1196">
      <formula>IF(RIGHT(TEXT(AE573,"0.#"),1)=".",TRUE,FALSE)</formula>
    </cfRule>
  </conditionalFormatting>
  <conditionalFormatting sqref="AU571">
    <cfRule type="expression" dxfId="1615" priority="1187">
      <formula>IF(RIGHT(TEXT(AU571,"0.#"),1)=".",FALSE,TRUE)</formula>
    </cfRule>
    <cfRule type="expression" dxfId="1614" priority="1188">
      <formula>IF(RIGHT(TEXT(AU571,"0.#"),1)=".",TRUE,FALSE)</formula>
    </cfRule>
  </conditionalFormatting>
  <conditionalFormatting sqref="AU572">
    <cfRule type="expression" dxfId="1613" priority="1185">
      <formula>IF(RIGHT(TEXT(AU572,"0.#"),1)=".",FALSE,TRUE)</formula>
    </cfRule>
    <cfRule type="expression" dxfId="1612" priority="1186">
      <formula>IF(RIGHT(TEXT(AU572,"0.#"),1)=".",TRUE,FALSE)</formula>
    </cfRule>
  </conditionalFormatting>
  <conditionalFormatting sqref="AU573">
    <cfRule type="expression" dxfId="1611" priority="1183">
      <formula>IF(RIGHT(TEXT(AU573,"0.#"),1)=".",FALSE,TRUE)</formula>
    </cfRule>
    <cfRule type="expression" dxfId="1610" priority="1184">
      <formula>IF(RIGHT(TEXT(AU573,"0.#"),1)=".",TRUE,FALSE)</formula>
    </cfRule>
  </conditionalFormatting>
  <conditionalFormatting sqref="AQ572">
    <cfRule type="expression" dxfId="1609" priority="1175">
      <formula>IF(RIGHT(TEXT(AQ572,"0.#"),1)=".",FALSE,TRUE)</formula>
    </cfRule>
    <cfRule type="expression" dxfId="1608" priority="1176">
      <formula>IF(RIGHT(TEXT(AQ572,"0.#"),1)=".",TRUE,FALSE)</formula>
    </cfRule>
  </conditionalFormatting>
  <conditionalFormatting sqref="AQ573">
    <cfRule type="expression" dxfId="1607" priority="1173">
      <formula>IF(RIGHT(TEXT(AQ573,"0.#"),1)=".",FALSE,TRUE)</formula>
    </cfRule>
    <cfRule type="expression" dxfId="1606" priority="1174">
      <formula>IF(RIGHT(TEXT(AQ573,"0.#"),1)=".",TRUE,FALSE)</formula>
    </cfRule>
  </conditionalFormatting>
  <conditionalFormatting sqref="AQ571">
    <cfRule type="expression" dxfId="1605" priority="1171">
      <formula>IF(RIGHT(TEXT(AQ571,"0.#"),1)=".",FALSE,TRUE)</formula>
    </cfRule>
    <cfRule type="expression" dxfId="1604" priority="1172">
      <formula>IF(RIGHT(TEXT(AQ571,"0.#"),1)=".",TRUE,FALSE)</formula>
    </cfRule>
  </conditionalFormatting>
  <conditionalFormatting sqref="AE576">
    <cfRule type="expression" dxfId="1603" priority="1169">
      <formula>IF(RIGHT(TEXT(AE576,"0.#"),1)=".",FALSE,TRUE)</formula>
    </cfRule>
    <cfRule type="expression" dxfId="1602" priority="1170">
      <formula>IF(RIGHT(TEXT(AE576,"0.#"),1)=".",TRUE,FALSE)</formula>
    </cfRule>
  </conditionalFormatting>
  <conditionalFormatting sqref="AE577">
    <cfRule type="expression" dxfId="1601" priority="1167">
      <formula>IF(RIGHT(TEXT(AE577,"0.#"),1)=".",FALSE,TRUE)</formula>
    </cfRule>
    <cfRule type="expression" dxfId="1600" priority="1168">
      <formula>IF(RIGHT(TEXT(AE577,"0.#"),1)=".",TRUE,FALSE)</formula>
    </cfRule>
  </conditionalFormatting>
  <conditionalFormatting sqref="AE578">
    <cfRule type="expression" dxfId="1599" priority="1165">
      <formula>IF(RIGHT(TEXT(AE578,"0.#"),1)=".",FALSE,TRUE)</formula>
    </cfRule>
    <cfRule type="expression" dxfId="1598" priority="1166">
      <formula>IF(RIGHT(TEXT(AE578,"0.#"),1)=".",TRUE,FALSE)</formula>
    </cfRule>
  </conditionalFormatting>
  <conditionalFormatting sqref="AU576">
    <cfRule type="expression" dxfId="1597" priority="1157">
      <formula>IF(RIGHT(TEXT(AU576,"0.#"),1)=".",FALSE,TRUE)</formula>
    </cfRule>
    <cfRule type="expression" dxfId="1596" priority="1158">
      <formula>IF(RIGHT(TEXT(AU576,"0.#"),1)=".",TRUE,FALSE)</formula>
    </cfRule>
  </conditionalFormatting>
  <conditionalFormatting sqref="AU577">
    <cfRule type="expression" dxfId="1595" priority="1155">
      <formula>IF(RIGHT(TEXT(AU577,"0.#"),1)=".",FALSE,TRUE)</formula>
    </cfRule>
    <cfRule type="expression" dxfId="1594" priority="1156">
      <formula>IF(RIGHT(TEXT(AU577,"0.#"),1)=".",TRUE,FALSE)</formula>
    </cfRule>
  </conditionalFormatting>
  <conditionalFormatting sqref="AU578">
    <cfRule type="expression" dxfId="1593" priority="1153">
      <formula>IF(RIGHT(TEXT(AU578,"0.#"),1)=".",FALSE,TRUE)</formula>
    </cfRule>
    <cfRule type="expression" dxfId="1592" priority="1154">
      <formula>IF(RIGHT(TEXT(AU578,"0.#"),1)=".",TRUE,FALSE)</formula>
    </cfRule>
  </conditionalFormatting>
  <conditionalFormatting sqref="AQ577">
    <cfRule type="expression" dxfId="1591" priority="1145">
      <formula>IF(RIGHT(TEXT(AQ577,"0.#"),1)=".",FALSE,TRUE)</formula>
    </cfRule>
    <cfRule type="expression" dxfId="1590" priority="1146">
      <formula>IF(RIGHT(TEXT(AQ577,"0.#"),1)=".",TRUE,FALSE)</formula>
    </cfRule>
  </conditionalFormatting>
  <conditionalFormatting sqref="AQ578">
    <cfRule type="expression" dxfId="1589" priority="1143">
      <formula>IF(RIGHT(TEXT(AQ578,"0.#"),1)=".",FALSE,TRUE)</formula>
    </cfRule>
    <cfRule type="expression" dxfId="1588" priority="1144">
      <formula>IF(RIGHT(TEXT(AQ578,"0.#"),1)=".",TRUE,FALSE)</formula>
    </cfRule>
  </conditionalFormatting>
  <conditionalFormatting sqref="AQ576">
    <cfRule type="expression" dxfId="1587" priority="1141">
      <formula>IF(RIGHT(TEXT(AQ576,"0.#"),1)=".",FALSE,TRUE)</formula>
    </cfRule>
    <cfRule type="expression" dxfId="1586" priority="1142">
      <formula>IF(RIGHT(TEXT(AQ576,"0.#"),1)=".",TRUE,FALSE)</formula>
    </cfRule>
  </conditionalFormatting>
  <conditionalFormatting sqref="AE581">
    <cfRule type="expression" dxfId="1585" priority="1139">
      <formula>IF(RIGHT(TEXT(AE581,"0.#"),1)=".",FALSE,TRUE)</formula>
    </cfRule>
    <cfRule type="expression" dxfId="1584" priority="1140">
      <formula>IF(RIGHT(TEXT(AE581,"0.#"),1)=".",TRUE,FALSE)</formula>
    </cfRule>
  </conditionalFormatting>
  <conditionalFormatting sqref="AE582">
    <cfRule type="expression" dxfId="1583" priority="1137">
      <formula>IF(RIGHT(TEXT(AE582,"0.#"),1)=".",FALSE,TRUE)</formula>
    </cfRule>
    <cfRule type="expression" dxfId="1582" priority="1138">
      <formula>IF(RIGHT(TEXT(AE582,"0.#"),1)=".",TRUE,FALSE)</formula>
    </cfRule>
  </conditionalFormatting>
  <conditionalFormatting sqref="AE583">
    <cfRule type="expression" dxfId="1581" priority="1135">
      <formula>IF(RIGHT(TEXT(AE583,"0.#"),1)=".",FALSE,TRUE)</formula>
    </cfRule>
    <cfRule type="expression" dxfId="1580" priority="1136">
      <formula>IF(RIGHT(TEXT(AE583,"0.#"),1)=".",TRUE,FALSE)</formula>
    </cfRule>
  </conditionalFormatting>
  <conditionalFormatting sqref="AU581">
    <cfRule type="expression" dxfId="1579" priority="1127">
      <formula>IF(RIGHT(TEXT(AU581,"0.#"),1)=".",FALSE,TRUE)</formula>
    </cfRule>
    <cfRule type="expression" dxfId="1578" priority="1128">
      <formula>IF(RIGHT(TEXT(AU581,"0.#"),1)=".",TRUE,FALSE)</formula>
    </cfRule>
  </conditionalFormatting>
  <conditionalFormatting sqref="AQ582">
    <cfRule type="expression" dxfId="1577" priority="1115">
      <formula>IF(RIGHT(TEXT(AQ582,"0.#"),1)=".",FALSE,TRUE)</formula>
    </cfRule>
    <cfRule type="expression" dxfId="1576" priority="1116">
      <formula>IF(RIGHT(TEXT(AQ582,"0.#"),1)=".",TRUE,FALSE)</formula>
    </cfRule>
  </conditionalFormatting>
  <conditionalFormatting sqref="AQ583">
    <cfRule type="expression" dxfId="1575" priority="1113">
      <formula>IF(RIGHT(TEXT(AQ583,"0.#"),1)=".",FALSE,TRUE)</formula>
    </cfRule>
    <cfRule type="expression" dxfId="1574" priority="1114">
      <formula>IF(RIGHT(TEXT(AQ583,"0.#"),1)=".",TRUE,FALSE)</formula>
    </cfRule>
  </conditionalFormatting>
  <conditionalFormatting sqref="AQ581">
    <cfRule type="expression" dxfId="1573" priority="1111">
      <formula>IF(RIGHT(TEXT(AQ581,"0.#"),1)=".",FALSE,TRUE)</formula>
    </cfRule>
    <cfRule type="expression" dxfId="1572" priority="1112">
      <formula>IF(RIGHT(TEXT(AQ581,"0.#"),1)=".",TRUE,FALSE)</formula>
    </cfRule>
  </conditionalFormatting>
  <conditionalFormatting sqref="AE586">
    <cfRule type="expression" dxfId="1571" priority="1109">
      <formula>IF(RIGHT(TEXT(AE586,"0.#"),1)=".",FALSE,TRUE)</formula>
    </cfRule>
    <cfRule type="expression" dxfId="1570" priority="1110">
      <formula>IF(RIGHT(TEXT(AE586,"0.#"),1)=".",TRUE,FALSE)</formula>
    </cfRule>
  </conditionalFormatting>
  <conditionalFormatting sqref="AM588">
    <cfRule type="expression" dxfId="1569" priority="1099">
      <formula>IF(RIGHT(TEXT(AM588,"0.#"),1)=".",FALSE,TRUE)</formula>
    </cfRule>
    <cfRule type="expression" dxfId="1568" priority="1100">
      <formula>IF(RIGHT(TEXT(AM588,"0.#"),1)=".",TRUE,FALSE)</formula>
    </cfRule>
  </conditionalFormatting>
  <conditionalFormatting sqref="AE587">
    <cfRule type="expression" dxfId="1567" priority="1107">
      <formula>IF(RIGHT(TEXT(AE587,"0.#"),1)=".",FALSE,TRUE)</formula>
    </cfRule>
    <cfRule type="expression" dxfId="1566" priority="1108">
      <formula>IF(RIGHT(TEXT(AE587,"0.#"),1)=".",TRUE,FALSE)</formula>
    </cfRule>
  </conditionalFormatting>
  <conditionalFormatting sqref="AE588">
    <cfRule type="expression" dxfId="1565" priority="1105">
      <formula>IF(RIGHT(TEXT(AE588,"0.#"),1)=".",FALSE,TRUE)</formula>
    </cfRule>
    <cfRule type="expression" dxfId="1564" priority="1106">
      <formula>IF(RIGHT(TEXT(AE588,"0.#"),1)=".",TRUE,FALSE)</formula>
    </cfRule>
  </conditionalFormatting>
  <conditionalFormatting sqref="AM586">
    <cfRule type="expression" dxfId="1563" priority="1103">
      <formula>IF(RIGHT(TEXT(AM586,"0.#"),1)=".",FALSE,TRUE)</formula>
    </cfRule>
    <cfRule type="expression" dxfId="1562" priority="1104">
      <formula>IF(RIGHT(TEXT(AM586,"0.#"),1)=".",TRUE,FALSE)</formula>
    </cfRule>
  </conditionalFormatting>
  <conditionalFormatting sqref="AM587">
    <cfRule type="expression" dxfId="1561" priority="1101">
      <formula>IF(RIGHT(TEXT(AM587,"0.#"),1)=".",FALSE,TRUE)</formula>
    </cfRule>
    <cfRule type="expression" dxfId="1560" priority="1102">
      <formula>IF(RIGHT(TEXT(AM587,"0.#"),1)=".",TRUE,FALSE)</formula>
    </cfRule>
  </conditionalFormatting>
  <conditionalFormatting sqref="AU586">
    <cfRule type="expression" dxfId="1559" priority="1097">
      <formula>IF(RIGHT(TEXT(AU586,"0.#"),1)=".",FALSE,TRUE)</formula>
    </cfRule>
    <cfRule type="expression" dxfId="1558" priority="1098">
      <formula>IF(RIGHT(TEXT(AU586,"0.#"),1)=".",TRUE,FALSE)</formula>
    </cfRule>
  </conditionalFormatting>
  <conditionalFormatting sqref="AU587">
    <cfRule type="expression" dxfId="1557" priority="1095">
      <formula>IF(RIGHT(TEXT(AU587,"0.#"),1)=".",FALSE,TRUE)</formula>
    </cfRule>
    <cfRule type="expression" dxfId="1556" priority="1096">
      <formula>IF(RIGHT(TEXT(AU587,"0.#"),1)=".",TRUE,FALSE)</formula>
    </cfRule>
  </conditionalFormatting>
  <conditionalFormatting sqref="AU588">
    <cfRule type="expression" dxfId="1555" priority="1093">
      <formula>IF(RIGHT(TEXT(AU588,"0.#"),1)=".",FALSE,TRUE)</formula>
    </cfRule>
    <cfRule type="expression" dxfId="1554" priority="1094">
      <formula>IF(RIGHT(TEXT(AU588,"0.#"),1)=".",TRUE,FALSE)</formula>
    </cfRule>
  </conditionalFormatting>
  <conditionalFormatting sqref="AI588">
    <cfRule type="expression" dxfId="1553" priority="1087">
      <formula>IF(RIGHT(TEXT(AI588,"0.#"),1)=".",FALSE,TRUE)</formula>
    </cfRule>
    <cfRule type="expression" dxfId="1552" priority="1088">
      <formula>IF(RIGHT(TEXT(AI588,"0.#"),1)=".",TRUE,FALSE)</formula>
    </cfRule>
  </conditionalFormatting>
  <conditionalFormatting sqref="AI586">
    <cfRule type="expression" dxfId="1551" priority="1091">
      <formula>IF(RIGHT(TEXT(AI586,"0.#"),1)=".",FALSE,TRUE)</formula>
    </cfRule>
    <cfRule type="expression" dxfId="1550" priority="1092">
      <formula>IF(RIGHT(TEXT(AI586,"0.#"),1)=".",TRUE,FALSE)</formula>
    </cfRule>
  </conditionalFormatting>
  <conditionalFormatting sqref="AI587">
    <cfRule type="expression" dxfId="1549" priority="1089">
      <formula>IF(RIGHT(TEXT(AI587,"0.#"),1)=".",FALSE,TRUE)</formula>
    </cfRule>
    <cfRule type="expression" dxfId="1548" priority="1090">
      <formula>IF(RIGHT(TEXT(AI587,"0.#"),1)=".",TRUE,FALSE)</formula>
    </cfRule>
  </conditionalFormatting>
  <conditionalFormatting sqref="AQ587">
    <cfRule type="expression" dxfId="1547" priority="1085">
      <formula>IF(RIGHT(TEXT(AQ587,"0.#"),1)=".",FALSE,TRUE)</formula>
    </cfRule>
    <cfRule type="expression" dxfId="1546" priority="1086">
      <formula>IF(RIGHT(TEXT(AQ587,"0.#"),1)=".",TRUE,FALSE)</formula>
    </cfRule>
  </conditionalFormatting>
  <conditionalFormatting sqref="AQ588">
    <cfRule type="expression" dxfId="1545" priority="1083">
      <formula>IF(RIGHT(TEXT(AQ588,"0.#"),1)=".",FALSE,TRUE)</formula>
    </cfRule>
    <cfRule type="expression" dxfId="1544" priority="1084">
      <formula>IF(RIGHT(TEXT(AQ588,"0.#"),1)=".",TRUE,FALSE)</formula>
    </cfRule>
  </conditionalFormatting>
  <conditionalFormatting sqref="AQ586">
    <cfRule type="expression" dxfId="1543" priority="1081">
      <formula>IF(RIGHT(TEXT(AQ586,"0.#"),1)=".",FALSE,TRUE)</formula>
    </cfRule>
    <cfRule type="expression" dxfId="1542" priority="1082">
      <formula>IF(RIGHT(TEXT(AQ586,"0.#"),1)=".",TRUE,FALSE)</formula>
    </cfRule>
  </conditionalFormatting>
  <conditionalFormatting sqref="AE595">
    <cfRule type="expression" dxfId="1541" priority="1079">
      <formula>IF(RIGHT(TEXT(AE595,"0.#"),1)=".",FALSE,TRUE)</formula>
    </cfRule>
    <cfRule type="expression" dxfId="1540" priority="1080">
      <formula>IF(RIGHT(TEXT(AE595,"0.#"),1)=".",TRUE,FALSE)</formula>
    </cfRule>
  </conditionalFormatting>
  <conditionalFormatting sqref="AE596">
    <cfRule type="expression" dxfId="1539" priority="1077">
      <formula>IF(RIGHT(TEXT(AE596,"0.#"),1)=".",FALSE,TRUE)</formula>
    </cfRule>
    <cfRule type="expression" dxfId="1538" priority="1078">
      <formula>IF(RIGHT(TEXT(AE596,"0.#"),1)=".",TRUE,FALSE)</formula>
    </cfRule>
  </conditionalFormatting>
  <conditionalFormatting sqref="AE597">
    <cfRule type="expression" dxfId="1537" priority="1075">
      <formula>IF(RIGHT(TEXT(AE597,"0.#"),1)=".",FALSE,TRUE)</formula>
    </cfRule>
    <cfRule type="expression" dxfId="1536" priority="1076">
      <formula>IF(RIGHT(TEXT(AE597,"0.#"),1)=".",TRUE,FALSE)</formula>
    </cfRule>
  </conditionalFormatting>
  <conditionalFormatting sqref="AU595">
    <cfRule type="expression" dxfId="1535" priority="1067">
      <formula>IF(RIGHT(TEXT(AU595,"0.#"),1)=".",FALSE,TRUE)</formula>
    </cfRule>
    <cfRule type="expression" dxfId="1534" priority="1068">
      <formula>IF(RIGHT(TEXT(AU595,"0.#"),1)=".",TRUE,FALSE)</formula>
    </cfRule>
  </conditionalFormatting>
  <conditionalFormatting sqref="AU596">
    <cfRule type="expression" dxfId="1533" priority="1065">
      <formula>IF(RIGHT(TEXT(AU596,"0.#"),1)=".",FALSE,TRUE)</formula>
    </cfRule>
    <cfRule type="expression" dxfId="1532" priority="1066">
      <formula>IF(RIGHT(TEXT(AU596,"0.#"),1)=".",TRUE,FALSE)</formula>
    </cfRule>
  </conditionalFormatting>
  <conditionalFormatting sqref="AU597">
    <cfRule type="expression" dxfId="1531" priority="1063">
      <formula>IF(RIGHT(TEXT(AU597,"0.#"),1)=".",FALSE,TRUE)</formula>
    </cfRule>
    <cfRule type="expression" dxfId="1530" priority="1064">
      <formula>IF(RIGHT(TEXT(AU597,"0.#"),1)=".",TRUE,FALSE)</formula>
    </cfRule>
  </conditionalFormatting>
  <conditionalFormatting sqref="AQ596">
    <cfRule type="expression" dxfId="1529" priority="1055">
      <formula>IF(RIGHT(TEXT(AQ596,"0.#"),1)=".",FALSE,TRUE)</formula>
    </cfRule>
    <cfRule type="expression" dxfId="1528" priority="1056">
      <formula>IF(RIGHT(TEXT(AQ596,"0.#"),1)=".",TRUE,FALSE)</formula>
    </cfRule>
  </conditionalFormatting>
  <conditionalFormatting sqref="AQ597">
    <cfRule type="expression" dxfId="1527" priority="1053">
      <formula>IF(RIGHT(TEXT(AQ597,"0.#"),1)=".",FALSE,TRUE)</formula>
    </cfRule>
    <cfRule type="expression" dxfId="1526" priority="1054">
      <formula>IF(RIGHT(TEXT(AQ597,"0.#"),1)=".",TRUE,FALSE)</formula>
    </cfRule>
  </conditionalFormatting>
  <conditionalFormatting sqref="AQ595">
    <cfRule type="expression" dxfId="1525" priority="1051">
      <formula>IF(RIGHT(TEXT(AQ595,"0.#"),1)=".",FALSE,TRUE)</formula>
    </cfRule>
    <cfRule type="expression" dxfId="1524" priority="1052">
      <formula>IF(RIGHT(TEXT(AQ595,"0.#"),1)=".",TRUE,FALSE)</formula>
    </cfRule>
  </conditionalFormatting>
  <conditionalFormatting sqref="AE620">
    <cfRule type="expression" dxfId="1523" priority="1049">
      <formula>IF(RIGHT(TEXT(AE620,"0.#"),1)=".",FALSE,TRUE)</formula>
    </cfRule>
    <cfRule type="expression" dxfId="1522" priority="1050">
      <formula>IF(RIGHT(TEXT(AE620,"0.#"),1)=".",TRUE,FALSE)</formula>
    </cfRule>
  </conditionalFormatting>
  <conditionalFormatting sqref="AE621">
    <cfRule type="expression" dxfId="1521" priority="1047">
      <formula>IF(RIGHT(TEXT(AE621,"0.#"),1)=".",FALSE,TRUE)</formula>
    </cfRule>
    <cfRule type="expression" dxfId="1520" priority="1048">
      <formula>IF(RIGHT(TEXT(AE621,"0.#"),1)=".",TRUE,FALSE)</formula>
    </cfRule>
  </conditionalFormatting>
  <conditionalFormatting sqref="AE622">
    <cfRule type="expression" dxfId="1519" priority="1045">
      <formula>IF(RIGHT(TEXT(AE622,"0.#"),1)=".",FALSE,TRUE)</formula>
    </cfRule>
    <cfRule type="expression" dxfId="1518" priority="1046">
      <formula>IF(RIGHT(TEXT(AE622,"0.#"),1)=".",TRUE,FALSE)</formula>
    </cfRule>
  </conditionalFormatting>
  <conditionalFormatting sqref="AU620">
    <cfRule type="expression" dxfId="1517" priority="1037">
      <formula>IF(RIGHT(TEXT(AU620,"0.#"),1)=".",FALSE,TRUE)</formula>
    </cfRule>
    <cfRule type="expression" dxfId="1516" priority="1038">
      <formula>IF(RIGHT(TEXT(AU620,"0.#"),1)=".",TRUE,FALSE)</formula>
    </cfRule>
  </conditionalFormatting>
  <conditionalFormatting sqref="AU621">
    <cfRule type="expression" dxfId="1515" priority="1035">
      <formula>IF(RIGHT(TEXT(AU621,"0.#"),1)=".",FALSE,TRUE)</formula>
    </cfRule>
    <cfRule type="expression" dxfId="1514" priority="1036">
      <formula>IF(RIGHT(TEXT(AU621,"0.#"),1)=".",TRUE,FALSE)</formula>
    </cfRule>
  </conditionalFormatting>
  <conditionalFormatting sqref="AU622">
    <cfRule type="expression" dxfId="1513" priority="1033">
      <formula>IF(RIGHT(TEXT(AU622,"0.#"),1)=".",FALSE,TRUE)</formula>
    </cfRule>
    <cfRule type="expression" dxfId="1512" priority="1034">
      <formula>IF(RIGHT(TEXT(AU622,"0.#"),1)=".",TRUE,FALSE)</formula>
    </cfRule>
  </conditionalFormatting>
  <conditionalFormatting sqref="AQ621">
    <cfRule type="expression" dxfId="1511" priority="1025">
      <formula>IF(RIGHT(TEXT(AQ621,"0.#"),1)=".",FALSE,TRUE)</formula>
    </cfRule>
    <cfRule type="expression" dxfId="1510" priority="1026">
      <formula>IF(RIGHT(TEXT(AQ621,"0.#"),1)=".",TRUE,FALSE)</formula>
    </cfRule>
  </conditionalFormatting>
  <conditionalFormatting sqref="AQ622">
    <cfRule type="expression" dxfId="1509" priority="1023">
      <formula>IF(RIGHT(TEXT(AQ622,"0.#"),1)=".",FALSE,TRUE)</formula>
    </cfRule>
    <cfRule type="expression" dxfId="1508" priority="1024">
      <formula>IF(RIGHT(TEXT(AQ622,"0.#"),1)=".",TRUE,FALSE)</formula>
    </cfRule>
  </conditionalFormatting>
  <conditionalFormatting sqref="AQ620">
    <cfRule type="expression" dxfId="1507" priority="1021">
      <formula>IF(RIGHT(TEXT(AQ620,"0.#"),1)=".",FALSE,TRUE)</formula>
    </cfRule>
    <cfRule type="expression" dxfId="1506" priority="1022">
      <formula>IF(RIGHT(TEXT(AQ620,"0.#"),1)=".",TRUE,FALSE)</formula>
    </cfRule>
  </conditionalFormatting>
  <conditionalFormatting sqref="AE600">
    <cfRule type="expression" dxfId="1505" priority="1019">
      <formula>IF(RIGHT(TEXT(AE600,"0.#"),1)=".",FALSE,TRUE)</formula>
    </cfRule>
    <cfRule type="expression" dxfId="1504" priority="1020">
      <formula>IF(RIGHT(TEXT(AE600,"0.#"),1)=".",TRUE,FALSE)</formula>
    </cfRule>
  </conditionalFormatting>
  <conditionalFormatting sqref="AE601">
    <cfRule type="expression" dxfId="1503" priority="1017">
      <formula>IF(RIGHT(TEXT(AE601,"0.#"),1)=".",FALSE,TRUE)</formula>
    </cfRule>
    <cfRule type="expression" dxfId="1502" priority="1018">
      <formula>IF(RIGHT(TEXT(AE601,"0.#"),1)=".",TRUE,FALSE)</formula>
    </cfRule>
  </conditionalFormatting>
  <conditionalFormatting sqref="AE602">
    <cfRule type="expression" dxfId="1501" priority="1015">
      <formula>IF(RIGHT(TEXT(AE602,"0.#"),1)=".",FALSE,TRUE)</formula>
    </cfRule>
    <cfRule type="expression" dxfId="1500" priority="1016">
      <formula>IF(RIGHT(TEXT(AE602,"0.#"),1)=".",TRUE,FALSE)</formula>
    </cfRule>
  </conditionalFormatting>
  <conditionalFormatting sqref="AU600">
    <cfRule type="expression" dxfId="1499" priority="1007">
      <formula>IF(RIGHT(TEXT(AU600,"0.#"),1)=".",FALSE,TRUE)</formula>
    </cfRule>
    <cfRule type="expression" dxfId="1498" priority="1008">
      <formula>IF(RIGHT(TEXT(AU600,"0.#"),1)=".",TRUE,FALSE)</formula>
    </cfRule>
  </conditionalFormatting>
  <conditionalFormatting sqref="AU601">
    <cfRule type="expression" dxfId="1497" priority="1005">
      <formula>IF(RIGHT(TEXT(AU601,"0.#"),1)=".",FALSE,TRUE)</formula>
    </cfRule>
    <cfRule type="expression" dxfId="1496" priority="1006">
      <formula>IF(RIGHT(TEXT(AU601,"0.#"),1)=".",TRUE,FALSE)</formula>
    </cfRule>
  </conditionalFormatting>
  <conditionalFormatting sqref="AU602">
    <cfRule type="expression" dxfId="1495" priority="1003">
      <formula>IF(RIGHT(TEXT(AU602,"0.#"),1)=".",FALSE,TRUE)</formula>
    </cfRule>
    <cfRule type="expression" dxfId="1494" priority="1004">
      <formula>IF(RIGHT(TEXT(AU602,"0.#"),1)=".",TRUE,FALSE)</formula>
    </cfRule>
  </conditionalFormatting>
  <conditionalFormatting sqref="AQ601">
    <cfRule type="expression" dxfId="1493" priority="995">
      <formula>IF(RIGHT(TEXT(AQ601,"0.#"),1)=".",FALSE,TRUE)</formula>
    </cfRule>
    <cfRule type="expression" dxfId="1492" priority="996">
      <formula>IF(RIGHT(TEXT(AQ601,"0.#"),1)=".",TRUE,FALSE)</formula>
    </cfRule>
  </conditionalFormatting>
  <conditionalFormatting sqref="AQ602">
    <cfRule type="expression" dxfId="1491" priority="993">
      <formula>IF(RIGHT(TEXT(AQ602,"0.#"),1)=".",FALSE,TRUE)</formula>
    </cfRule>
    <cfRule type="expression" dxfId="1490" priority="994">
      <formula>IF(RIGHT(TEXT(AQ602,"0.#"),1)=".",TRUE,FALSE)</formula>
    </cfRule>
  </conditionalFormatting>
  <conditionalFormatting sqref="AQ600">
    <cfRule type="expression" dxfId="1489" priority="991">
      <formula>IF(RIGHT(TEXT(AQ600,"0.#"),1)=".",FALSE,TRUE)</formula>
    </cfRule>
    <cfRule type="expression" dxfId="1488" priority="992">
      <formula>IF(RIGHT(TEXT(AQ600,"0.#"),1)=".",TRUE,FALSE)</formula>
    </cfRule>
  </conditionalFormatting>
  <conditionalFormatting sqref="AE605">
    <cfRule type="expression" dxfId="1487" priority="989">
      <formula>IF(RIGHT(TEXT(AE605,"0.#"),1)=".",FALSE,TRUE)</formula>
    </cfRule>
    <cfRule type="expression" dxfId="1486" priority="990">
      <formula>IF(RIGHT(TEXT(AE605,"0.#"),1)=".",TRUE,FALSE)</formula>
    </cfRule>
  </conditionalFormatting>
  <conditionalFormatting sqref="AE606">
    <cfRule type="expression" dxfId="1485" priority="987">
      <formula>IF(RIGHT(TEXT(AE606,"0.#"),1)=".",FALSE,TRUE)</formula>
    </cfRule>
    <cfRule type="expression" dxfId="1484" priority="988">
      <formula>IF(RIGHT(TEXT(AE606,"0.#"),1)=".",TRUE,FALSE)</formula>
    </cfRule>
  </conditionalFormatting>
  <conditionalFormatting sqref="AE607">
    <cfRule type="expression" dxfId="1483" priority="985">
      <formula>IF(RIGHT(TEXT(AE607,"0.#"),1)=".",FALSE,TRUE)</formula>
    </cfRule>
    <cfRule type="expression" dxfId="1482" priority="986">
      <formula>IF(RIGHT(TEXT(AE607,"0.#"),1)=".",TRUE,FALSE)</formula>
    </cfRule>
  </conditionalFormatting>
  <conditionalFormatting sqref="AU605">
    <cfRule type="expression" dxfId="1481" priority="977">
      <formula>IF(RIGHT(TEXT(AU605,"0.#"),1)=".",FALSE,TRUE)</formula>
    </cfRule>
    <cfRule type="expression" dxfId="1480" priority="978">
      <formula>IF(RIGHT(TEXT(AU605,"0.#"),1)=".",TRUE,FALSE)</formula>
    </cfRule>
  </conditionalFormatting>
  <conditionalFormatting sqref="AU606">
    <cfRule type="expression" dxfId="1479" priority="975">
      <formula>IF(RIGHT(TEXT(AU606,"0.#"),1)=".",FALSE,TRUE)</formula>
    </cfRule>
    <cfRule type="expression" dxfId="1478" priority="976">
      <formula>IF(RIGHT(TEXT(AU606,"0.#"),1)=".",TRUE,FALSE)</formula>
    </cfRule>
  </conditionalFormatting>
  <conditionalFormatting sqref="AU607">
    <cfRule type="expression" dxfId="1477" priority="973">
      <formula>IF(RIGHT(TEXT(AU607,"0.#"),1)=".",FALSE,TRUE)</formula>
    </cfRule>
    <cfRule type="expression" dxfId="1476" priority="974">
      <formula>IF(RIGHT(TEXT(AU607,"0.#"),1)=".",TRUE,FALSE)</formula>
    </cfRule>
  </conditionalFormatting>
  <conditionalFormatting sqref="AQ606">
    <cfRule type="expression" dxfId="1475" priority="965">
      <formula>IF(RIGHT(TEXT(AQ606,"0.#"),1)=".",FALSE,TRUE)</formula>
    </cfRule>
    <cfRule type="expression" dxfId="1474" priority="966">
      <formula>IF(RIGHT(TEXT(AQ606,"0.#"),1)=".",TRUE,FALSE)</formula>
    </cfRule>
  </conditionalFormatting>
  <conditionalFormatting sqref="AQ607">
    <cfRule type="expression" dxfId="1473" priority="963">
      <formula>IF(RIGHT(TEXT(AQ607,"0.#"),1)=".",FALSE,TRUE)</formula>
    </cfRule>
    <cfRule type="expression" dxfId="1472" priority="964">
      <formula>IF(RIGHT(TEXT(AQ607,"0.#"),1)=".",TRUE,FALSE)</formula>
    </cfRule>
  </conditionalFormatting>
  <conditionalFormatting sqref="AQ605">
    <cfRule type="expression" dxfId="1471" priority="961">
      <formula>IF(RIGHT(TEXT(AQ605,"0.#"),1)=".",FALSE,TRUE)</formula>
    </cfRule>
    <cfRule type="expression" dxfId="1470" priority="962">
      <formula>IF(RIGHT(TEXT(AQ605,"0.#"),1)=".",TRUE,FALSE)</formula>
    </cfRule>
  </conditionalFormatting>
  <conditionalFormatting sqref="AE610">
    <cfRule type="expression" dxfId="1469" priority="959">
      <formula>IF(RIGHT(TEXT(AE610,"0.#"),1)=".",FALSE,TRUE)</formula>
    </cfRule>
    <cfRule type="expression" dxfId="1468" priority="960">
      <formula>IF(RIGHT(TEXT(AE610,"0.#"),1)=".",TRUE,FALSE)</formula>
    </cfRule>
  </conditionalFormatting>
  <conditionalFormatting sqref="AE611">
    <cfRule type="expression" dxfId="1467" priority="957">
      <formula>IF(RIGHT(TEXT(AE611,"0.#"),1)=".",FALSE,TRUE)</formula>
    </cfRule>
    <cfRule type="expression" dxfId="1466" priority="958">
      <formula>IF(RIGHT(TEXT(AE611,"0.#"),1)=".",TRUE,FALSE)</formula>
    </cfRule>
  </conditionalFormatting>
  <conditionalFormatting sqref="AE612">
    <cfRule type="expression" dxfId="1465" priority="955">
      <formula>IF(RIGHT(TEXT(AE612,"0.#"),1)=".",FALSE,TRUE)</formula>
    </cfRule>
    <cfRule type="expression" dxfId="1464" priority="956">
      <formula>IF(RIGHT(TEXT(AE612,"0.#"),1)=".",TRUE,FALSE)</formula>
    </cfRule>
  </conditionalFormatting>
  <conditionalFormatting sqref="AU610">
    <cfRule type="expression" dxfId="1463" priority="947">
      <formula>IF(RIGHT(TEXT(AU610,"0.#"),1)=".",FALSE,TRUE)</formula>
    </cfRule>
    <cfRule type="expression" dxfId="1462" priority="948">
      <formula>IF(RIGHT(TEXT(AU610,"0.#"),1)=".",TRUE,FALSE)</formula>
    </cfRule>
  </conditionalFormatting>
  <conditionalFormatting sqref="AU611">
    <cfRule type="expression" dxfId="1461" priority="945">
      <formula>IF(RIGHT(TEXT(AU611,"0.#"),1)=".",FALSE,TRUE)</formula>
    </cfRule>
    <cfRule type="expression" dxfId="1460" priority="946">
      <formula>IF(RIGHT(TEXT(AU611,"0.#"),1)=".",TRUE,FALSE)</formula>
    </cfRule>
  </conditionalFormatting>
  <conditionalFormatting sqref="AU612">
    <cfRule type="expression" dxfId="1459" priority="943">
      <formula>IF(RIGHT(TEXT(AU612,"0.#"),1)=".",FALSE,TRUE)</formula>
    </cfRule>
    <cfRule type="expression" dxfId="1458" priority="944">
      <formula>IF(RIGHT(TEXT(AU612,"0.#"),1)=".",TRUE,FALSE)</formula>
    </cfRule>
  </conditionalFormatting>
  <conditionalFormatting sqref="AQ611">
    <cfRule type="expression" dxfId="1457" priority="935">
      <formula>IF(RIGHT(TEXT(AQ611,"0.#"),1)=".",FALSE,TRUE)</formula>
    </cfRule>
    <cfRule type="expression" dxfId="1456" priority="936">
      <formula>IF(RIGHT(TEXT(AQ611,"0.#"),1)=".",TRUE,FALSE)</formula>
    </cfRule>
  </conditionalFormatting>
  <conditionalFormatting sqref="AQ612">
    <cfRule type="expression" dxfId="1455" priority="933">
      <formula>IF(RIGHT(TEXT(AQ612,"0.#"),1)=".",FALSE,TRUE)</formula>
    </cfRule>
    <cfRule type="expression" dxfId="1454" priority="934">
      <formula>IF(RIGHT(TEXT(AQ612,"0.#"),1)=".",TRUE,FALSE)</formula>
    </cfRule>
  </conditionalFormatting>
  <conditionalFormatting sqref="AQ610">
    <cfRule type="expression" dxfId="1453" priority="931">
      <formula>IF(RIGHT(TEXT(AQ610,"0.#"),1)=".",FALSE,TRUE)</formula>
    </cfRule>
    <cfRule type="expression" dxfId="1452" priority="932">
      <formula>IF(RIGHT(TEXT(AQ610,"0.#"),1)=".",TRUE,FALSE)</formula>
    </cfRule>
  </conditionalFormatting>
  <conditionalFormatting sqref="AE615">
    <cfRule type="expression" dxfId="1451" priority="929">
      <formula>IF(RIGHT(TEXT(AE615,"0.#"),1)=".",FALSE,TRUE)</formula>
    </cfRule>
    <cfRule type="expression" dxfId="1450" priority="930">
      <formula>IF(RIGHT(TEXT(AE615,"0.#"),1)=".",TRUE,FALSE)</formula>
    </cfRule>
  </conditionalFormatting>
  <conditionalFormatting sqref="AE616">
    <cfRule type="expression" dxfId="1449" priority="927">
      <formula>IF(RIGHT(TEXT(AE616,"0.#"),1)=".",FALSE,TRUE)</formula>
    </cfRule>
    <cfRule type="expression" dxfId="1448" priority="928">
      <formula>IF(RIGHT(TEXT(AE616,"0.#"),1)=".",TRUE,FALSE)</formula>
    </cfRule>
  </conditionalFormatting>
  <conditionalFormatting sqref="AE617">
    <cfRule type="expression" dxfId="1447" priority="925">
      <formula>IF(RIGHT(TEXT(AE617,"0.#"),1)=".",FALSE,TRUE)</formula>
    </cfRule>
    <cfRule type="expression" dxfId="1446" priority="926">
      <formula>IF(RIGHT(TEXT(AE617,"0.#"),1)=".",TRUE,FALSE)</formula>
    </cfRule>
  </conditionalFormatting>
  <conditionalFormatting sqref="AU615">
    <cfRule type="expression" dxfId="1445" priority="917">
      <formula>IF(RIGHT(TEXT(AU615,"0.#"),1)=".",FALSE,TRUE)</formula>
    </cfRule>
    <cfRule type="expression" dxfId="1444" priority="918">
      <formula>IF(RIGHT(TEXT(AU615,"0.#"),1)=".",TRUE,FALSE)</formula>
    </cfRule>
  </conditionalFormatting>
  <conditionalFormatting sqref="AU616">
    <cfRule type="expression" dxfId="1443" priority="915">
      <formula>IF(RIGHT(TEXT(AU616,"0.#"),1)=".",FALSE,TRUE)</formula>
    </cfRule>
    <cfRule type="expression" dxfId="1442" priority="916">
      <formula>IF(RIGHT(TEXT(AU616,"0.#"),1)=".",TRUE,FALSE)</formula>
    </cfRule>
  </conditionalFormatting>
  <conditionalFormatting sqref="AU617">
    <cfRule type="expression" dxfId="1441" priority="913">
      <formula>IF(RIGHT(TEXT(AU617,"0.#"),1)=".",FALSE,TRUE)</formula>
    </cfRule>
    <cfRule type="expression" dxfId="1440" priority="914">
      <formula>IF(RIGHT(TEXT(AU617,"0.#"),1)=".",TRUE,FALSE)</formula>
    </cfRule>
  </conditionalFormatting>
  <conditionalFormatting sqref="AQ616">
    <cfRule type="expression" dxfId="1439" priority="905">
      <formula>IF(RIGHT(TEXT(AQ616,"0.#"),1)=".",FALSE,TRUE)</formula>
    </cfRule>
    <cfRule type="expression" dxfId="1438" priority="906">
      <formula>IF(RIGHT(TEXT(AQ616,"0.#"),1)=".",TRUE,FALSE)</formula>
    </cfRule>
  </conditionalFormatting>
  <conditionalFormatting sqref="AQ617">
    <cfRule type="expression" dxfId="1437" priority="903">
      <formula>IF(RIGHT(TEXT(AQ617,"0.#"),1)=".",FALSE,TRUE)</formula>
    </cfRule>
    <cfRule type="expression" dxfId="1436" priority="904">
      <formula>IF(RIGHT(TEXT(AQ617,"0.#"),1)=".",TRUE,FALSE)</formula>
    </cfRule>
  </conditionalFormatting>
  <conditionalFormatting sqref="AQ615">
    <cfRule type="expression" dxfId="1435" priority="901">
      <formula>IF(RIGHT(TEXT(AQ615,"0.#"),1)=".",FALSE,TRUE)</formula>
    </cfRule>
    <cfRule type="expression" dxfId="1434" priority="902">
      <formula>IF(RIGHT(TEXT(AQ615,"0.#"),1)=".",TRUE,FALSE)</formula>
    </cfRule>
  </conditionalFormatting>
  <conditionalFormatting sqref="AE625">
    <cfRule type="expression" dxfId="1433" priority="899">
      <formula>IF(RIGHT(TEXT(AE625,"0.#"),1)=".",FALSE,TRUE)</formula>
    </cfRule>
    <cfRule type="expression" dxfId="1432" priority="900">
      <formula>IF(RIGHT(TEXT(AE625,"0.#"),1)=".",TRUE,FALSE)</formula>
    </cfRule>
  </conditionalFormatting>
  <conditionalFormatting sqref="AE626">
    <cfRule type="expression" dxfId="1431" priority="897">
      <formula>IF(RIGHT(TEXT(AE626,"0.#"),1)=".",FALSE,TRUE)</formula>
    </cfRule>
    <cfRule type="expression" dxfId="1430" priority="898">
      <formula>IF(RIGHT(TEXT(AE626,"0.#"),1)=".",TRUE,FALSE)</formula>
    </cfRule>
  </conditionalFormatting>
  <conditionalFormatting sqref="AE627">
    <cfRule type="expression" dxfId="1429" priority="895">
      <formula>IF(RIGHT(TEXT(AE627,"0.#"),1)=".",FALSE,TRUE)</formula>
    </cfRule>
    <cfRule type="expression" dxfId="1428" priority="896">
      <formula>IF(RIGHT(TEXT(AE627,"0.#"),1)=".",TRUE,FALSE)</formula>
    </cfRule>
  </conditionalFormatting>
  <conditionalFormatting sqref="AU625">
    <cfRule type="expression" dxfId="1427" priority="887">
      <formula>IF(RIGHT(TEXT(AU625,"0.#"),1)=".",FALSE,TRUE)</formula>
    </cfRule>
    <cfRule type="expression" dxfId="1426" priority="888">
      <formula>IF(RIGHT(TEXT(AU625,"0.#"),1)=".",TRUE,FALSE)</formula>
    </cfRule>
  </conditionalFormatting>
  <conditionalFormatting sqref="AU626">
    <cfRule type="expression" dxfId="1425" priority="885">
      <formula>IF(RIGHT(TEXT(AU626,"0.#"),1)=".",FALSE,TRUE)</formula>
    </cfRule>
    <cfRule type="expression" dxfId="1424" priority="886">
      <formula>IF(RIGHT(TEXT(AU626,"0.#"),1)=".",TRUE,FALSE)</formula>
    </cfRule>
  </conditionalFormatting>
  <conditionalFormatting sqref="AU627">
    <cfRule type="expression" dxfId="1423" priority="883">
      <formula>IF(RIGHT(TEXT(AU627,"0.#"),1)=".",FALSE,TRUE)</formula>
    </cfRule>
    <cfRule type="expression" dxfId="1422" priority="884">
      <formula>IF(RIGHT(TEXT(AU627,"0.#"),1)=".",TRUE,FALSE)</formula>
    </cfRule>
  </conditionalFormatting>
  <conditionalFormatting sqref="AQ626">
    <cfRule type="expression" dxfId="1421" priority="875">
      <formula>IF(RIGHT(TEXT(AQ626,"0.#"),1)=".",FALSE,TRUE)</formula>
    </cfRule>
    <cfRule type="expression" dxfId="1420" priority="876">
      <formula>IF(RIGHT(TEXT(AQ626,"0.#"),1)=".",TRUE,FALSE)</formula>
    </cfRule>
  </conditionalFormatting>
  <conditionalFormatting sqref="AQ627">
    <cfRule type="expression" dxfId="1419" priority="873">
      <formula>IF(RIGHT(TEXT(AQ627,"0.#"),1)=".",FALSE,TRUE)</formula>
    </cfRule>
    <cfRule type="expression" dxfId="1418" priority="874">
      <formula>IF(RIGHT(TEXT(AQ627,"0.#"),1)=".",TRUE,FALSE)</formula>
    </cfRule>
  </conditionalFormatting>
  <conditionalFormatting sqref="AQ625">
    <cfRule type="expression" dxfId="1417" priority="871">
      <formula>IF(RIGHT(TEXT(AQ625,"0.#"),1)=".",FALSE,TRUE)</formula>
    </cfRule>
    <cfRule type="expression" dxfId="1416" priority="872">
      <formula>IF(RIGHT(TEXT(AQ625,"0.#"),1)=".",TRUE,FALSE)</formula>
    </cfRule>
  </conditionalFormatting>
  <conditionalFormatting sqref="AE630">
    <cfRule type="expression" dxfId="1415" priority="869">
      <formula>IF(RIGHT(TEXT(AE630,"0.#"),1)=".",FALSE,TRUE)</formula>
    </cfRule>
    <cfRule type="expression" dxfId="1414" priority="870">
      <formula>IF(RIGHT(TEXT(AE630,"0.#"),1)=".",TRUE,FALSE)</formula>
    </cfRule>
  </conditionalFormatting>
  <conditionalFormatting sqref="AE631">
    <cfRule type="expression" dxfId="1413" priority="867">
      <formula>IF(RIGHT(TEXT(AE631,"0.#"),1)=".",FALSE,TRUE)</formula>
    </cfRule>
    <cfRule type="expression" dxfId="1412" priority="868">
      <formula>IF(RIGHT(TEXT(AE631,"0.#"),1)=".",TRUE,FALSE)</formula>
    </cfRule>
  </conditionalFormatting>
  <conditionalFormatting sqref="AE632">
    <cfRule type="expression" dxfId="1411" priority="865">
      <formula>IF(RIGHT(TEXT(AE632,"0.#"),1)=".",FALSE,TRUE)</formula>
    </cfRule>
    <cfRule type="expression" dxfId="1410" priority="866">
      <formula>IF(RIGHT(TEXT(AE632,"0.#"),1)=".",TRUE,FALSE)</formula>
    </cfRule>
  </conditionalFormatting>
  <conditionalFormatting sqref="AU630">
    <cfRule type="expression" dxfId="1409" priority="857">
      <formula>IF(RIGHT(TEXT(AU630,"0.#"),1)=".",FALSE,TRUE)</formula>
    </cfRule>
    <cfRule type="expression" dxfId="1408" priority="858">
      <formula>IF(RIGHT(TEXT(AU630,"0.#"),1)=".",TRUE,FALSE)</formula>
    </cfRule>
  </conditionalFormatting>
  <conditionalFormatting sqref="AU631">
    <cfRule type="expression" dxfId="1407" priority="855">
      <formula>IF(RIGHT(TEXT(AU631,"0.#"),1)=".",FALSE,TRUE)</formula>
    </cfRule>
    <cfRule type="expression" dxfId="1406" priority="856">
      <formula>IF(RIGHT(TEXT(AU631,"0.#"),1)=".",TRUE,FALSE)</formula>
    </cfRule>
  </conditionalFormatting>
  <conditionalFormatting sqref="AU632">
    <cfRule type="expression" dxfId="1405" priority="853">
      <formula>IF(RIGHT(TEXT(AU632,"0.#"),1)=".",FALSE,TRUE)</formula>
    </cfRule>
    <cfRule type="expression" dxfId="1404" priority="854">
      <formula>IF(RIGHT(TEXT(AU632,"0.#"),1)=".",TRUE,FALSE)</formula>
    </cfRule>
  </conditionalFormatting>
  <conditionalFormatting sqref="AQ631">
    <cfRule type="expression" dxfId="1403" priority="845">
      <formula>IF(RIGHT(TEXT(AQ631,"0.#"),1)=".",FALSE,TRUE)</formula>
    </cfRule>
    <cfRule type="expression" dxfId="1402" priority="846">
      <formula>IF(RIGHT(TEXT(AQ631,"0.#"),1)=".",TRUE,FALSE)</formula>
    </cfRule>
  </conditionalFormatting>
  <conditionalFormatting sqref="AQ632">
    <cfRule type="expression" dxfId="1401" priority="843">
      <formula>IF(RIGHT(TEXT(AQ632,"0.#"),1)=".",FALSE,TRUE)</formula>
    </cfRule>
    <cfRule type="expression" dxfId="1400" priority="844">
      <formula>IF(RIGHT(TEXT(AQ632,"0.#"),1)=".",TRUE,FALSE)</formula>
    </cfRule>
  </conditionalFormatting>
  <conditionalFormatting sqref="AQ630">
    <cfRule type="expression" dxfId="1399" priority="841">
      <formula>IF(RIGHT(TEXT(AQ630,"0.#"),1)=".",FALSE,TRUE)</formula>
    </cfRule>
    <cfRule type="expression" dxfId="1398" priority="842">
      <formula>IF(RIGHT(TEXT(AQ630,"0.#"),1)=".",TRUE,FALSE)</formula>
    </cfRule>
  </conditionalFormatting>
  <conditionalFormatting sqref="AE635">
    <cfRule type="expression" dxfId="1397" priority="839">
      <formula>IF(RIGHT(TEXT(AE635,"0.#"),1)=".",FALSE,TRUE)</formula>
    </cfRule>
    <cfRule type="expression" dxfId="1396" priority="840">
      <formula>IF(RIGHT(TEXT(AE635,"0.#"),1)=".",TRUE,FALSE)</formula>
    </cfRule>
  </conditionalFormatting>
  <conditionalFormatting sqref="AE636">
    <cfRule type="expression" dxfId="1395" priority="837">
      <formula>IF(RIGHT(TEXT(AE636,"0.#"),1)=".",FALSE,TRUE)</formula>
    </cfRule>
    <cfRule type="expression" dxfId="1394" priority="838">
      <formula>IF(RIGHT(TEXT(AE636,"0.#"),1)=".",TRUE,FALSE)</formula>
    </cfRule>
  </conditionalFormatting>
  <conditionalFormatting sqref="AE637">
    <cfRule type="expression" dxfId="1393" priority="835">
      <formula>IF(RIGHT(TEXT(AE637,"0.#"),1)=".",FALSE,TRUE)</formula>
    </cfRule>
    <cfRule type="expression" dxfId="1392" priority="836">
      <formula>IF(RIGHT(TEXT(AE637,"0.#"),1)=".",TRUE,FALSE)</formula>
    </cfRule>
  </conditionalFormatting>
  <conditionalFormatting sqref="AU635">
    <cfRule type="expression" dxfId="1391" priority="827">
      <formula>IF(RIGHT(TEXT(AU635,"0.#"),1)=".",FALSE,TRUE)</formula>
    </cfRule>
    <cfRule type="expression" dxfId="1390" priority="828">
      <formula>IF(RIGHT(TEXT(AU635,"0.#"),1)=".",TRUE,FALSE)</formula>
    </cfRule>
  </conditionalFormatting>
  <conditionalFormatting sqref="AU636">
    <cfRule type="expression" dxfId="1389" priority="825">
      <formula>IF(RIGHT(TEXT(AU636,"0.#"),1)=".",FALSE,TRUE)</formula>
    </cfRule>
    <cfRule type="expression" dxfId="1388" priority="826">
      <formula>IF(RIGHT(TEXT(AU636,"0.#"),1)=".",TRUE,FALSE)</formula>
    </cfRule>
  </conditionalFormatting>
  <conditionalFormatting sqref="AU637">
    <cfRule type="expression" dxfId="1387" priority="823">
      <formula>IF(RIGHT(TEXT(AU637,"0.#"),1)=".",FALSE,TRUE)</formula>
    </cfRule>
    <cfRule type="expression" dxfId="1386" priority="824">
      <formula>IF(RIGHT(TEXT(AU637,"0.#"),1)=".",TRUE,FALSE)</formula>
    </cfRule>
  </conditionalFormatting>
  <conditionalFormatting sqref="AQ636">
    <cfRule type="expression" dxfId="1385" priority="815">
      <formula>IF(RIGHT(TEXT(AQ636,"0.#"),1)=".",FALSE,TRUE)</formula>
    </cfRule>
    <cfRule type="expression" dxfId="1384" priority="816">
      <formula>IF(RIGHT(TEXT(AQ636,"0.#"),1)=".",TRUE,FALSE)</formula>
    </cfRule>
  </conditionalFormatting>
  <conditionalFormatting sqref="AQ637">
    <cfRule type="expression" dxfId="1383" priority="813">
      <formula>IF(RIGHT(TEXT(AQ637,"0.#"),1)=".",FALSE,TRUE)</formula>
    </cfRule>
    <cfRule type="expression" dxfId="1382" priority="814">
      <formula>IF(RIGHT(TEXT(AQ637,"0.#"),1)=".",TRUE,FALSE)</formula>
    </cfRule>
  </conditionalFormatting>
  <conditionalFormatting sqref="AQ635">
    <cfRule type="expression" dxfId="1381" priority="811">
      <formula>IF(RIGHT(TEXT(AQ635,"0.#"),1)=".",FALSE,TRUE)</formula>
    </cfRule>
    <cfRule type="expression" dxfId="1380" priority="812">
      <formula>IF(RIGHT(TEXT(AQ635,"0.#"),1)=".",TRUE,FALSE)</formula>
    </cfRule>
  </conditionalFormatting>
  <conditionalFormatting sqref="AE640">
    <cfRule type="expression" dxfId="1379" priority="809">
      <formula>IF(RIGHT(TEXT(AE640,"0.#"),1)=".",FALSE,TRUE)</formula>
    </cfRule>
    <cfRule type="expression" dxfId="1378" priority="810">
      <formula>IF(RIGHT(TEXT(AE640,"0.#"),1)=".",TRUE,FALSE)</formula>
    </cfRule>
  </conditionalFormatting>
  <conditionalFormatting sqref="AM642">
    <cfRule type="expression" dxfId="1377" priority="799">
      <formula>IF(RIGHT(TEXT(AM642,"0.#"),1)=".",FALSE,TRUE)</formula>
    </cfRule>
    <cfRule type="expression" dxfId="1376" priority="800">
      <formula>IF(RIGHT(TEXT(AM642,"0.#"),1)=".",TRUE,FALSE)</formula>
    </cfRule>
  </conditionalFormatting>
  <conditionalFormatting sqref="AE641">
    <cfRule type="expression" dxfId="1375" priority="807">
      <formula>IF(RIGHT(TEXT(AE641,"0.#"),1)=".",FALSE,TRUE)</formula>
    </cfRule>
    <cfRule type="expression" dxfId="1374" priority="808">
      <formula>IF(RIGHT(TEXT(AE641,"0.#"),1)=".",TRUE,FALSE)</formula>
    </cfRule>
  </conditionalFormatting>
  <conditionalFormatting sqref="AE642">
    <cfRule type="expression" dxfId="1373" priority="805">
      <formula>IF(RIGHT(TEXT(AE642,"0.#"),1)=".",FALSE,TRUE)</formula>
    </cfRule>
    <cfRule type="expression" dxfId="1372" priority="806">
      <formula>IF(RIGHT(TEXT(AE642,"0.#"),1)=".",TRUE,FALSE)</formula>
    </cfRule>
  </conditionalFormatting>
  <conditionalFormatting sqref="AM640">
    <cfRule type="expression" dxfId="1371" priority="803">
      <formula>IF(RIGHT(TEXT(AM640,"0.#"),1)=".",FALSE,TRUE)</formula>
    </cfRule>
    <cfRule type="expression" dxfId="1370" priority="804">
      <formula>IF(RIGHT(TEXT(AM640,"0.#"),1)=".",TRUE,FALSE)</formula>
    </cfRule>
  </conditionalFormatting>
  <conditionalFormatting sqref="AM641">
    <cfRule type="expression" dxfId="1369" priority="801">
      <formula>IF(RIGHT(TEXT(AM641,"0.#"),1)=".",FALSE,TRUE)</formula>
    </cfRule>
    <cfRule type="expression" dxfId="1368" priority="802">
      <formula>IF(RIGHT(TEXT(AM641,"0.#"),1)=".",TRUE,FALSE)</formula>
    </cfRule>
  </conditionalFormatting>
  <conditionalFormatting sqref="AU640">
    <cfRule type="expression" dxfId="1367" priority="797">
      <formula>IF(RIGHT(TEXT(AU640,"0.#"),1)=".",FALSE,TRUE)</formula>
    </cfRule>
    <cfRule type="expression" dxfId="1366" priority="798">
      <formula>IF(RIGHT(TEXT(AU640,"0.#"),1)=".",TRUE,FALSE)</formula>
    </cfRule>
  </conditionalFormatting>
  <conditionalFormatting sqref="AU641">
    <cfRule type="expression" dxfId="1365" priority="795">
      <formula>IF(RIGHT(TEXT(AU641,"0.#"),1)=".",FALSE,TRUE)</formula>
    </cfRule>
    <cfRule type="expression" dxfId="1364" priority="796">
      <formula>IF(RIGHT(TEXT(AU641,"0.#"),1)=".",TRUE,FALSE)</formula>
    </cfRule>
  </conditionalFormatting>
  <conditionalFormatting sqref="AU642">
    <cfRule type="expression" dxfId="1363" priority="793">
      <formula>IF(RIGHT(TEXT(AU642,"0.#"),1)=".",FALSE,TRUE)</formula>
    </cfRule>
    <cfRule type="expression" dxfId="1362" priority="794">
      <formula>IF(RIGHT(TEXT(AU642,"0.#"),1)=".",TRUE,FALSE)</formula>
    </cfRule>
  </conditionalFormatting>
  <conditionalFormatting sqref="AI642">
    <cfRule type="expression" dxfId="1361" priority="787">
      <formula>IF(RIGHT(TEXT(AI642,"0.#"),1)=".",FALSE,TRUE)</formula>
    </cfRule>
    <cfRule type="expression" dxfId="1360" priority="788">
      <formula>IF(RIGHT(TEXT(AI642,"0.#"),1)=".",TRUE,FALSE)</formula>
    </cfRule>
  </conditionalFormatting>
  <conditionalFormatting sqref="AI640">
    <cfRule type="expression" dxfId="1359" priority="791">
      <formula>IF(RIGHT(TEXT(AI640,"0.#"),1)=".",FALSE,TRUE)</formula>
    </cfRule>
    <cfRule type="expression" dxfId="1358" priority="792">
      <formula>IF(RIGHT(TEXT(AI640,"0.#"),1)=".",TRUE,FALSE)</formula>
    </cfRule>
  </conditionalFormatting>
  <conditionalFormatting sqref="AI641">
    <cfRule type="expression" dxfId="1357" priority="789">
      <formula>IF(RIGHT(TEXT(AI641,"0.#"),1)=".",FALSE,TRUE)</formula>
    </cfRule>
    <cfRule type="expression" dxfId="1356" priority="790">
      <formula>IF(RIGHT(TEXT(AI641,"0.#"),1)=".",TRUE,FALSE)</formula>
    </cfRule>
  </conditionalFormatting>
  <conditionalFormatting sqref="AQ641">
    <cfRule type="expression" dxfId="1355" priority="785">
      <formula>IF(RIGHT(TEXT(AQ641,"0.#"),1)=".",FALSE,TRUE)</formula>
    </cfRule>
    <cfRule type="expression" dxfId="1354" priority="786">
      <formula>IF(RIGHT(TEXT(AQ641,"0.#"),1)=".",TRUE,FALSE)</formula>
    </cfRule>
  </conditionalFormatting>
  <conditionalFormatting sqref="AQ642">
    <cfRule type="expression" dxfId="1353" priority="783">
      <formula>IF(RIGHT(TEXT(AQ642,"0.#"),1)=".",FALSE,TRUE)</formula>
    </cfRule>
    <cfRule type="expression" dxfId="1352" priority="784">
      <formula>IF(RIGHT(TEXT(AQ642,"0.#"),1)=".",TRUE,FALSE)</formula>
    </cfRule>
  </conditionalFormatting>
  <conditionalFormatting sqref="AQ640">
    <cfRule type="expression" dxfId="1351" priority="781">
      <formula>IF(RIGHT(TEXT(AQ640,"0.#"),1)=".",FALSE,TRUE)</formula>
    </cfRule>
    <cfRule type="expression" dxfId="1350" priority="782">
      <formula>IF(RIGHT(TEXT(AQ640,"0.#"),1)=".",TRUE,FALSE)</formula>
    </cfRule>
  </conditionalFormatting>
  <conditionalFormatting sqref="AE649">
    <cfRule type="expression" dxfId="1349" priority="779">
      <formula>IF(RIGHT(TEXT(AE649,"0.#"),1)=".",FALSE,TRUE)</formula>
    </cfRule>
    <cfRule type="expression" dxfId="1348" priority="780">
      <formula>IF(RIGHT(TEXT(AE649,"0.#"),1)=".",TRUE,FALSE)</formula>
    </cfRule>
  </conditionalFormatting>
  <conditionalFormatting sqref="AE650">
    <cfRule type="expression" dxfId="1347" priority="777">
      <formula>IF(RIGHT(TEXT(AE650,"0.#"),1)=".",FALSE,TRUE)</formula>
    </cfRule>
    <cfRule type="expression" dxfId="1346" priority="778">
      <formula>IF(RIGHT(TEXT(AE650,"0.#"),1)=".",TRUE,FALSE)</formula>
    </cfRule>
  </conditionalFormatting>
  <conditionalFormatting sqref="AE651">
    <cfRule type="expression" dxfId="1345" priority="775">
      <formula>IF(RIGHT(TEXT(AE651,"0.#"),1)=".",FALSE,TRUE)</formula>
    </cfRule>
    <cfRule type="expression" dxfId="1344" priority="776">
      <formula>IF(RIGHT(TEXT(AE651,"0.#"),1)=".",TRUE,FALSE)</formula>
    </cfRule>
  </conditionalFormatting>
  <conditionalFormatting sqref="AU649">
    <cfRule type="expression" dxfId="1343" priority="767">
      <formula>IF(RIGHT(TEXT(AU649,"0.#"),1)=".",FALSE,TRUE)</formula>
    </cfRule>
    <cfRule type="expression" dxfId="1342" priority="768">
      <formula>IF(RIGHT(TEXT(AU649,"0.#"),1)=".",TRUE,FALSE)</formula>
    </cfRule>
  </conditionalFormatting>
  <conditionalFormatting sqref="AU650">
    <cfRule type="expression" dxfId="1341" priority="765">
      <formula>IF(RIGHT(TEXT(AU650,"0.#"),1)=".",FALSE,TRUE)</formula>
    </cfRule>
    <cfRule type="expression" dxfId="1340" priority="766">
      <formula>IF(RIGHT(TEXT(AU650,"0.#"),1)=".",TRUE,FALSE)</formula>
    </cfRule>
  </conditionalFormatting>
  <conditionalFormatting sqref="AU651">
    <cfRule type="expression" dxfId="1339" priority="763">
      <formula>IF(RIGHT(TEXT(AU651,"0.#"),1)=".",FALSE,TRUE)</formula>
    </cfRule>
    <cfRule type="expression" dxfId="1338" priority="764">
      <formula>IF(RIGHT(TEXT(AU651,"0.#"),1)=".",TRUE,FALSE)</formula>
    </cfRule>
  </conditionalFormatting>
  <conditionalFormatting sqref="AQ650">
    <cfRule type="expression" dxfId="1337" priority="755">
      <formula>IF(RIGHT(TEXT(AQ650,"0.#"),1)=".",FALSE,TRUE)</formula>
    </cfRule>
    <cfRule type="expression" dxfId="1336" priority="756">
      <formula>IF(RIGHT(TEXT(AQ650,"0.#"),1)=".",TRUE,FALSE)</formula>
    </cfRule>
  </conditionalFormatting>
  <conditionalFormatting sqref="AQ651">
    <cfRule type="expression" dxfId="1335" priority="753">
      <formula>IF(RIGHT(TEXT(AQ651,"0.#"),1)=".",FALSE,TRUE)</formula>
    </cfRule>
    <cfRule type="expression" dxfId="1334" priority="754">
      <formula>IF(RIGHT(TEXT(AQ651,"0.#"),1)=".",TRUE,FALSE)</formula>
    </cfRule>
  </conditionalFormatting>
  <conditionalFormatting sqref="AQ649">
    <cfRule type="expression" dxfId="1333" priority="751">
      <formula>IF(RIGHT(TEXT(AQ649,"0.#"),1)=".",FALSE,TRUE)</formula>
    </cfRule>
    <cfRule type="expression" dxfId="1332" priority="752">
      <formula>IF(RIGHT(TEXT(AQ649,"0.#"),1)=".",TRUE,FALSE)</formula>
    </cfRule>
  </conditionalFormatting>
  <conditionalFormatting sqref="AE674">
    <cfRule type="expression" dxfId="1331" priority="749">
      <formula>IF(RIGHT(TEXT(AE674,"0.#"),1)=".",FALSE,TRUE)</formula>
    </cfRule>
    <cfRule type="expression" dxfId="1330" priority="750">
      <formula>IF(RIGHT(TEXT(AE674,"0.#"),1)=".",TRUE,FALSE)</formula>
    </cfRule>
  </conditionalFormatting>
  <conditionalFormatting sqref="AE675">
    <cfRule type="expression" dxfId="1329" priority="747">
      <formula>IF(RIGHT(TEXT(AE675,"0.#"),1)=".",FALSE,TRUE)</formula>
    </cfRule>
    <cfRule type="expression" dxfId="1328" priority="748">
      <formula>IF(RIGHT(TEXT(AE675,"0.#"),1)=".",TRUE,FALSE)</formula>
    </cfRule>
  </conditionalFormatting>
  <conditionalFormatting sqref="AE676">
    <cfRule type="expression" dxfId="1327" priority="745">
      <formula>IF(RIGHT(TEXT(AE676,"0.#"),1)=".",FALSE,TRUE)</formula>
    </cfRule>
    <cfRule type="expression" dxfId="1326" priority="746">
      <formula>IF(RIGHT(TEXT(AE676,"0.#"),1)=".",TRUE,FALSE)</formula>
    </cfRule>
  </conditionalFormatting>
  <conditionalFormatting sqref="AU674">
    <cfRule type="expression" dxfId="1325" priority="737">
      <formula>IF(RIGHT(TEXT(AU674,"0.#"),1)=".",FALSE,TRUE)</formula>
    </cfRule>
    <cfRule type="expression" dxfId="1324" priority="738">
      <formula>IF(RIGHT(TEXT(AU674,"0.#"),1)=".",TRUE,FALSE)</formula>
    </cfRule>
  </conditionalFormatting>
  <conditionalFormatting sqref="AU675">
    <cfRule type="expression" dxfId="1323" priority="735">
      <formula>IF(RIGHT(TEXT(AU675,"0.#"),1)=".",FALSE,TRUE)</formula>
    </cfRule>
    <cfRule type="expression" dxfId="1322" priority="736">
      <formula>IF(RIGHT(TEXT(AU675,"0.#"),1)=".",TRUE,FALSE)</formula>
    </cfRule>
  </conditionalFormatting>
  <conditionalFormatting sqref="AU676">
    <cfRule type="expression" dxfId="1321" priority="733">
      <formula>IF(RIGHT(TEXT(AU676,"0.#"),1)=".",FALSE,TRUE)</formula>
    </cfRule>
    <cfRule type="expression" dxfId="1320" priority="734">
      <formula>IF(RIGHT(TEXT(AU676,"0.#"),1)=".",TRUE,FALSE)</formula>
    </cfRule>
  </conditionalFormatting>
  <conditionalFormatting sqref="AQ675">
    <cfRule type="expression" dxfId="1319" priority="725">
      <formula>IF(RIGHT(TEXT(AQ675,"0.#"),1)=".",FALSE,TRUE)</formula>
    </cfRule>
    <cfRule type="expression" dxfId="1318" priority="726">
      <formula>IF(RIGHT(TEXT(AQ675,"0.#"),1)=".",TRUE,FALSE)</formula>
    </cfRule>
  </conditionalFormatting>
  <conditionalFormatting sqref="AQ676">
    <cfRule type="expression" dxfId="1317" priority="723">
      <formula>IF(RIGHT(TEXT(AQ676,"0.#"),1)=".",FALSE,TRUE)</formula>
    </cfRule>
    <cfRule type="expression" dxfId="1316" priority="724">
      <formula>IF(RIGHT(TEXT(AQ676,"0.#"),1)=".",TRUE,FALSE)</formula>
    </cfRule>
  </conditionalFormatting>
  <conditionalFormatting sqref="AQ674">
    <cfRule type="expression" dxfId="1315" priority="721">
      <formula>IF(RIGHT(TEXT(AQ674,"0.#"),1)=".",FALSE,TRUE)</formula>
    </cfRule>
    <cfRule type="expression" dxfId="1314" priority="722">
      <formula>IF(RIGHT(TEXT(AQ674,"0.#"),1)=".",TRUE,FALSE)</formula>
    </cfRule>
  </conditionalFormatting>
  <conditionalFormatting sqref="AE654">
    <cfRule type="expression" dxfId="1313" priority="719">
      <formula>IF(RIGHT(TEXT(AE654,"0.#"),1)=".",FALSE,TRUE)</formula>
    </cfRule>
    <cfRule type="expression" dxfId="1312" priority="720">
      <formula>IF(RIGHT(TEXT(AE654,"0.#"),1)=".",TRUE,FALSE)</formula>
    </cfRule>
  </conditionalFormatting>
  <conditionalFormatting sqref="AE655">
    <cfRule type="expression" dxfId="1311" priority="717">
      <formula>IF(RIGHT(TEXT(AE655,"0.#"),1)=".",FALSE,TRUE)</formula>
    </cfRule>
    <cfRule type="expression" dxfId="1310" priority="718">
      <formula>IF(RIGHT(TEXT(AE655,"0.#"),1)=".",TRUE,FALSE)</formula>
    </cfRule>
  </conditionalFormatting>
  <conditionalFormatting sqref="AE656">
    <cfRule type="expression" dxfId="1309" priority="715">
      <formula>IF(RIGHT(TEXT(AE656,"0.#"),1)=".",FALSE,TRUE)</formula>
    </cfRule>
    <cfRule type="expression" dxfId="1308" priority="716">
      <formula>IF(RIGHT(TEXT(AE656,"0.#"),1)=".",TRUE,FALSE)</formula>
    </cfRule>
  </conditionalFormatting>
  <conditionalFormatting sqref="AU654">
    <cfRule type="expression" dxfId="1307" priority="707">
      <formula>IF(RIGHT(TEXT(AU654,"0.#"),1)=".",FALSE,TRUE)</formula>
    </cfRule>
    <cfRule type="expression" dxfId="1306" priority="708">
      <formula>IF(RIGHT(TEXT(AU654,"0.#"),1)=".",TRUE,FALSE)</formula>
    </cfRule>
  </conditionalFormatting>
  <conditionalFormatting sqref="AU655">
    <cfRule type="expression" dxfId="1305" priority="705">
      <formula>IF(RIGHT(TEXT(AU655,"0.#"),1)=".",FALSE,TRUE)</formula>
    </cfRule>
    <cfRule type="expression" dxfId="1304" priority="706">
      <formula>IF(RIGHT(TEXT(AU655,"0.#"),1)=".",TRUE,FALSE)</formula>
    </cfRule>
  </conditionalFormatting>
  <conditionalFormatting sqref="AQ656">
    <cfRule type="expression" dxfId="1303" priority="693">
      <formula>IF(RIGHT(TEXT(AQ656,"0.#"),1)=".",FALSE,TRUE)</formula>
    </cfRule>
    <cfRule type="expression" dxfId="1302" priority="694">
      <formula>IF(RIGHT(TEXT(AQ656,"0.#"),1)=".",TRUE,FALSE)</formula>
    </cfRule>
  </conditionalFormatting>
  <conditionalFormatting sqref="AQ654">
    <cfRule type="expression" dxfId="1301" priority="691">
      <formula>IF(RIGHT(TEXT(AQ654,"0.#"),1)=".",FALSE,TRUE)</formula>
    </cfRule>
    <cfRule type="expression" dxfId="1300" priority="692">
      <formula>IF(RIGHT(TEXT(AQ654,"0.#"),1)=".",TRUE,FALSE)</formula>
    </cfRule>
  </conditionalFormatting>
  <conditionalFormatting sqref="AE659">
    <cfRule type="expression" dxfId="1299" priority="689">
      <formula>IF(RIGHT(TEXT(AE659,"0.#"),1)=".",FALSE,TRUE)</formula>
    </cfRule>
    <cfRule type="expression" dxfId="1298" priority="690">
      <formula>IF(RIGHT(TEXT(AE659,"0.#"),1)=".",TRUE,FALSE)</formula>
    </cfRule>
  </conditionalFormatting>
  <conditionalFormatting sqref="AE660">
    <cfRule type="expression" dxfId="1297" priority="687">
      <formula>IF(RIGHT(TEXT(AE660,"0.#"),1)=".",FALSE,TRUE)</formula>
    </cfRule>
    <cfRule type="expression" dxfId="1296" priority="688">
      <formula>IF(RIGHT(TEXT(AE660,"0.#"),1)=".",TRUE,FALSE)</formula>
    </cfRule>
  </conditionalFormatting>
  <conditionalFormatting sqref="AE661">
    <cfRule type="expression" dxfId="1295" priority="685">
      <formula>IF(RIGHT(TEXT(AE661,"0.#"),1)=".",FALSE,TRUE)</formula>
    </cfRule>
    <cfRule type="expression" dxfId="1294" priority="686">
      <formula>IF(RIGHT(TEXT(AE661,"0.#"),1)=".",TRUE,FALSE)</formula>
    </cfRule>
  </conditionalFormatting>
  <conditionalFormatting sqref="AU659">
    <cfRule type="expression" dxfId="1293" priority="677">
      <formula>IF(RIGHT(TEXT(AU659,"0.#"),1)=".",FALSE,TRUE)</formula>
    </cfRule>
    <cfRule type="expression" dxfId="1292" priority="678">
      <formula>IF(RIGHT(TEXT(AU659,"0.#"),1)=".",TRUE,FALSE)</formula>
    </cfRule>
  </conditionalFormatting>
  <conditionalFormatting sqref="AU660">
    <cfRule type="expression" dxfId="1291" priority="675">
      <formula>IF(RIGHT(TEXT(AU660,"0.#"),1)=".",FALSE,TRUE)</formula>
    </cfRule>
    <cfRule type="expression" dxfId="1290" priority="676">
      <formula>IF(RIGHT(TEXT(AU660,"0.#"),1)=".",TRUE,FALSE)</formula>
    </cfRule>
  </conditionalFormatting>
  <conditionalFormatting sqref="AU661">
    <cfRule type="expression" dxfId="1289" priority="673">
      <formula>IF(RIGHT(TEXT(AU661,"0.#"),1)=".",FALSE,TRUE)</formula>
    </cfRule>
    <cfRule type="expression" dxfId="1288" priority="674">
      <formula>IF(RIGHT(TEXT(AU661,"0.#"),1)=".",TRUE,FALSE)</formula>
    </cfRule>
  </conditionalFormatting>
  <conditionalFormatting sqref="AQ660">
    <cfRule type="expression" dxfId="1287" priority="665">
      <formula>IF(RIGHT(TEXT(AQ660,"0.#"),1)=".",FALSE,TRUE)</formula>
    </cfRule>
    <cfRule type="expression" dxfId="1286" priority="666">
      <formula>IF(RIGHT(TEXT(AQ660,"0.#"),1)=".",TRUE,FALSE)</formula>
    </cfRule>
  </conditionalFormatting>
  <conditionalFormatting sqref="AQ661">
    <cfRule type="expression" dxfId="1285" priority="663">
      <formula>IF(RIGHT(TEXT(AQ661,"0.#"),1)=".",FALSE,TRUE)</formula>
    </cfRule>
    <cfRule type="expression" dxfId="1284" priority="664">
      <formula>IF(RIGHT(TEXT(AQ661,"0.#"),1)=".",TRUE,FALSE)</formula>
    </cfRule>
  </conditionalFormatting>
  <conditionalFormatting sqref="AQ659">
    <cfRule type="expression" dxfId="1283" priority="661">
      <formula>IF(RIGHT(TEXT(AQ659,"0.#"),1)=".",FALSE,TRUE)</formula>
    </cfRule>
    <cfRule type="expression" dxfId="1282" priority="662">
      <formula>IF(RIGHT(TEXT(AQ659,"0.#"),1)=".",TRUE,FALSE)</formula>
    </cfRule>
  </conditionalFormatting>
  <conditionalFormatting sqref="AE664">
    <cfRule type="expression" dxfId="1281" priority="659">
      <formula>IF(RIGHT(TEXT(AE664,"0.#"),1)=".",FALSE,TRUE)</formula>
    </cfRule>
    <cfRule type="expression" dxfId="1280" priority="660">
      <formula>IF(RIGHT(TEXT(AE664,"0.#"),1)=".",TRUE,FALSE)</formula>
    </cfRule>
  </conditionalFormatting>
  <conditionalFormatting sqref="AE665">
    <cfRule type="expression" dxfId="1279" priority="657">
      <formula>IF(RIGHT(TEXT(AE665,"0.#"),1)=".",FALSE,TRUE)</formula>
    </cfRule>
    <cfRule type="expression" dxfId="1278" priority="658">
      <formula>IF(RIGHT(TEXT(AE665,"0.#"),1)=".",TRUE,FALSE)</formula>
    </cfRule>
  </conditionalFormatting>
  <conditionalFormatting sqref="AE666">
    <cfRule type="expression" dxfId="1277" priority="655">
      <formula>IF(RIGHT(TEXT(AE666,"0.#"),1)=".",FALSE,TRUE)</formula>
    </cfRule>
    <cfRule type="expression" dxfId="1276" priority="656">
      <formula>IF(RIGHT(TEXT(AE666,"0.#"),1)=".",TRUE,FALSE)</formula>
    </cfRule>
  </conditionalFormatting>
  <conditionalFormatting sqref="AU664">
    <cfRule type="expression" dxfId="1275" priority="647">
      <formula>IF(RIGHT(TEXT(AU664,"0.#"),1)=".",FALSE,TRUE)</formula>
    </cfRule>
    <cfRule type="expression" dxfId="1274" priority="648">
      <formula>IF(RIGHT(TEXT(AU664,"0.#"),1)=".",TRUE,FALSE)</formula>
    </cfRule>
  </conditionalFormatting>
  <conditionalFormatting sqref="AU665">
    <cfRule type="expression" dxfId="1273" priority="645">
      <formula>IF(RIGHT(TEXT(AU665,"0.#"),1)=".",FALSE,TRUE)</formula>
    </cfRule>
    <cfRule type="expression" dxfId="1272" priority="646">
      <formula>IF(RIGHT(TEXT(AU665,"0.#"),1)=".",TRUE,FALSE)</formula>
    </cfRule>
  </conditionalFormatting>
  <conditionalFormatting sqref="AU666">
    <cfRule type="expression" dxfId="1271" priority="643">
      <formula>IF(RIGHT(TEXT(AU666,"0.#"),1)=".",FALSE,TRUE)</formula>
    </cfRule>
    <cfRule type="expression" dxfId="1270" priority="644">
      <formula>IF(RIGHT(TEXT(AU666,"0.#"),1)=".",TRUE,FALSE)</formula>
    </cfRule>
  </conditionalFormatting>
  <conditionalFormatting sqref="AQ665">
    <cfRule type="expression" dxfId="1269" priority="635">
      <formula>IF(RIGHT(TEXT(AQ665,"0.#"),1)=".",FALSE,TRUE)</formula>
    </cfRule>
    <cfRule type="expression" dxfId="1268" priority="636">
      <formula>IF(RIGHT(TEXT(AQ665,"0.#"),1)=".",TRUE,FALSE)</formula>
    </cfRule>
  </conditionalFormatting>
  <conditionalFormatting sqref="AQ666">
    <cfRule type="expression" dxfId="1267" priority="633">
      <formula>IF(RIGHT(TEXT(AQ666,"0.#"),1)=".",FALSE,TRUE)</formula>
    </cfRule>
    <cfRule type="expression" dxfId="1266" priority="634">
      <formula>IF(RIGHT(TEXT(AQ666,"0.#"),1)=".",TRUE,FALSE)</formula>
    </cfRule>
  </conditionalFormatting>
  <conditionalFormatting sqref="AQ664">
    <cfRule type="expression" dxfId="1265" priority="631">
      <formula>IF(RIGHT(TEXT(AQ664,"0.#"),1)=".",FALSE,TRUE)</formula>
    </cfRule>
    <cfRule type="expression" dxfId="1264" priority="632">
      <formula>IF(RIGHT(TEXT(AQ664,"0.#"),1)=".",TRUE,FALSE)</formula>
    </cfRule>
  </conditionalFormatting>
  <conditionalFormatting sqref="AE669">
    <cfRule type="expression" dxfId="1263" priority="629">
      <formula>IF(RIGHT(TEXT(AE669,"0.#"),1)=".",FALSE,TRUE)</formula>
    </cfRule>
    <cfRule type="expression" dxfId="1262" priority="630">
      <formula>IF(RIGHT(TEXT(AE669,"0.#"),1)=".",TRUE,FALSE)</formula>
    </cfRule>
  </conditionalFormatting>
  <conditionalFormatting sqref="AE670">
    <cfRule type="expression" dxfId="1261" priority="627">
      <formula>IF(RIGHT(TEXT(AE670,"0.#"),1)=".",FALSE,TRUE)</formula>
    </cfRule>
    <cfRule type="expression" dxfId="1260" priority="628">
      <formula>IF(RIGHT(TEXT(AE670,"0.#"),1)=".",TRUE,FALSE)</formula>
    </cfRule>
  </conditionalFormatting>
  <conditionalFormatting sqref="AE671">
    <cfRule type="expression" dxfId="1259" priority="625">
      <formula>IF(RIGHT(TEXT(AE671,"0.#"),1)=".",FALSE,TRUE)</formula>
    </cfRule>
    <cfRule type="expression" dxfId="1258" priority="626">
      <formula>IF(RIGHT(TEXT(AE671,"0.#"),1)=".",TRUE,FALSE)</formula>
    </cfRule>
  </conditionalFormatting>
  <conditionalFormatting sqref="AU669">
    <cfRule type="expression" dxfId="1257" priority="617">
      <formula>IF(RIGHT(TEXT(AU669,"0.#"),1)=".",FALSE,TRUE)</formula>
    </cfRule>
    <cfRule type="expression" dxfId="1256" priority="618">
      <formula>IF(RIGHT(TEXT(AU669,"0.#"),1)=".",TRUE,FALSE)</formula>
    </cfRule>
  </conditionalFormatting>
  <conditionalFormatting sqref="AU670">
    <cfRule type="expression" dxfId="1255" priority="615">
      <formula>IF(RIGHT(TEXT(AU670,"0.#"),1)=".",FALSE,TRUE)</formula>
    </cfRule>
    <cfRule type="expression" dxfId="1254" priority="616">
      <formula>IF(RIGHT(TEXT(AU670,"0.#"),1)=".",TRUE,FALSE)</formula>
    </cfRule>
  </conditionalFormatting>
  <conditionalFormatting sqref="AU671">
    <cfRule type="expression" dxfId="1253" priority="613">
      <formula>IF(RIGHT(TEXT(AU671,"0.#"),1)=".",FALSE,TRUE)</formula>
    </cfRule>
    <cfRule type="expression" dxfId="1252" priority="614">
      <formula>IF(RIGHT(TEXT(AU671,"0.#"),1)=".",TRUE,FALSE)</formula>
    </cfRule>
  </conditionalFormatting>
  <conditionalFormatting sqref="AQ670">
    <cfRule type="expression" dxfId="1251" priority="605">
      <formula>IF(RIGHT(TEXT(AQ670,"0.#"),1)=".",FALSE,TRUE)</formula>
    </cfRule>
    <cfRule type="expression" dxfId="1250" priority="606">
      <formula>IF(RIGHT(TEXT(AQ670,"0.#"),1)=".",TRUE,FALSE)</formula>
    </cfRule>
  </conditionalFormatting>
  <conditionalFormatting sqref="AQ671">
    <cfRule type="expression" dxfId="1249" priority="603">
      <formula>IF(RIGHT(TEXT(AQ671,"0.#"),1)=".",FALSE,TRUE)</formula>
    </cfRule>
    <cfRule type="expression" dxfId="1248" priority="604">
      <formula>IF(RIGHT(TEXT(AQ671,"0.#"),1)=".",TRUE,FALSE)</formula>
    </cfRule>
  </conditionalFormatting>
  <conditionalFormatting sqref="AQ669">
    <cfRule type="expression" dxfId="1247" priority="601">
      <formula>IF(RIGHT(TEXT(AQ669,"0.#"),1)=".",FALSE,TRUE)</formula>
    </cfRule>
    <cfRule type="expression" dxfId="1246" priority="602">
      <formula>IF(RIGHT(TEXT(AQ669,"0.#"),1)=".",TRUE,FALSE)</formula>
    </cfRule>
  </conditionalFormatting>
  <conditionalFormatting sqref="AE679">
    <cfRule type="expression" dxfId="1245" priority="599">
      <formula>IF(RIGHT(TEXT(AE679,"0.#"),1)=".",FALSE,TRUE)</formula>
    </cfRule>
    <cfRule type="expression" dxfId="1244" priority="600">
      <formula>IF(RIGHT(TEXT(AE679,"0.#"),1)=".",TRUE,FALSE)</formula>
    </cfRule>
  </conditionalFormatting>
  <conditionalFormatting sqref="AE680">
    <cfRule type="expression" dxfId="1243" priority="597">
      <formula>IF(RIGHT(TEXT(AE680,"0.#"),1)=".",FALSE,TRUE)</formula>
    </cfRule>
    <cfRule type="expression" dxfId="1242" priority="598">
      <formula>IF(RIGHT(TEXT(AE680,"0.#"),1)=".",TRUE,FALSE)</formula>
    </cfRule>
  </conditionalFormatting>
  <conditionalFormatting sqref="AE681">
    <cfRule type="expression" dxfId="1241" priority="595">
      <formula>IF(RIGHT(TEXT(AE681,"0.#"),1)=".",FALSE,TRUE)</formula>
    </cfRule>
    <cfRule type="expression" dxfId="1240" priority="596">
      <formula>IF(RIGHT(TEXT(AE681,"0.#"),1)=".",TRUE,FALSE)</formula>
    </cfRule>
  </conditionalFormatting>
  <conditionalFormatting sqref="AU679">
    <cfRule type="expression" dxfId="1239" priority="587">
      <formula>IF(RIGHT(TEXT(AU679,"0.#"),1)=".",FALSE,TRUE)</formula>
    </cfRule>
    <cfRule type="expression" dxfId="1238" priority="588">
      <formula>IF(RIGHT(TEXT(AU679,"0.#"),1)=".",TRUE,FALSE)</formula>
    </cfRule>
  </conditionalFormatting>
  <conditionalFormatting sqref="AU680">
    <cfRule type="expression" dxfId="1237" priority="585">
      <formula>IF(RIGHT(TEXT(AU680,"0.#"),1)=".",FALSE,TRUE)</formula>
    </cfRule>
    <cfRule type="expression" dxfId="1236" priority="586">
      <formula>IF(RIGHT(TEXT(AU680,"0.#"),1)=".",TRUE,FALSE)</formula>
    </cfRule>
  </conditionalFormatting>
  <conditionalFormatting sqref="AU681">
    <cfRule type="expression" dxfId="1235" priority="583">
      <formula>IF(RIGHT(TEXT(AU681,"0.#"),1)=".",FALSE,TRUE)</formula>
    </cfRule>
    <cfRule type="expression" dxfId="1234" priority="584">
      <formula>IF(RIGHT(TEXT(AU681,"0.#"),1)=".",TRUE,FALSE)</formula>
    </cfRule>
  </conditionalFormatting>
  <conditionalFormatting sqref="AQ680">
    <cfRule type="expression" dxfId="1233" priority="575">
      <formula>IF(RIGHT(TEXT(AQ680,"0.#"),1)=".",FALSE,TRUE)</formula>
    </cfRule>
    <cfRule type="expression" dxfId="1232" priority="576">
      <formula>IF(RIGHT(TEXT(AQ680,"0.#"),1)=".",TRUE,FALSE)</formula>
    </cfRule>
  </conditionalFormatting>
  <conditionalFormatting sqref="AQ681">
    <cfRule type="expression" dxfId="1231" priority="573">
      <formula>IF(RIGHT(TEXT(AQ681,"0.#"),1)=".",FALSE,TRUE)</formula>
    </cfRule>
    <cfRule type="expression" dxfId="1230" priority="574">
      <formula>IF(RIGHT(TEXT(AQ681,"0.#"),1)=".",TRUE,FALSE)</formula>
    </cfRule>
  </conditionalFormatting>
  <conditionalFormatting sqref="AQ679">
    <cfRule type="expression" dxfId="1229" priority="571">
      <formula>IF(RIGHT(TEXT(AQ679,"0.#"),1)=".",FALSE,TRUE)</formula>
    </cfRule>
    <cfRule type="expression" dxfId="1228" priority="572">
      <formula>IF(RIGHT(TEXT(AQ679,"0.#"),1)=".",TRUE,FALSE)</formula>
    </cfRule>
  </conditionalFormatting>
  <conditionalFormatting sqref="AE684">
    <cfRule type="expression" dxfId="1227" priority="569">
      <formula>IF(RIGHT(TEXT(AE684,"0.#"),1)=".",FALSE,TRUE)</formula>
    </cfRule>
    <cfRule type="expression" dxfId="1226" priority="570">
      <formula>IF(RIGHT(TEXT(AE684,"0.#"),1)=".",TRUE,FALSE)</formula>
    </cfRule>
  </conditionalFormatting>
  <conditionalFormatting sqref="AE685">
    <cfRule type="expression" dxfId="1225" priority="567">
      <formula>IF(RIGHT(TEXT(AE685,"0.#"),1)=".",FALSE,TRUE)</formula>
    </cfRule>
    <cfRule type="expression" dxfId="1224" priority="568">
      <formula>IF(RIGHT(TEXT(AE685,"0.#"),1)=".",TRUE,FALSE)</formula>
    </cfRule>
  </conditionalFormatting>
  <conditionalFormatting sqref="AE686">
    <cfRule type="expression" dxfId="1223" priority="565">
      <formula>IF(RIGHT(TEXT(AE686,"0.#"),1)=".",FALSE,TRUE)</formula>
    </cfRule>
    <cfRule type="expression" dxfId="1222" priority="566">
      <formula>IF(RIGHT(TEXT(AE686,"0.#"),1)=".",TRUE,FALSE)</formula>
    </cfRule>
  </conditionalFormatting>
  <conditionalFormatting sqref="AU684">
    <cfRule type="expression" dxfId="1221" priority="557">
      <formula>IF(RIGHT(TEXT(AU684,"0.#"),1)=".",FALSE,TRUE)</formula>
    </cfRule>
    <cfRule type="expression" dxfId="1220" priority="558">
      <formula>IF(RIGHT(TEXT(AU684,"0.#"),1)=".",TRUE,FALSE)</formula>
    </cfRule>
  </conditionalFormatting>
  <conditionalFormatting sqref="AU685">
    <cfRule type="expression" dxfId="1219" priority="555">
      <formula>IF(RIGHT(TEXT(AU685,"0.#"),1)=".",FALSE,TRUE)</formula>
    </cfRule>
    <cfRule type="expression" dxfId="1218" priority="556">
      <formula>IF(RIGHT(TEXT(AU685,"0.#"),1)=".",TRUE,FALSE)</formula>
    </cfRule>
  </conditionalFormatting>
  <conditionalFormatting sqref="AU686">
    <cfRule type="expression" dxfId="1217" priority="553">
      <formula>IF(RIGHT(TEXT(AU686,"0.#"),1)=".",FALSE,TRUE)</formula>
    </cfRule>
    <cfRule type="expression" dxfId="1216" priority="554">
      <formula>IF(RIGHT(TEXT(AU686,"0.#"),1)=".",TRUE,FALSE)</formula>
    </cfRule>
  </conditionalFormatting>
  <conditionalFormatting sqref="AQ685">
    <cfRule type="expression" dxfId="1215" priority="545">
      <formula>IF(RIGHT(TEXT(AQ685,"0.#"),1)=".",FALSE,TRUE)</formula>
    </cfRule>
    <cfRule type="expression" dxfId="1214" priority="546">
      <formula>IF(RIGHT(TEXT(AQ685,"0.#"),1)=".",TRUE,FALSE)</formula>
    </cfRule>
  </conditionalFormatting>
  <conditionalFormatting sqref="AQ686">
    <cfRule type="expression" dxfId="1213" priority="543">
      <formula>IF(RIGHT(TEXT(AQ686,"0.#"),1)=".",FALSE,TRUE)</formula>
    </cfRule>
    <cfRule type="expression" dxfId="1212" priority="544">
      <formula>IF(RIGHT(TEXT(AQ686,"0.#"),1)=".",TRUE,FALSE)</formula>
    </cfRule>
  </conditionalFormatting>
  <conditionalFormatting sqref="AQ684">
    <cfRule type="expression" dxfId="1211" priority="541">
      <formula>IF(RIGHT(TEXT(AQ684,"0.#"),1)=".",FALSE,TRUE)</formula>
    </cfRule>
    <cfRule type="expression" dxfId="1210" priority="542">
      <formula>IF(RIGHT(TEXT(AQ684,"0.#"),1)=".",TRUE,FALSE)</formula>
    </cfRule>
  </conditionalFormatting>
  <conditionalFormatting sqref="AE689">
    <cfRule type="expression" dxfId="1209" priority="539">
      <formula>IF(RIGHT(TEXT(AE689,"0.#"),1)=".",FALSE,TRUE)</formula>
    </cfRule>
    <cfRule type="expression" dxfId="1208" priority="540">
      <formula>IF(RIGHT(TEXT(AE689,"0.#"),1)=".",TRUE,FALSE)</formula>
    </cfRule>
  </conditionalFormatting>
  <conditionalFormatting sqref="AE690">
    <cfRule type="expression" dxfId="1207" priority="537">
      <formula>IF(RIGHT(TEXT(AE690,"0.#"),1)=".",FALSE,TRUE)</formula>
    </cfRule>
    <cfRule type="expression" dxfId="1206" priority="538">
      <formula>IF(RIGHT(TEXT(AE690,"0.#"),1)=".",TRUE,FALSE)</formula>
    </cfRule>
  </conditionalFormatting>
  <conditionalFormatting sqref="AE691">
    <cfRule type="expression" dxfId="1205" priority="535">
      <formula>IF(RIGHT(TEXT(AE691,"0.#"),1)=".",FALSE,TRUE)</formula>
    </cfRule>
    <cfRule type="expression" dxfId="1204" priority="536">
      <formula>IF(RIGHT(TEXT(AE691,"0.#"),1)=".",TRUE,FALSE)</formula>
    </cfRule>
  </conditionalFormatting>
  <conditionalFormatting sqref="AU689">
    <cfRule type="expression" dxfId="1203" priority="527">
      <formula>IF(RIGHT(TEXT(AU689,"0.#"),1)=".",FALSE,TRUE)</formula>
    </cfRule>
    <cfRule type="expression" dxfId="1202" priority="528">
      <formula>IF(RIGHT(TEXT(AU689,"0.#"),1)=".",TRUE,FALSE)</formula>
    </cfRule>
  </conditionalFormatting>
  <conditionalFormatting sqref="AU690">
    <cfRule type="expression" dxfId="1201" priority="525">
      <formula>IF(RIGHT(TEXT(AU690,"0.#"),1)=".",FALSE,TRUE)</formula>
    </cfRule>
    <cfRule type="expression" dxfId="1200" priority="526">
      <formula>IF(RIGHT(TEXT(AU690,"0.#"),1)=".",TRUE,FALSE)</formula>
    </cfRule>
  </conditionalFormatting>
  <conditionalFormatting sqref="AU691">
    <cfRule type="expression" dxfId="1199" priority="523">
      <formula>IF(RIGHT(TEXT(AU691,"0.#"),1)=".",FALSE,TRUE)</formula>
    </cfRule>
    <cfRule type="expression" dxfId="1198" priority="524">
      <formula>IF(RIGHT(TEXT(AU691,"0.#"),1)=".",TRUE,FALSE)</formula>
    </cfRule>
  </conditionalFormatting>
  <conditionalFormatting sqref="AQ690">
    <cfRule type="expression" dxfId="1197" priority="515">
      <formula>IF(RIGHT(TEXT(AQ690,"0.#"),1)=".",FALSE,TRUE)</formula>
    </cfRule>
    <cfRule type="expression" dxfId="1196" priority="516">
      <formula>IF(RIGHT(TEXT(AQ690,"0.#"),1)=".",TRUE,FALSE)</formula>
    </cfRule>
  </conditionalFormatting>
  <conditionalFormatting sqref="AQ691">
    <cfRule type="expression" dxfId="1195" priority="513">
      <formula>IF(RIGHT(TEXT(AQ691,"0.#"),1)=".",FALSE,TRUE)</formula>
    </cfRule>
    <cfRule type="expression" dxfId="1194" priority="514">
      <formula>IF(RIGHT(TEXT(AQ691,"0.#"),1)=".",TRUE,FALSE)</formula>
    </cfRule>
  </conditionalFormatting>
  <conditionalFormatting sqref="AQ689">
    <cfRule type="expression" dxfId="1193" priority="511">
      <formula>IF(RIGHT(TEXT(AQ689,"0.#"),1)=".",FALSE,TRUE)</formula>
    </cfRule>
    <cfRule type="expression" dxfId="1192" priority="512">
      <formula>IF(RIGHT(TEXT(AQ689,"0.#"),1)=".",TRUE,FALSE)</formula>
    </cfRule>
  </conditionalFormatting>
  <conditionalFormatting sqref="AE694">
    <cfRule type="expression" dxfId="1191" priority="509">
      <formula>IF(RIGHT(TEXT(AE694,"0.#"),1)=".",FALSE,TRUE)</formula>
    </cfRule>
    <cfRule type="expression" dxfId="1190" priority="510">
      <formula>IF(RIGHT(TEXT(AE694,"0.#"),1)=".",TRUE,FALSE)</formula>
    </cfRule>
  </conditionalFormatting>
  <conditionalFormatting sqref="AM696">
    <cfRule type="expression" dxfId="1189" priority="499">
      <formula>IF(RIGHT(TEXT(AM696,"0.#"),1)=".",FALSE,TRUE)</formula>
    </cfRule>
    <cfRule type="expression" dxfId="1188" priority="500">
      <formula>IF(RIGHT(TEXT(AM696,"0.#"),1)=".",TRUE,FALSE)</formula>
    </cfRule>
  </conditionalFormatting>
  <conditionalFormatting sqref="AE695">
    <cfRule type="expression" dxfId="1187" priority="507">
      <formula>IF(RIGHT(TEXT(AE695,"0.#"),1)=".",FALSE,TRUE)</formula>
    </cfRule>
    <cfRule type="expression" dxfId="1186" priority="508">
      <formula>IF(RIGHT(TEXT(AE695,"0.#"),1)=".",TRUE,FALSE)</formula>
    </cfRule>
  </conditionalFormatting>
  <conditionalFormatting sqref="AE696">
    <cfRule type="expression" dxfId="1185" priority="505">
      <formula>IF(RIGHT(TEXT(AE696,"0.#"),1)=".",FALSE,TRUE)</formula>
    </cfRule>
    <cfRule type="expression" dxfId="1184" priority="506">
      <formula>IF(RIGHT(TEXT(AE696,"0.#"),1)=".",TRUE,FALSE)</formula>
    </cfRule>
  </conditionalFormatting>
  <conditionalFormatting sqref="AM694">
    <cfRule type="expression" dxfId="1183" priority="503">
      <formula>IF(RIGHT(TEXT(AM694,"0.#"),1)=".",FALSE,TRUE)</formula>
    </cfRule>
    <cfRule type="expression" dxfId="1182" priority="504">
      <formula>IF(RIGHT(TEXT(AM694,"0.#"),1)=".",TRUE,FALSE)</formula>
    </cfRule>
  </conditionalFormatting>
  <conditionalFormatting sqref="AM695">
    <cfRule type="expression" dxfId="1181" priority="501">
      <formula>IF(RIGHT(TEXT(AM695,"0.#"),1)=".",FALSE,TRUE)</formula>
    </cfRule>
    <cfRule type="expression" dxfId="1180" priority="502">
      <formula>IF(RIGHT(TEXT(AM695,"0.#"),1)=".",TRUE,FALSE)</formula>
    </cfRule>
  </conditionalFormatting>
  <conditionalFormatting sqref="AU694">
    <cfRule type="expression" dxfId="1179" priority="497">
      <formula>IF(RIGHT(TEXT(AU694,"0.#"),1)=".",FALSE,TRUE)</formula>
    </cfRule>
    <cfRule type="expression" dxfId="1178" priority="498">
      <formula>IF(RIGHT(TEXT(AU694,"0.#"),1)=".",TRUE,FALSE)</formula>
    </cfRule>
  </conditionalFormatting>
  <conditionalFormatting sqref="AU695">
    <cfRule type="expression" dxfId="1177" priority="495">
      <formula>IF(RIGHT(TEXT(AU695,"0.#"),1)=".",FALSE,TRUE)</formula>
    </cfRule>
    <cfRule type="expression" dxfId="1176" priority="496">
      <formula>IF(RIGHT(TEXT(AU695,"0.#"),1)=".",TRUE,FALSE)</formula>
    </cfRule>
  </conditionalFormatting>
  <conditionalFormatting sqref="AU696">
    <cfRule type="expression" dxfId="1175" priority="493">
      <formula>IF(RIGHT(TEXT(AU696,"0.#"),1)=".",FALSE,TRUE)</formula>
    </cfRule>
    <cfRule type="expression" dxfId="1174" priority="494">
      <formula>IF(RIGHT(TEXT(AU696,"0.#"),1)=".",TRUE,FALSE)</formula>
    </cfRule>
  </conditionalFormatting>
  <conditionalFormatting sqref="AI694">
    <cfRule type="expression" dxfId="1173" priority="491">
      <formula>IF(RIGHT(TEXT(AI694,"0.#"),1)=".",FALSE,TRUE)</formula>
    </cfRule>
    <cfRule type="expression" dxfId="1172" priority="492">
      <formula>IF(RIGHT(TEXT(AI694,"0.#"),1)=".",TRUE,FALSE)</formula>
    </cfRule>
  </conditionalFormatting>
  <conditionalFormatting sqref="AI695">
    <cfRule type="expression" dxfId="1171" priority="489">
      <formula>IF(RIGHT(TEXT(AI695,"0.#"),1)=".",FALSE,TRUE)</formula>
    </cfRule>
    <cfRule type="expression" dxfId="1170" priority="490">
      <formula>IF(RIGHT(TEXT(AI695,"0.#"),1)=".",TRUE,FALSE)</formula>
    </cfRule>
  </conditionalFormatting>
  <conditionalFormatting sqref="AQ695">
    <cfRule type="expression" dxfId="1169" priority="485">
      <formula>IF(RIGHT(TEXT(AQ695,"0.#"),1)=".",FALSE,TRUE)</formula>
    </cfRule>
    <cfRule type="expression" dxfId="1168" priority="486">
      <formula>IF(RIGHT(TEXT(AQ695,"0.#"),1)=".",TRUE,FALSE)</formula>
    </cfRule>
  </conditionalFormatting>
  <conditionalFormatting sqref="AQ696">
    <cfRule type="expression" dxfId="1167" priority="483">
      <formula>IF(RIGHT(TEXT(AQ696,"0.#"),1)=".",FALSE,TRUE)</formula>
    </cfRule>
    <cfRule type="expression" dxfId="1166" priority="484">
      <formula>IF(RIGHT(TEXT(AQ696,"0.#"),1)=".",TRUE,FALSE)</formula>
    </cfRule>
  </conditionalFormatting>
  <conditionalFormatting sqref="AU104">
    <cfRule type="expression" dxfId="1165" priority="473">
      <formula>IF(RIGHT(TEXT(AU104,"0.#"),1)=".",FALSE,TRUE)</formula>
    </cfRule>
    <cfRule type="expression" dxfId="1164" priority="474">
      <formula>IF(RIGHT(TEXT(AU104,"0.#"),1)=".",TRUE,FALSE)</formula>
    </cfRule>
  </conditionalFormatting>
  <conditionalFormatting sqref="AU105">
    <cfRule type="expression" dxfId="1163" priority="471">
      <formula>IF(RIGHT(TEXT(AU105,"0.#"),1)=".",FALSE,TRUE)</formula>
    </cfRule>
    <cfRule type="expression" dxfId="1162" priority="472">
      <formula>IF(RIGHT(TEXT(AU105,"0.#"),1)=".",TRUE,FALSE)</formula>
    </cfRule>
  </conditionalFormatting>
  <conditionalFormatting sqref="AU107">
    <cfRule type="expression" dxfId="1161" priority="467">
      <formula>IF(RIGHT(TEXT(AU107,"0.#"),1)=".",FALSE,TRUE)</formula>
    </cfRule>
    <cfRule type="expression" dxfId="1160" priority="468">
      <formula>IF(RIGHT(TEXT(AU107,"0.#"),1)=".",TRUE,FALSE)</formula>
    </cfRule>
  </conditionalFormatting>
  <conditionalFormatting sqref="AU108">
    <cfRule type="expression" dxfId="1159" priority="465">
      <formula>IF(RIGHT(TEXT(AU108,"0.#"),1)=".",FALSE,TRUE)</formula>
    </cfRule>
    <cfRule type="expression" dxfId="1158" priority="466">
      <formula>IF(RIGHT(TEXT(AU108,"0.#"),1)=".",TRUE,FALSE)</formula>
    </cfRule>
  </conditionalFormatting>
  <conditionalFormatting sqref="AU110">
    <cfRule type="expression" dxfId="1157" priority="463">
      <formula>IF(RIGHT(TEXT(AU110,"0.#"),1)=".",FALSE,TRUE)</formula>
    </cfRule>
    <cfRule type="expression" dxfId="1156" priority="464">
      <formula>IF(RIGHT(TEXT(AU110,"0.#"),1)=".",TRUE,FALSE)</formula>
    </cfRule>
  </conditionalFormatting>
  <conditionalFormatting sqref="AU111">
    <cfRule type="expression" dxfId="1155" priority="461">
      <formula>IF(RIGHT(TEXT(AU111,"0.#"),1)=".",FALSE,TRUE)</formula>
    </cfRule>
    <cfRule type="expression" dxfId="1154" priority="462">
      <formula>IF(RIGHT(TEXT(AU111,"0.#"),1)=".",TRUE,FALSE)</formula>
    </cfRule>
  </conditionalFormatting>
  <conditionalFormatting sqref="AU113">
    <cfRule type="expression" dxfId="1153" priority="459">
      <formula>IF(RIGHT(TEXT(AU113,"0.#"),1)=".",FALSE,TRUE)</formula>
    </cfRule>
    <cfRule type="expression" dxfId="1152" priority="460">
      <formula>IF(RIGHT(TEXT(AU113,"0.#"),1)=".",TRUE,FALSE)</formula>
    </cfRule>
  </conditionalFormatting>
  <conditionalFormatting sqref="AU114">
    <cfRule type="expression" dxfId="1151" priority="457">
      <formula>IF(RIGHT(TEXT(AU114,"0.#"),1)=".",FALSE,TRUE)</formula>
    </cfRule>
    <cfRule type="expression" dxfId="1150" priority="458">
      <formula>IF(RIGHT(TEXT(AU114,"0.#"),1)=".",TRUE,FALSE)</formula>
    </cfRule>
  </conditionalFormatting>
  <conditionalFormatting sqref="AM489">
    <cfRule type="expression" dxfId="1149" priority="451">
      <formula>IF(RIGHT(TEXT(AM489,"0.#"),1)=".",FALSE,TRUE)</formula>
    </cfRule>
    <cfRule type="expression" dxfId="1148" priority="452">
      <formula>IF(RIGHT(TEXT(AM489,"0.#"),1)=".",TRUE,FALSE)</formula>
    </cfRule>
  </conditionalFormatting>
  <conditionalFormatting sqref="AM487">
    <cfRule type="expression" dxfId="1147" priority="455">
      <formula>IF(RIGHT(TEXT(AM487,"0.#"),1)=".",FALSE,TRUE)</formula>
    </cfRule>
    <cfRule type="expression" dxfId="1146" priority="456">
      <formula>IF(RIGHT(TEXT(AM487,"0.#"),1)=".",TRUE,FALSE)</formula>
    </cfRule>
  </conditionalFormatting>
  <conditionalFormatting sqref="AM488">
    <cfRule type="expression" dxfId="1145" priority="453">
      <formula>IF(RIGHT(TEXT(AM488,"0.#"),1)=".",FALSE,TRUE)</formula>
    </cfRule>
    <cfRule type="expression" dxfId="1144" priority="454">
      <formula>IF(RIGHT(TEXT(AM488,"0.#"),1)=".",TRUE,FALSE)</formula>
    </cfRule>
  </conditionalFormatting>
  <conditionalFormatting sqref="AI489">
    <cfRule type="expression" dxfId="1143" priority="445">
      <formula>IF(RIGHT(TEXT(AI489,"0.#"),1)=".",FALSE,TRUE)</formula>
    </cfRule>
    <cfRule type="expression" dxfId="1142" priority="446">
      <formula>IF(RIGHT(TEXT(AI489,"0.#"),1)=".",TRUE,FALSE)</formula>
    </cfRule>
  </conditionalFormatting>
  <conditionalFormatting sqref="AI487">
    <cfRule type="expression" dxfId="1141" priority="449">
      <formula>IF(RIGHT(TEXT(AI487,"0.#"),1)=".",FALSE,TRUE)</formula>
    </cfRule>
    <cfRule type="expression" dxfId="1140" priority="450">
      <formula>IF(RIGHT(TEXT(AI487,"0.#"),1)=".",TRUE,FALSE)</formula>
    </cfRule>
  </conditionalFormatting>
  <conditionalFormatting sqref="AI488">
    <cfRule type="expression" dxfId="1139" priority="447">
      <formula>IF(RIGHT(TEXT(AI488,"0.#"),1)=".",FALSE,TRUE)</formula>
    </cfRule>
    <cfRule type="expression" dxfId="1138" priority="448">
      <formula>IF(RIGHT(TEXT(AI488,"0.#"),1)=".",TRUE,FALSE)</formula>
    </cfRule>
  </conditionalFormatting>
  <conditionalFormatting sqref="AM514">
    <cfRule type="expression" dxfId="1137" priority="439">
      <formula>IF(RIGHT(TEXT(AM514,"0.#"),1)=".",FALSE,TRUE)</formula>
    </cfRule>
    <cfRule type="expression" dxfId="1136" priority="440">
      <formula>IF(RIGHT(TEXT(AM514,"0.#"),1)=".",TRUE,FALSE)</formula>
    </cfRule>
  </conditionalFormatting>
  <conditionalFormatting sqref="AM512">
    <cfRule type="expression" dxfId="1135" priority="443">
      <formula>IF(RIGHT(TEXT(AM512,"0.#"),1)=".",FALSE,TRUE)</formula>
    </cfRule>
    <cfRule type="expression" dxfId="1134" priority="444">
      <formula>IF(RIGHT(TEXT(AM512,"0.#"),1)=".",TRUE,FALSE)</formula>
    </cfRule>
  </conditionalFormatting>
  <conditionalFormatting sqref="AM513">
    <cfRule type="expression" dxfId="1133" priority="441">
      <formula>IF(RIGHT(TEXT(AM513,"0.#"),1)=".",FALSE,TRUE)</formula>
    </cfRule>
    <cfRule type="expression" dxfId="1132" priority="442">
      <formula>IF(RIGHT(TEXT(AM513,"0.#"),1)=".",TRUE,FALSE)</formula>
    </cfRule>
  </conditionalFormatting>
  <conditionalFormatting sqref="AI514">
    <cfRule type="expression" dxfId="1131" priority="433">
      <formula>IF(RIGHT(TEXT(AI514,"0.#"),1)=".",FALSE,TRUE)</formula>
    </cfRule>
    <cfRule type="expression" dxfId="1130" priority="434">
      <formula>IF(RIGHT(TEXT(AI514,"0.#"),1)=".",TRUE,FALSE)</formula>
    </cfRule>
  </conditionalFormatting>
  <conditionalFormatting sqref="AI512">
    <cfRule type="expression" dxfId="1129" priority="437">
      <formula>IF(RIGHT(TEXT(AI512,"0.#"),1)=".",FALSE,TRUE)</formula>
    </cfRule>
    <cfRule type="expression" dxfId="1128" priority="438">
      <formula>IF(RIGHT(TEXT(AI512,"0.#"),1)=".",TRUE,FALSE)</formula>
    </cfRule>
  </conditionalFormatting>
  <conditionalFormatting sqref="AI513">
    <cfRule type="expression" dxfId="1127" priority="435">
      <formula>IF(RIGHT(TEXT(AI513,"0.#"),1)=".",FALSE,TRUE)</formula>
    </cfRule>
    <cfRule type="expression" dxfId="1126" priority="436">
      <formula>IF(RIGHT(TEXT(AI513,"0.#"),1)=".",TRUE,FALSE)</formula>
    </cfRule>
  </conditionalFormatting>
  <conditionalFormatting sqref="AM519">
    <cfRule type="expression" dxfId="1125" priority="379">
      <formula>IF(RIGHT(TEXT(AM519,"0.#"),1)=".",FALSE,TRUE)</formula>
    </cfRule>
    <cfRule type="expression" dxfId="1124" priority="380">
      <formula>IF(RIGHT(TEXT(AM519,"0.#"),1)=".",TRUE,FALSE)</formula>
    </cfRule>
  </conditionalFormatting>
  <conditionalFormatting sqref="AM517">
    <cfRule type="expression" dxfId="1123" priority="383">
      <formula>IF(RIGHT(TEXT(AM517,"0.#"),1)=".",FALSE,TRUE)</formula>
    </cfRule>
    <cfRule type="expression" dxfId="1122" priority="384">
      <formula>IF(RIGHT(TEXT(AM517,"0.#"),1)=".",TRUE,FALSE)</formula>
    </cfRule>
  </conditionalFormatting>
  <conditionalFormatting sqref="AM518">
    <cfRule type="expression" dxfId="1121" priority="381">
      <formula>IF(RIGHT(TEXT(AM518,"0.#"),1)=".",FALSE,TRUE)</formula>
    </cfRule>
    <cfRule type="expression" dxfId="1120" priority="382">
      <formula>IF(RIGHT(TEXT(AM518,"0.#"),1)=".",TRUE,FALSE)</formula>
    </cfRule>
  </conditionalFormatting>
  <conditionalFormatting sqref="AI519">
    <cfRule type="expression" dxfId="1119" priority="373">
      <formula>IF(RIGHT(TEXT(AI519,"0.#"),1)=".",FALSE,TRUE)</formula>
    </cfRule>
    <cfRule type="expression" dxfId="1118" priority="374">
      <formula>IF(RIGHT(TEXT(AI519,"0.#"),1)=".",TRUE,FALSE)</formula>
    </cfRule>
  </conditionalFormatting>
  <conditionalFormatting sqref="AI517">
    <cfRule type="expression" dxfId="1117" priority="377">
      <formula>IF(RIGHT(TEXT(AI517,"0.#"),1)=".",FALSE,TRUE)</formula>
    </cfRule>
    <cfRule type="expression" dxfId="1116" priority="378">
      <formula>IF(RIGHT(TEXT(AI517,"0.#"),1)=".",TRUE,FALSE)</formula>
    </cfRule>
  </conditionalFormatting>
  <conditionalFormatting sqref="AI518">
    <cfRule type="expression" dxfId="1115" priority="375">
      <formula>IF(RIGHT(TEXT(AI518,"0.#"),1)=".",FALSE,TRUE)</formula>
    </cfRule>
    <cfRule type="expression" dxfId="1114" priority="376">
      <formula>IF(RIGHT(TEXT(AI518,"0.#"),1)=".",TRUE,FALSE)</formula>
    </cfRule>
  </conditionalFormatting>
  <conditionalFormatting sqref="AM524">
    <cfRule type="expression" dxfId="1113" priority="367">
      <formula>IF(RIGHT(TEXT(AM524,"0.#"),1)=".",FALSE,TRUE)</formula>
    </cfRule>
    <cfRule type="expression" dxfId="1112" priority="368">
      <formula>IF(RIGHT(TEXT(AM524,"0.#"),1)=".",TRUE,FALSE)</formula>
    </cfRule>
  </conditionalFormatting>
  <conditionalFormatting sqref="AM522">
    <cfRule type="expression" dxfId="1111" priority="371">
      <formula>IF(RIGHT(TEXT(AM522,"0.#"),1)=".",FALSE,TRUE)</formula>
    </cfRule>
    <cfRule type="expression" dxfId="1110" priority="372">
      <formula>IF(RIGHT(TEXT(AM522,"0.#"),1)=".",TRUE,FALSE)</formula>
    </cfRule>
  </conditionalFormatting>
  <conditionalFormatting sqref="AM523">
    <cfRule type="expression" dxfId="1109" priority="369">
      <formula>IF(RIGHT(TEXT(AM523,"0.#"),1)=".",FALSE,TRUE)</formula>
    </cfRule>
    <cfRule type="expression" dxfId="1108" priority="370">
      <formula>IF(RIGHT(TEXT(AM523,"0.#"),1)=".",TRUE,FALSE)</formula>
    </cfRule>
  </conditionalFormatting>
  <conditionalFormatting sqref="AI524">
    <cfRule type="expression" dxfId="1107" priority="361">
      <formula>IF(RIGHT(TEXT(AI524,"0.#"),1)=".",FALSE,TRUE)</formula>
    </cfRule>
    <cfRule type="expression" dxfId="1106" priority="362">
      <formula>IF(RIGHT(TEXT(AI524,"0.#"),1)=".",TRUE,FALSE)</formula>
    </cfRule>
  </conditionalFormatting>
  <conditionalFormatting sqref="AI522">
    <cfRule type="expression" dxfId="1105" priority="365">
      <formula>IF(RIGHT(TEXT(AI522,"0.#"),1)=".",FALSE,TRUE)</formula>
    </cfRule>
    <cfRule type="expression" dxfId="1104" priority="366">
      <formula>IF(RIGHT(TEXT(AI522,"0.#"),1)=".",TRUE,FALSE)</formula>
    </cfRule>
  </conditionalFormatting>
  <conditionalFormatting sqref="AI523">
    <cfRule type="expression" dxfId="1103" priority="363">
      <formula>IF(RIGHT(TEXT(AI523,"0.#"),1)=".",FALSE,TRUE)</formula>
    </cfRule>
    <cfRule type="expression" dxfId="1102" priority="364">
      <formula>IF(RIGHT(TEXT(AI523,"0.#"),1)=".",TRUE,FALSE)</formula>
    </cfRule>
  </conditionalFormatting>
  <conditionalFormatting sqref="AM529">
    <cfRule type="expression" dxfId="1101" priority="355">
      <formula>IF(RIGHT(TEXT(AM529,"0.#"),1)=".",FALSE,TRUE)</formula>
    </cfRule>
    <cfRule type="expression" dxfId="1100" priority="356">
      <formula>IF(RIGHT(TEXT(AM529,"0.#"),1)=".",TRUE,FALSE)</formula>
    </cfRule>
  </conditionalFormatting>
  <conditionalFormatting sqref="AM527">
    <cfRule type="expression" dxfId="1099" priority="359">
      <formula>IF(RIGHT(TEXT(AM527,"0.#"),1)=".",FALSE,TRUE)</formula>
    </cfRule>
    <cfRule type="expression" dxfId="1098" priority="360">
      <formula>IF(RIGHT(TEXT(AM527,"0.#"),1)=".",TRUE,FALSE)</formula>
    </cfRule>
  </conditionalFormatting>
  <conditionalFormatting sqref="AM528">
    <cfRule type="expression" dxfId="1097" priority="357">
      <formula>IF(RIGHT(TEXT(AM528,"0.#"),1)=".",FALSE,TRUE)</formula>
    </cfRule>
    <cfRule type="expression" dxfId="1096" priority="358">
      <formula>IF(RIGHT(TEXT(AM528,"0.#"),1)=".",TRUE,FALSE)</formula>
    </cfRule>
  </conditionalFormatting>
  <conditionalFormatting sqref="AI529">
    <cfRule type="expression" dxfId="1095" priority="349">
      <formula>IF(RIGHT(TEXT(AI529,"0.#"),1)=".",FALSE,TRUE)</formula>
    </cfRule>
    <cfRule type="expression" dxfId="1094" priority="350">
      <formula>IF(RIGHT(TEXT(AI529,"0.#"),1)=".",TRUE,FALSE)</formula>
    </cfRule>
  </conditionalFormatting>
  <conditionalFormatting sqref="AI527">
    <cfRule type="expression" dxfId="1093" priority="353">
      <formula>IF(RIGHT(TEXT(AI527,"0.#"),1)=".",FALSE,TRUE)</formula>
    </cfRule>
    <cfRule type="expression" dxfId="1092" priority="354">
      <formula>IF(RIGHT(TEXT(AI527,"0.#"),1)=".",TRUE,FALSE)</formula>
    </cfRule>
  </conditionalFormatting>
  <conditionalFormatting sqref="AI528">
    <cfRule type="expression" dxfId="1091" priority="351">
      <formula>IF(RIGHT(TEXT(AI528,"0.#"),1)=".",FALSE,TRUE)</formula>
    </cfRule>
    <cfRule type="expression" dxfId="1090" priority="352">
      <formula>IF(RIGHT(TEXT(AI528,"0.#"),1)=".",TRUE,FALSE)</formula>
    </cfRule>
  </conditionalFormatting>
  <conditionalFormatting sqref="AM494">
    <cfRule type="expression" dxfId="1089" priority="427">
      <formula>IF(RIGHT(TEXT(AM494,"0.#"),1)=".",FALSE,TRUE)</formula>
    </cfRule>
    <cfRule type="expression" dxfId="1088" priority="428">
      <formula>IF(RIGHT(TEXT(AM494,"0.#"),1)=".",TRUE,FALSE)</formula>
    </cfRule>
  </conditionalFormatting>
  <conditionalFormatting sqref="AM492">
    <cfRule type="expression" dxfId="1087" priority="431">
      <formula>IF(RIGHT(TEXT(AM492,"0.#"),1)=".",FALSE,TRUE)</formula>
    </cfRule>
    <cfRule type="expression" dxfId="1086" priority="432">
      <formula>IF(RIGHT(TEXT(AM492,"0.#"),1)=".",TRUE,FALSE)</formula>
    </cfRule>
  </conditionalFormatting>
  <conditionalFormatting sqref="AM493">
    <cfRule type="expression" dxfId="1085" priority="429">
      <formula>IF(RIGHT(TEXT(AM493,"0.#"),1)=".",FALSE,TRUE)</formula>
    </cfRule>
    <cfRule type="expression" dxfId="1084" priority="430">
      <formula>IF(RIGHT(TEXT(AM493,"0.#"),1)=".",TRUE,FALSE)</formula>
    </cfRule>
  </conditionalFormatting>
  <conditionalFormatting sqref="AI494">
    <cfRule type="expression" dxfId="1083" priority="421">
      <formula>IF(RIGHT(TEXT(AI494,"0.#"),1)=".",FALSE,TRUE)</formula>
    </cfRule>
    <cfRule type="expression" dxfId="1082" priority="422">
      <formula>IF(RIGHT(TEXT(AI494,"0.#"),1)=".",TRUE,FALSE)</formula>
    </cfRule>
  </conditionalFormatting>
  <conditionalFormatting sqref="AI492">
    <cfRule type="expression" dxfId="1081" priority="425">
      <formula>IF(RIGHT(TEXT(AI492,"0.#"),1)=".",FALSE,TRUE)</formula>
    </cfRule>
    <cfRule type="expression" dxfId="1080" priority="426">
      <formula>IF(RIGHT(TEXT(AI492,"0.#"),1)=".",TRUE,FALSE)</formula>
    </cfRule>
  </conditionalFormatting>
  <conditionalFormatting sqref="AI493">
    <cfRule type="expression" dxfId="1079" priority="423">
      <formula>IF(RIGHT(TEXT(AI493,"0.#"),1)=".",FALSE,TRUE)</formula>
    </cfRule>
    <cfRule type="expression" dxfId="1078" priority="424">
      <formula>IF(RIGHT(TEXT(AI493,"0.#"),1)=".",TRUE,FALSE)</formula>
    </cfRule>
  </conditionalFormatting>
  <conditionalFormatting sqref="AM499">
    <cfRule type="expression" dxfId="1077" priority="415">
      <formula>IF(RIGHT(TEXT(AM499,"0.#"),1)=".",FALSE,TRUE)</formula>
    </cfRule>
    <cfRule type="expression" dxfId="1076" priority="416">
      <formula>IF(RIGHT(TEXT(AM499,"0.#"),1)=".",TRUE,FALSE)</formula>
    </cfRule>
  </conditionalFormatting>
  <conditionalFormatting sqref="AM497">
    <cfRule type="expression" dxfId="1075" priority="419">
      <formula>IF(RIGHT(TEXT(AM497,"0.#"),1)=".",FALSE,TRUE)</formula>
    </cfRule>
    <cfRule type="expression" dxfId="1074" priority="420">
      <formula>IF(RIGHT(TEXT(AM497,"0.#"),1)=".",TRUE,FALSE)</formula>
    </cfRule>
  </conditionalFormatting>
  <conditionalFormatting sqref="AM498">
    <cfRule type="expression" dxfId="1073" priority="417">
      <formula>IF(RIGHT(TEXT(AM498,"0.#"),1)=".",FALSE,TRUE)</formula>
    </cfRule>
    <cfRule type="expression" dxfId="1072" priority="418">
      <formula>IF(RIGHT(TEXT(AM498,"0.#"),1)=".",TRUE,FALSE)</formula>
    </cfRule>
  </conditionalFormatting>
  <conditionalFormatting sqref="AI499">
    <cfRule type="expression" dxfId="1071" priority="409">
      <formula>IF(RIGHT(TEXT(AI499,"0.#"),1)=".",FALSE,TRUE)</formula>
    </cfRule>
    <cfRule type="expression" dxfId="1070" priority="410">
      <formula>IF(RIGHT(TEXT(AI499,"0.#"),1)=".",TRUE,FALSE)</formula>
    </cfRule>
  </conditionalFormatting>
  <conditionalFormatting sqref="AI497">
    <cfRule type="expression" dxfId="1069" priority="413">
      <formula>IF(RIGHT(TEXT(AI497,"0.#"),1)=".",FALSE,TRUE)</formula>
    </cfRule>
    <cfRule type="expression" dxfId="1068" priority="414">
      <formula>IF(RIGHT(TEXT(AI497,"0.#"),1)=".",TRUE,FALSE)</formula>
    </cfRule>
  </conditionalFormatting>
  <conditionalFormatting sqref="AI498">
    <cfRule type="expression" dxfId="1067" priority="411">
      <formula>IF(RIGHT(TEXT(AI498,"0.#"),1)=".",FALSE,TRUE)</formula>
    </cfRule>
    <cfRule type="expression" dxfId="1066" priority="412">
      <formula>IF(RIGHT(TEXT(AI498,"0.#"),1)=".",TRUE,FALSE)</formula>
    </cfRule>
  </conditionalFormatting>
  <conditionalFormatting sqref="AM504">
    <cfRule type="expression" dxfId="1065" priority="403">
      <formula>IF(RIGHT(TEXT(AM504,"0.#"),1)=".",FALSE,TRUE)</formula>
    </cfRule>
    <cfRule type="expression" dxfId="1064" priority="404">
      <formula>IF(RIGHT(TEXT(AM504,"0.#"),1)=".",TRUE,FALSE)</formula>
    </cfRule>
  </conditionalFormatting>
  <conditionalFormatting sqref="AM502">
    <cfRule type="expression" dxfId="1063" priority="407">
      <formula>IF(RIGHT(TEXT(AM502,"0.#"),1)=".",FALSE,TRUE)</formula>
    </cfRule>
    <cfRule type="expression" dxfId="1062" priority="408">
      <formula>IF(RIGHT(TEXT(AM502,"0.#"),1)=".",TRUE,FALSE)</formula>
    </cfRule>
  </conditionalFormatting>
  <conditionalFormatting sqref="AM503">
    <cfRule type="expression" dxfId="1061" priority="405">
      <formula>IF(RIGHT(TEXT(AM503,"0.#"),1)=".",FALSE,TRUE)</formula>
    </cfRule>
    <cfRule type="expression" dxfId="1060" priority="406">
      <formula>IF(RIGHT(TEXT(AM503,"0.#"),1)=".",TRUE,FALSE)</formula>
    </cfRule>
  </conditionalFormatting>
  <conditionalFormatting sqref="AI504">
    <cfRule type="expression" dxfId="1059" priority="397">
      <formula>IF(RIGHT(TEXT(AI504,"0.#"),1)=".",FALSE,TRUE)</formula>
    </cfRule>
    <cfRule type="expression" dxfId="1058" priority="398">
      <formula>IF(RIGHT(TEXT(AI504,"0.#"),1)=".",TRUE,FALSE)</formula>
    </cfRule>
  </conditionalFormatting>
  <conditionalFormatting sqref="AI502">
    <cfRule type="expression" dxfId="1057" priority="401">
      <formula>IF(RIGHT(TEXT(AI502,"0.#"),1)=".",FALSE,TRUE)</formula>
    </cfRule>
    <cfRule type="expression" dxfId="1056" priority="402">
      <formula>IF(RIGHT(TEXT(AI502,"0.#"),1)=".",TRUE,FALSE)</formula>
    </cfRule>
  </conditionalFormatting>
  <conditionalFormatting sqref="AI503">
    <cfRule type="expression" dxfId="1055" priority="399">
      <formula>IF(RIGHT(TEXT(AI503,"0.#"),1)=".",FALSE,TRUE)</formula>
    </cfRule>
    <cfRule type="expression" dxfId="1054" priority="400">
      <formula>IF(RIGHT(TEXT(AI503,"0.#"),1)=".",TRUE,FALSE)</formula>
    </cfRule>
  </conditionalFormatting>
  <conditionalFormatting sqref="AM509">
    <cfRule type="expression" dxfId="1053" priority="391">
      <formula>IF(RIGHT(TEXT(AM509,"0.#"),1)=".",FALSE,TRUE)</formula>
    </cfRule>
    <cfRule type="expression" dxfId="1052" priority="392">
      <formula>IF(RIGHT(TEXT(AM509,"0.#"),1)=".",TRUE,FALSE)</formula>
    </cfRule>
  </conditionalFormatting>
  <conditionalFormatting sqref="AM507">
    <cfRule type="expression" dxfId="1051" priority="395">
      <formula>IF(RIGHT(TEXT(AM507,"0.#"),1)=".",FALSE,TRUE)</formula>
    </cfRule>
    <cfRule type="expression" dxfId="1050" priority="396">
      <formula>IF(RIGHT(TEXT(AM507,"0.#"),1)=".",TRUE,FALSE)</formula>
    </cfRule>
  </conditionalFormatting>
  <conditionalFormatting sqref="AM508">
    <cfRule type="expression" dxfId="1049" priority="393">
      <formula>IF(RIGHT(TEXT(AM508,"0.#"),1)=".",FALSE,TRUE)</formula>
    </cfRule>
    <cfRule type="expression" dxfId="1048" priority="394">
      <formula>IF(RIGHT(TEXT(AM508,"0.#"),1)=".",TRUE,FALSE)</formula>
    </cfRule>
  </conditionalFormatting>
  <conditionalFormatting sqref="AI509">
    <cfRule type="expression" dxfId="1047" priority="385">
      <formula>IF(RIGHT(TEXT(AI509,"0.#"),1)=".",FALSE,TRUE)</formula>
    </cfRule>
    <cfRule type="expression" dxfId="1046" priority="386">
      <formula>IF(RIGHT(TEXT(AI509,"0.#"),1)=".",TRUE,FALSE)</formula>
    </cfRule>
  </conditionalFormatting>
  <conditionalFormatting sqref="AI507">
    <cfRule type="expression" dxfId="1045" priority="389">
      <formula>IF(RIGHT(TEXT(AI507,"0.#"),1)=".",FALSE,TRUE)</formula>
    </cfRule>
    <cfRule type="expression" dxfId="1044" priority="390">
      <formula>IF(RIGHT(TEXT(AI507,"0.#"),1)=".",TRUE,FALSE)</formula>
    </cfRule>
  </conditionalFormatting>
  <conditionalFormatting sqref="AI508">
    <cfRule type="expression" dxfId="1043" priority="387">
      <formula>IF(RIGHT(TEXT(AI508,"0.#"),1)=".",FALSE,TRUE)</formula>
    </cfRule>
    <cfRule type="expression" dxfId="1042" priority="388">
      <formula>IF(RIGHT(TEXT(AI508,"0.#"),1)=".",TRUE,FALSE)</formula>
    </cfRule>
  </conditionalFormatting>
  <conditionalFormatting sqref="AM543">
    <cfRule type="expression" dxfId="1041" priority="343">
      <formula>IF(RIGHT(TEXT(AM543,"0.#"),1)=".",FALSE,TRUE)</formula>
    </cfRule>
    <cfRule type="expression" dxfId="1040" priority="344">
      <formula>IF(RIGHT(TEXT(AM543,"0.#"),1)=".",TRUE,FALSE)</formula>
    </cfRule>
  </conditionalFormatting>
  <conditionalFormatting sqref="AM541">
    <cfRule type="expression" dxfId="1039" priority="347">
      <formula>IF(RIGHT(TEXT(AM541,"0.#"),1)=".",FALSE,TRUE)</formula>
    </cfRule>
    <cfRule type="expression" dxfId="1038" priority="348">
      <formula>IF(RIGHT(TEXT(AM541,"0.#"),1)=".",TRUE,FALSE)</formula>
    </cfRule>
  </conditionalFormatting>
  <conditionalFormatting sqref="AM542">
    <cfRule type="expression" dxfId="1037" priority="345">
      <formula>IF(RIGHT(TEXT(AM542,"0.#"),1)=".",FALSE,TRUE)</formula>
    </cfRule>
    <cfRule type="expression" dxfId="1036" priority="346">
      <formula>IF(RIGHT(TEXT(AM542,"0.#"),1)=".",TRUE,FALSE)</formula>
    </cfRule>
  </conditionalFormatting>
  <conditionalFormatting sqref="AI543">
    <cfRule type="expression" dxfId="1035" priority="337">
      <formula>IF(RIGHT(TEXT(AI543,"0.#"),1)=".",FALSE,TRUE)</formula>
    </cfRule>
    <cfRule type="expression" dxfId="1034" priority="338">
      <formula>IF(RIGHT(TEXT(AI543,"0.#"),1)=".",TRUE,FALSE)</formula>
    </cfRule>
  </conditionalFormatting>
  <conditionalFormatting sqref="AI541">
    <cfRule type="expression" dxfId="1033" priority="341">
      <formula>IF(RIGHT(TEXT(AI541,"0.#"),1)=".",FALSE,TRUE)</formula>
    </cfRule>
    <cfRule type="expression" dxfId="1032" priority="342">
      <formula>IF(RIGHT(TEXT(AI541,"0.#"),1)=".",TRUE,FALSE)</formula>
    </cfRule>
  </conditionalFormatting>
  <conditionalFormatting sqref="AI542">
    <cfRule type="expression" dxfId="1031" priority="339">
      <formula>IF(RIGHT(TEXT(AI542,"0.#"),1)=".",FALSE,TRUE)</formula>
    </cfRule>
    <cfRule type="expression" dxfId="1030" priority="340">
      <formula>IF(RIGHT(TEXT(AI542,"0.#"),1)=".",TRUE,FALSE)</formula>
    </cfRule>
  </conditionalFormatting>
  <conditionalFormatting sqref="AM568">
    <cfRule type="expression" dxfId="1029" priority="331">
      <formula>IF(RIGHT(TEXT(AM568,"0.#"),1)=".",FALSE,TRUE)</formula>
    </cfRule>
    <cfRule type="expression" dxfId="1028" priority="332">
      <formula>IF(RIGHT(TEXT(AM568,"0.#"),1)=".",TRUE,FALSE)</formula>
    </cfRule>
  </conditionalFormatting>
  <conditionalFormatting sqref="AM566">
    <cfRule type="expression" dxfId="1027" priority="335">
      <formula>IF(RIGHT(TEXT(AM566,"0.#"),1)=".",FALSE,TRUE)</formula>
    </cfRule>
    <cfRule type="expression" dxfId="1026" priority="336">
      <formula>IF(RIGHT(TEXT(AM566,"0.#"),1)=".",TRUE,FALSE)</formula>
    </cfRule>
  </conditionalFormatting>
  <conditionalFormatting sqref="AM567">
    <cfRule type="expression" dxfId="1025" priority="333">
      <formula>IF(RIGHT(TEXT(AM567,"0.#"),1)=".",FALSE,TRUE)</formula>
    </cfRule>
    <cfRule type="expression" dxfId="1024" priority="334">
      <formula>IF(RIGHT(TEXT(AM567,"0.#"),1)=".",TRUE,FALSE)</formula>
    </cfRule>
  </conditionalFormatting>
  <conditionalFormatting sqref="AI568">
    <cfRule type="expression" dxfId="1023" priority="325">
      <formula>IF(RIGHT(TEXT(AI568,"0.#"),1)=".",FALSE,TRUE)</formula>
    </cfRule>
    <cfRule type="expression" dxfId="1022" priority="326">
      <formula>IF(RIGHT(TEXT(AI568,"0.#"),1)=".",TRUE,FALSE)</formula>
    </cfRule>
  </conditionalFormatting>
  <conditionalFormatting sqref="AI566">
    <cfRule type="expression" dxfId="1021" priority="329">
      <formula>IF(RIGHT(TEXT(AI566,"0.#"),1)=".",FALSE,TRUE)</formula>
    </cfRule>
    <cfRule type="expression" dxfId="1020" priority="330">
      <formula>IF(RIGHT(TEXT(AI566,"0.#"),1)=".",TRUE,FALSE)</formula>
    </cfRule>
  </conditionalFormatting>
  <conditionalFormatting sqref="AI567">
    <cfRule type="expression" dxfId="1019" priority="327">
      <formula>IF(RIGHT(TEXT(AI567,"0.#"),1)=".",FALSE,TRUE)</formula>
    </cfRule>
    <cfRule type="expression" dxfId="1018" priority="328">
      <formula>IF(RIGHT(TEXT(AI567,"0.#"),1)=".",TRUE,FALSE)</formula>
    </cfRule>
  </conditionalFormatting>
  <conditionalFormatting sqref="AM573">
    <cfRule type="expression" dxfId="1017" priority="271">
      <formula>IF(RIGHT(TEXT(AM573,"0.#"),1)=".",FALSE,TRUE)</formula>
    </cfRule>
    <cfRule type="expression" dxfId="1016" priority="272">
      <formula>IF(RIGHT(TEXT(AM573,"0.#"),1)=".",TRUE,FALSE)</formula>
    </cfRule>
  </conditionalFormatting>
  <conditionalFormatting sqref="AM571">
    <cfRule type="expression" dxfId="1015" priority="275">
      <formula>IF(RIGHT(TEXT(AM571,"0.#"),1)=".",FALSE,TRUE)</formula>
    </cfRule>
    <cfRule type="expression" dxfId="1014" priority="276">
      <formula>IF(RIGHT(TEXT(AM571,"0.#"),1)=".",TRUE,FALSE)</formula>
    </cfRule>
  </conditionalFormatting>
  <conditionalFormatting sqref="AM572">
    <cfRule type="expression" dxfId="1013" priority="273">
      <formula>IF(RIGHT(TEXT(AM572,"0.#"),1)=".",FALSE,TRUE)</formula>
    </cfRule>
    <cfRule type="expression" dxfId="1012" priority="274">
      <formula>IF(RIGHT(TEXT(AM572,"0.#"),1)=".",TRUE,FALSE)</formula>
    </cfRule>
  </conditionalFormatting>
  <conditionalFormatting sqref="AI573">
    <cfRule type="expression" dxfId="1011" priority="265">
      <formula>IF(RIGHT(TEXT(AI573,"0.#"),1)=".",FALSE,TRUE)</formula>
    </cfRule>
    <cfRule type="expression" dxfId="1010" priority="266">
      <formula>IF(RIGHT(TEXT(AI573,"0.#"),1)=".",TRUE,FALSE)</formula>
    </cfRule>
  </conditionalFormatting>
  <conditionalFormatting sqref="AI571">
    <cfRule type="expression" dxfId="1009" priority="269">
      <formula>IF(RIGHT(TEXT(AI571,"0.#"),1)=".",FALSE,TRUE)</formula>
    </cfRule>
    <cfRule type="expression" dxfId="1008" priority="270">
      <formula>IF(RIGHT(TEXT(AI571,"0.#"),1)=".",TRUE,FALSE)</formula>
    </cfRule>
  </conditionalFormatting>
  <conditionalFormatting sqref="AI572">
    <cfRule type="expression" dxfId="1007" priority="267">
      <formula>IF(RIGHT(TEXT(AI572,"0.#"),1)=".",FALSE,TRUE)</formula>
    </cfRule>
    <cfRule type="expression" dxfId="1006" priority="268">
      <formula>IF(RIGHT(TEXT(AI572,"0.#"),1)=".",TRUE,FALSE)</formula>
    </cfRule>
  </conditionalFormatting>
  <conditionalFormatting sqref="AM578">
    <cfRule type="expression" dxfId="1005" priority="259">
      <formula>IF(RIGHT(TEXT(AM578,"0.#"),1)=".",FALSE,TRUE)</formula>
    </cfRule>
    <cfRule type="expression" dxfId="1004" priority="260">
      <formula>IF(RIGHT(TEXT(AM578,"0.#"),1)=".",TRUE,FALSE)</formula>
    </cfRule>
  </conditionalFormatting>
  <conditionalFormatting sqref="AM576">
    <cfRule type="expression" dxfId="1003" priority="263">
      <formula>IF(RIGHT(TEXT(AM576,"0.#"),1)=".",FALSE,TRUE)</formula>
    </cfRule>
    <cfRule type="expression" dxfId="1002" priority="264">
      <formula>IF(RIGHT(TEXT(AM576,"0.#"),1)=".",TRUE,FALSE)</formula>
    </cfRule>
  </conditionalFormatting>
  <conditionalFormatting sqref="AM577">
    <cfRule type="expression" dxfId="1001" priority="261">
      <formula>IF(RIGHT(TEXT(AM577,"0.#"),1)=".",FALSE,TRUE)</formula>
    </cfRule>
    <cfRule type="expression" dxfId="1000" priority="262">
      <formula>IF(RIGHT(TEXT(AM577,"0.#"),1)=".",TRUE,FALSE)</formula>
    </cfRule>
  </conditionalFormatting>
  <conditionalFormatting sqref="AI578">
    <cfRule type="expression" dxfId="999" priority="253">
      <formula>IF(RIGHT(TEXT(AI578,"0.#"),1)=".",FALSE,TRUE)</formula>
    </cfRule>
    <cfRule type="expression" dxfId="998" priority="254">
      <formula>IF(RIGHT(TEXT(AI578,"0.#"),1)=".",TRUE,FALSE)</formula>
    </cfRule>
  </conditionalFormatting>
  <conditionalFormatting sqref="AI576">
    <cfRule type="expression" dxfId="997" priority="257">
      <formula>IF(RIGHT(TEXT(AI576,"0.#"),1)=".",FALSE,TRUE)</formula>
    </cfRule>
    <cfRule type="expression" dxfId="996" priority="258">
      <formula>IF(RIGHT(TEXT(AI576,"0.#"),1)=".",TRUE,FALSE)</formula>
    </cfRule>
  </conditionalFormatting>
  <conditionalFormatting sqref="AI577">
    <cfRule type="expression" dxfId="995" priority="255">
      <formula>IF(RIGHT(TEXT(AI577,"0.#"),1)=".",FALSE,TRUE)</formula>
    </cfRule>
    <cfRule type="expression" dxfId="994" priority="256">
      <formula>IF(RIGHT(TEXT(AI577,"0.#"),1)=".",TRUE,FALSE)</formula>
    </cfRule>
  </conditionalFormatting>
  <conditionalFormatting sqref="AM583">
    <cfRule type="expression" dxfId="993" priority="247">
      <formula>IF(RIGHT(TEXT(AM583,"0.#"),1)=".",FALSE,TRUE)</formula>
    </cfRule>
    <cfRule type="expression" dxfId="992" priority="248">
      <formula>IF(RIGHT(TEXT(AM583,"0.#"),1)=".",TRUE,FALSE)</formula>
    </cfRule>
  </conditionalFormatting>
  <conditionalFormatting sqref="AM581">
    <cfRule type="expression" dxfId="991" priority="251">
      <formula>IF(RIGHT(TEXT(AM581,"0.#"),1)=".",FALSE,TRUE)</formula>
    </cfRule>
    <cfRule type="expression" dxfId="990" priority="252">
      <formula>IF(RIGHT(TEXT(AM581,"0.#"),1)=".",TRUE,FALSE)</formula>
    </cfRule>
  </conditionalFormatting>
  <conditionalFormatting sqref="AM582">
    <cfRule type="expression" dxfId="989" priority="249">
      <formula>IF(RIGHT(TEXT(AM582,"0.#"),1)=".",FALSE,TRUE)</formula>
    </cfRule>
    <cfRule type="expression" dxfId="988" priority="250">
      <formula>IF(RIGHT(TEXT(AM582,"0.#"),1)=".",TRUE,FALSE)</formula>
    </cfRule>
  </conditionalFormatting>
  <conditionalFormatting sqref="AI583">
    <cfRule type="expression" dxfId="987" priority="241">
      <formula>IF(RIGHT(TEXT(AI583,"0.#"),1)=".",FALSE,TRUE)</formula>
    </cfRule>
    <cfRule type="expression" dxfId="986" priority="242">
      <formula>IF(RIGHT(TEXT(AI583,"0.#"),1)=".",TRUE,FALSE)</formula>
    </cfRule>
  </conditionalFormatting>
  <conditionalFormatting sqref="AI581">
    <cfRule type="expression" dxfId="985" priority="245">
      <formula>IF(RIGHT(TEXT(AI581,"0.#"),1)=".",FALSE,TRUE)</formula>
    </cfRule>
    <cfRule type="expression" dxfId="984" priority="246">
      <formula>IF(RIGHT(TEXT(AI581,"0.#"),1)=".",TRUE,FALSE)</formula>
    </cfRule>
  </conditionalFormatting>
  <conditionalFormatting sqref="AI582">
    <cfRule type="expression" dxfId="983" priority="243">
      <formula>IF(RIGHT(TEXT(AI582,"0.#"),1)=".",FALSE,TRUE)</formula>
    </cfRule>
    <cfRule type="expression" dxfId="982" priority="244">
      <formula>IF(RIGHT(TEXT(AI582,"0.#"),1)=".",TRUE,FALSE)</formula>
    </cfRule>
  </conditionalFormatting>
  <conditionalFormatting sqref="AM548">
    <cfRule type="expression" dxfId="981" priority="319">
      <formula>IF(RIGHT(TEXT(AM548,"0.#"),1)=".",FALSE,TRUE)</formula>
    </cfRule>
    <cfRule type="expression" dxfId="980" priority="320">
      <formula>IF(RIGHT(TEXT(AM548,"0.#"),1)=".",TRUE,FALSE)</formula>
    </cfRule>
  </conditionalFormatting>
  <conditionalFormatting sqref="AM546">
    <cfRule type="expression" dxfId="979" priority="323">
      <formula>IF(RIGHT(TEXT(AM546,"0.#"),1)=".",FALSE,TRUE)</formula>
    </cfRule>
    <cfRule type="expression" dxfId="978" priority="324">
      <formula>IF(RIGHT(TEXT(AM546,"0.#"),1)=".",TRUE,FALSE)</formula>
    </cfRule>
  </conditionalFormatting>
  <conditionalFormatting sqref="AM547">
    <cfRule type="expression" dxfId="977" priority="321">
      <formula>IF(RIGHT(TEXT(AM547,"0.#"),1)=".",FALSE,TRUE)</formula>
    </cfRule>
    <cfRule type="expression" dxfId="976" priority="322">
      <formula>IF(RIGHT(TEXT(AM547,"0.#"),1)=".",TRUE,FALSE)</formula>
    </cfRule>
  </conditionalFormatting>
  <conditionalFormatting sqref="AI548">
    <cfRule type="expression" dxfId="975" priority="313">
      <formula>IF(RIGHT(TEXT(AI548,"0.#"),1)=".",FALSE,TRUE)</formula>
    </cfRule>
    <cfRule type="expression" dxfId="974" priority="314">
      <formula>IF(RIGHT(TEXT(AI548,"0.#"),1)=".",TRUE,FALSE)</formula>
    </cfRule>
  </conditionalFormatting>
  <conditionalFormatting sqref="AI546">
    <cfRule type="expression" dxfId="973" priority="317">
      <formula>IF(RIGHT(TEXT(AI546,"0.#"),1)=".",FALSE,TRUE)</formula>
    </cfRule>
    <cfRule type="expression" dxfId="972" priority="318">
      <formula>IF(RIGHT(TEXT(AI546,"0.#"),1)=".",TRUE,FALSE)</formula>
    </cfRule>
  </conditionalFormatting>
  <conditionalFormatting sqref="AI547">
    <cfRule type="expression" dxfId="971" priority="315">
      <formula>IF(RIGHT(TEXT(AI547,"0.#"),1)=".",FALSE,TRUE)</formula>
    </cfRule>
    <cfRule type="expression" dxfId="970" priority="316">
      <formula>IF(RIGHT(TEXT(AI547,"0.#"),1)=".",TRUE,FALSE)</formula>
    </cfRule>
  </conditionalFormatting>
  <conditionalFormatting sqref="AM553">
    <cfRule type="expression" dxfId="969" priority="307">
      <formula>IF(RIGHT(TEXT(AM553,"0.#"),1)=".",FALSE,TRUE)</formula>
    </cfRule>
    <cfRule type="expression" dxfId="968" priority="308">
      <formula>IF(RIGHT(TEXT(AM553,"0.#"),1)=".",TRUE,FALSE)</formula>
    </cfRule>
  </conditionalFormatting>
  <conditionalFormatting sqref="AM551">
    <cfRule type="expression" dxfId="967" priority="311">
      <formula>IF(RIGHT(TEXT(AM551,"0.#"),1)=".",FALSE,TRUE)</formula>
    </cfRule>
    <cfRule type="expression" dxfId="966" priority="312">
      <formula>IF(RIGHT(TEXT(AM551,"0.#"),1)=".",TRUE,FALSE)</formula>
    </cfRule>
  </conditionalFormatting>
  <conditionalFormatting sqref="AM552">
    <cfRule type="expression" dxfId="965" priority="309">
      <formula>IF(RIGHT(TEXT(AM552,"0.#"),1)=".",FALSE,TRUE)</formula>
    </cfRule>
    <cfRule type="expression" dxfId="964" priority="310">
      <formula>IF(RIGHT(TEXT(AM552,"0.#"),1)=".",TRUE,FALSE)</formula>
    </cfRule>
  </conditionalFormatting>
  <conditionalFormatting sqref="AI553">
    <cfRule type="expression" dxfId="963" priority="301">
      <formula>IF(RIGHT(TEXT(AI553,"0.#"),1)=".",FALSE,TRUE)</formula>
    </cfRule>
    <cfRule type="expression" dxfId="962" priority="302">
      <formula>IF(RIGHT(TEXT(AI553,"0.#"),1)=".",TRUE,FALSE)</formula>
    </cfRule>
  </conditionalFormatting>
  <conditionalFormatting sqref="AI551">
    <cfRule type="expression" dxfId="961" priority="305">
      <formula>IF(RIGHT(TEXT(AI551,"0.#"),1)=".",FALSE,TRUE)</formula>
    </cfRule>
    <cfRule type="expression" dxfId="960" priority="306">
      <formula>IF(RIGHT(TEXT(AI551,"0.#"),1)=".",TRUE,FALSE)</formula>
    </cfRule>
  </conditionalFormatting>
  <conditionalFormatting sqref="AI552">
    <cfRule type="expression" dxfId="959" priority="303">
      <formula>IF(RIGHT(TEXT(AI552,"0.#"),1)=".",FALSE,TRUE)</formula>
    </cfRule>
    <cfRule type="expression" dxfId="958" priority="304">
      <formula>IF(RIGHT(TEXT(AI552,"0.#"),1)=".",TRUE,FALSE)</formula>
    </cfRule>
  </conditionalFormatting>
  <conditionalFormatting sqref="AM558">
    <cfRule type="expression" dxfId="957" priority="295">
      <formula>IF(RIGHT(TEXT(AM558,"0.#"),1)=".",FALSE,TRUE)</formula>
    </cfRule>
    <cfRule type="expression" dxfId="956" priority="296">
      <formula>IF(RIGHT(TEXT(AM558,"0.#"),1)=".",TRUE,FALSE)</formula>
    </cfRule>
  </conditionalFormatting>
  <conditionalFormatting sqref="AM556">
    <cfRule type="expression" dxfId="955" priority="299">
      <formula>IF(RIGHT(TEXT(AM556,"0.#"),1)=".",FALSE,TRUE)</formula>
    </cfRule>
    <cfRule type="expression" dxfId="954" priority="300">
      <formula>IF(RIGHT(TEXT(AM556,"0.#"),1)=".",TRUE,FALSE)</formula>
    </cfRule>
  </conditionalFormatting>
  <conditionalFormatting sqref="AM557">
    <cfRule type="expression" dxfId="953" priority="297">
      <formula>IF(RIGHT(TEXT(AM557,"0.#"),1)=".",FALSE,TRUE)</formula>
    </cfRule>
    <cfRule type="expression" dxfId="952" priority="298">
      <formula>IF(RIGHT(TEXT(AM557,"0.#"),1)=".",TRUE,FALSE)</formula>
    </cfRule>
  </conditionalFormatting>
  <conditionalFormatting sqref="AI558">
    <cfRule type="expression" dxfId="951" priority="289">
      <formula>IF(RIGHT(TEXT(AI558,"0.#"),1)=".",FALSE,TRUE)</formula>
    </cfRule>
    <cfRule type="expression" dxfId="950" priority="290">
      <formula>IF(RIGHT(TEXT(AI558,"0.#"),1)=".",TRUE,FALSE)</formula>
    </cfRule>
  </conditionalFormatting>
  <conditionalFormatting sqref="AI556">
    <cfRule type="expression" dxfId="949" priority="293">
      <formula>IF(RIGHT(TEXT(AI556,"0.#"),1)=".",FALSE,TRUE)</formula>
    </cfRule>
    <cfRule type="expression" dxfId="948" priority="294">
      <formula>IF(RIGHT(TEXT(AI556,"0.#"),1)=".",TRUE,FALSE)</formula>
    </cfRule>
  </conditionalFormatting>
  <conditionalFormatting sqref="AI557">
    <cfRule type="expression" dxfId="947" priority="291">
      <formula>IF(RIGHT(TEXT(AI557,"0.#"),1)=".",FALSE,TRUE)</formula>
    </cfRule>
    <cfRule type="expression" dxfId="946" priority="292">
      <formula>IF(RIGHT(TEXT(AI557,"0.#"),1)=".",TRUE,FALSE)</formula>
    </cfRule>
  </conditionalFormatting>
  <conditionalFormatting sqref="AM563">
    <cfRule type="expression" dxfId="945" priority="283">
      <formula>IF(RIGHT(TEXT(AM563,"0.#"),1)=".",FALSE,TRUE)</formula>
    </cfRule>
    <cfRule type="expression" dxfId="944" priority="284">
      <formula>IF(RIGHT(TEXT(AM563,"0.#"),1)=".",TRUE,FALSE)</formula>
    </cfRule>
  </conditionalFormatting>
  <conditionalFormatting sqref="AM561">
    <cfRule type="expression" dxfId="943" priority="287">
      <formula>IF(RIGHT(TEXT(AM561,"0.#"),1)=".",FALSE,TRUE)</formula>
    </cfRule>
    <cfRule type="expression" dxfId="942" priority="288">
      <formula>IF(RIGHT(TEXT(AM561,"0.#"),1)=".",TRUE,FALSE)</formula>
    </cfRule>
  </conditionalFormatting>
  <conditionalFormatting sqref="AM562">
    <cfRule type="expression" dxfId="941" priority="285">
      <formula>IF(RIGHT(TEXT(AM562,"0.#"),1)=".",FALSE,TRUE)</formula>
    </cfRule>
    <cfRule type="expression" dxfId="940" priority="286">
      <formula>IF(RIGHT(TEXT(AM562,"0.#"),1)=".",TRUE,FALSE)</formula>
    </cfRule>
  </conditionalFormatting>
  <conditionalFormatting sqref="AI563">
    <cfRule type="expression" dxfId="939" priority="277">
      <formula>IF(RIGHT(TEXT(AI563,"0.#"),1)=".",FALSE,TRUE)</formula>
    </cfRule>
    <cfRule type="expression" dxfId="938" priority="278">
      <formula>IF(RIGHT(TEXT(AI563,"0.#"),1)=".",TRUE,FALSE)</formula>
    </cfRule>
  </conditionalFormatting>
  <conditionalFormatting sqref="AI561">
    <cfRule type="expression" dxfId="937" priority="281">
      <formula>IF(RIGHT(TEXT(AI561,"0.#"),1)=".",FALSE,TRUE)</formula>
    </cfRule>
    <cfRule type="expression" dxfId="936" priority="282">
      <formula>IF(RIGHT(TEXT(AI561,"0.#"),1)=".",TRUE,FALSE)</formula>
    </cfRule>
  </conditionalFormatting>
  <conditionalFormatting sqref="AI562">
    <cfRule type="expression" dxfId="935" priority="279">
      <formula>IF(RIGHT(TEXT(AI562,"0.#"),1)=".",FALSE,TRUE)</formula>
    </cfRule>
    <cfRule type="expression" dxfId="934" priority="280">
      <formula>IF(RIGHT(TEXT(AI562,"0.#"),1)=".",TRUE,FALSE)</formula>
    </cfRule>
  </conditionalFormatting>
  <conditionalFormatting sqref="AM597">
    <cfRule type="expression" dxfId="933" priority="235">
      <formula>IF(RIGHT(TEXT(AM597,"0.#"),1)=".",FALSE,TRUE)</formula>
    </cfRule>
    <cfRule type="expression" dxfId="932" priority="236">
      <formula>IF(RIGHT(TEXT(AM597,"0.#"),1)=".",TRUE,FALSE)</formula>
    </cfRule>
  </conditionalFormatting>
  <conditionalFormatting sqref="AM595">
    <cfRule type="expression" dxfId="931" priority="239">
      <formula>IF(RIGHT(TEXT(AM595,"0.#"),1)=".",FALSE,TRUE)</formula>
    </cfRule>
    <cfRule type="expression" dxfId="930" priority="240">
      <formula>IF(RIGHT(TEXT(AM595,"0.#"),1)=".",TRUE,FALSE)</formula>
    </cfRule>
  </conditionalFormatting>
  <conditionalFormatting sqref="AM596">
    <cfRule type="expression" dxfId="929" priority="237">
      <formula>IF(RIGHT(TEXT(AM596,"0.#"),1)=".",FALSE,TRUE)</formula>
    </cfRule>
    <cfRule type="expression" dxfId="928" priority="238">
      <formula>IF(RIGHT(TEXT(AM596,"0.#"),1)=".",TRUE,FALSE)</formula>
    </cfRule>
  </conditionalFormatting>
  <conditionalFormatting sqref="AI597">
    <cfRule type="expression" dxfId="927" priority="229">
      <formula>IF(RIGHT(TEXT(AI597,"0.#"),1)=".",FALSE,TRUE)</formula>
    </cfRule>
    <cfRule type="expression" dxfId="926" priority="230">
      <formula>IF(RIGHT(TEXT(AI597,"0.#"),1)=".",TRUE,FALSE)</formula>
    </cfRule>
  </conditionalFormatting>
  <conditionalFormatting sqref="AI595">
    <cfRule type="expression" dxfId="925" priority="233">
      <formula>IF(RIGHT(TEXT(AI595,"0.#"),1)=".",FALSE,TRUE)</formula>
    </cfRule>
    <cfRule type="expression" dxfId="924" priority="234">
      <formula>IF(RIGHT(TEXT(AI595,"0.#"),1)=".",TRUE,FALSE)</formula>
    </cfRule>
  </conditionalFormatting>
  <conditionalFormatting sqref="AI596">
    <cfRule type="expression" dxfId="923" priority="231">
      <formula>IF(RIGHT(TEXT(AI596,"0.#"),1)=".",FALSE,TRUE)</formula>
    </cfRule>
    <cfRule type="expression" dxfId="922" priority="232">
      <formula>IF(RIGHT(TEXT(AI596,"0.#"),1)=".",TRUE,FALSE)</formula>
    </cfRule>
  </conditionalFormatting>
  <conditionalFormatting sqref="AM622">
    <cfRule type="expression" dxfId="921" priority="223">
      <formula>IF(RIGHT(TEXT(AM622,"0.#"),1)=".",FALSE,TRUE)</formula>
    </cfRule>
    <cfRule type="expression" dxfId="920" priority="224">
      <formula>IF(RIGHT(TEXT(AM622,"0.#"),1)=".",TRUE,FALSE)</formula>
    </cfRule>
  </conditionalFormatting>
  <conditionalFormatting sqref="AM620">
    <cfRule type="expression" dxfId="919" priority="227">
      <formula>IF(RIGHT(TEXT(AM620,"0.#"),1)=".",FALSE,TRUE)</formula>
    </cfRule>
    <cfRule type="expression" dxfId="918" priority="228">
      <formula>IF(RIGHT(TEXT(AM620,"0.#"),1)=".",TRUE,FALSE)</formula>
    </cfRule>
  </conditionalFormatting>
  <conditionalFormatting sqref="AM621">
    <cfRule type="expression" dxfId="917" priority="225">
      <formula>IF(RIGHT(TEXT(AM621,"0.#"),1)=".",FALSE,TRUE)</formula>
    </cfRule>
    <cfRule type="expression" dxfId="916" priority="226">
      <formula>IF(RIGHT(TEXT(AM621,"0.#"),1)=".",TRUE,FALSE)</formula>
    </cfRule>
  </conditionalFormatting>
  <conditionalFormatting sqref="AI622">
    <cfRule type="expression" dxfId="915" priority="217">
      <formula>IF(RIGHT(TEXT(AI622,"0.#"),1)=".",FALSE,TRUE)</formula>
    </cfRule>
    <cfRule type="expression" dxfId="914" priority="218">
      <formula>IF(RIGHT(TEXT(AI622,"0.#"),1)=".",TRUE,FALSE)</formula>
    </cfRule>
  </conditionalFormatting>
  <conditionalFormatting sqref="AI620">
    <cfRule type="expression" dxfId="913" priority="221">
      <formula>IF(RIGHT(TEXT(AI620,"0.#"),1)=".",FALSE,TRUE)</formula>
    </cfRule>
    <cfRule type="expression" dxfId="912" priority="222">
      <formula>IF(RIGHT(TEXT(AI620,"0.#"),1)=".",TRUE,FALSE)</formula>
    </cfRule>
  </conditionalFormatting>
  <conditionalFormatting sqref="AI621">
    <cfRule type="expression" dxfId="911" priority="219">
      <formula>IF(RIGHT(TEXT(AI621,"0.#"),1)=".",FALSE,TRUE)</formula>
    </cfRule>
    <cfRule type="expression" dxfId="910" priority="220">
      <formula>IF(RIGHT(TEXT(AI621,"0.#"),1)=".",TRUE,FALSE)</formula>
    </cfRule>
  </conditionalFormatting>
  <conditionalFormatting sqref="AM627">
    <cfRule type="expression" dxfId="909" priority="163">
      <formula>IF(RIGHT(TEXT(AM627,"0.#"),1)=".",FALSE,TRUE)</formula>
    </cfRule>
    <cfRule type="expression" dxfId="908" priority="164">
      <formula>IF(RIGHT(TEXT(AM627,"0.#"),1)=".",TRUE,FALSE)</formula>
    </cfRule>
  </conditionalFormatting>
  <conditionalFormatting sqref="AM625">
    <cfRule type="expression" dxfId="907" priority="167">
      <formula>IF(RIGHT(TEXT(AM625,"0.#"),1)=".",FALSE,TRUE)</formula>
    </cfRule>
    <cfRule type="expression" dxfId="906" priority="168">
      <formula>IF(RIGHT(TEXT(AM625,"0.#"),1)=".",TRUE,FALSE)</formula>
    </cfRule>
  </conditionalFormatting>
  <conditionalFormatting sqref="AM626">
    <cfRule type="expression" dxfId="905" priority="165">
      <formula>IF(RIGHT(TEXT(AM626,"0.#"),1)=".",FALSE,TRUE)</formula>
    </cfRule>
    <cfRule type="expression" dxfId="904" priority="166">
      <formula>IF(RIGHT(TEXT(AM626,"0.#"),1)=".",TRUE,FALSE)</formula>
    </cfRule>
  </conditionalFormatting>
  <conditionalFormatting sqref="AI627">
    <cfRule type="expression" dxfId="903" priority="157">
      <formula>IF(RIGHT(TEXT(AI627,"0.#"),1)=".",FALSE,TRUE)</formula>
    </cfRule>
    <cfRule type="expression" dxfId="902" priority="158">
      <formula>IF(RIGHT(TEXT(AI627,"0.#"),1)=".",TRUE,FALSE)</formula>
    </cfRule>
  </conditionalFormatting>
  <conditionalFormatting sqref="AI625">
    <cfRule type="expression" dxfId="901" priority="161">
      <formula>IF(RIGHT(TEXT(AI625,"0.#"),1)=".",FALSE,TRUE)</formula>
    </cfRule>
    <cfRule type="expression" dxfId="900" priority="162">
      <formula>IF(RIGHT(TEXT(AI625,"0.#"),1)=".",TRUE,FALSE)</formula>
    </cfRule>
  </conditionalFormatting>
  <conditionalFormatting sqref="AI626">
    <cfRule type="expression" dxfId="899" priority="159">
      <formula>IF(RIGHT(TEXT(AI626,"0.#"),1)=".",FALSE,TRUE)</formula>
    </cfRule>
    <cfRule type="expression" dxfId="898" priority="160">
      <formula>IF(RIGHT(TEXT(AI626,"0.#"),1)=".",TRUE,FALSE)</formula>
    </cfRule>
  </conditionalFormatting>
  <conditionalFormatting sqref="AM632">
    <cfRule type="expression" dxfId="897" priority="151">
      <formula>IF(RIGHT(TEXT(AM632,"0.#"),1)=".",FALSE,TRUE)</formula>
    </cfRule>
    <cfRule type="expression" dxfId="896" priority="152">
      <formula>IF(RIGHT(TEXT(AM632,"0.#"),1)=".",TRUE,FALSE)</formula>
    </cfRule>
  </conditionalFormatting>
  <conditionalFormatting sqref="AM630">
    <cfRule type="expression" dxfId="895" priority="155">
      <formula>IF(RIGHT(TEXT(AM630,"0.#"),1)=".",FALSE,TRUE)</formula>
    </cfRule>
    <cfRule type="expression" dxfId="894" priority="156">
      <formula>IF(RIGHT(TEXT(AM630,"0.#"),1)=".",TRUE,FALSE)</formula>
    </cfRule>
  </conditionalFormatting>
  <conditionalFormatting sqref="AM631">
    <cfRule type="expression" dxfId="893" priority="153">
      <formula>IF(RIGHT(TEXT(AM631,"0.#"),1)=".",FALSE,TRUE)</formula>
    </cfRule>
    <cfRule type="expression" dxfId="892" priority="154">
      <formula>IF(RIGHT(TEXT(AM631,"0.#"),1)=".",TRUE,FALSE)</formula>
    </cfRule>
  </conditionalFormatting>
  <conditionalFormatting sqref="AI632">
    <cfRule type="expression" dxfId="891" priority="145">
      <formula>IF(RIGHT(TEXT(AI632,"0.#"),1)=".",FALSE,TRUE)</formula>
    </cfRule>
    <cfRule type="expression" dxfId="890" priority="146">
      <formula>IF(RIGHT(TEXT(AI632,"0.#"),1)=".",TRUE,FALSE)</formula>
    </cfRule>
  </conditionalFormatting>
  <conditionalFormatting sqref="AI630">
    <cfRule type="expression" dxfId="889" priority="149">
      <formula>IF(RIGHT(TEXT(AI630,"0.#"),1)=".",FALSE,TRUE)</formula>
    </cfRule>
    <cfRule type="expression" dxfId="888" priority="150">
      <formula>IF(RIGHT(TEXT(AI630,"0.#"),1)=".",TRUE,FALSE)</formula>
    </cfRule>
  </conditionalFormatting>
  <conditionalFormatting sqref="AI631">
    <cfRule type="expression" dxfId="887" priority="147">
      <formula>IF(RIGHT(TEXT(AI631,"0.#"),1)=".",FALSE,TRUE)</formula>
    </cfRule>
    <cfRule type="expression" dxfId="886" priority="148">
      <formula>IF(RIGHT(TEXT(AI631,"0.#"),1)=".",TRUE,FALSE)</formula>
    </cfRule>
  </conditionalFormatting>
  <conditionalFormatting sqref="AM637">
    <cfRule type="expression" dxfId="885" priority="139">
      <formula>IF(RIGHT(TEXT(AM637,"0.#"),1)=".",FALSE,TRUE)</formula>
    </cfRule>
    <cfRule type="expression" dxfId="884" priority="140">
      <formula>IF(RIGHT(TEXT(AM637,"0.#"),1)=".",TRUE,FALSE)</formula>
    </cfRule>
  </conditionalFormatting>
  <conditionalFormatting sqref="AM635">
    <cfRule type="expression" dxfId="883" priority="143">
      <formula>IF(RIGHT(TEXT(AM635,"0.#"),1)=".",FALSE,TRUE)</formula>
    </cfRule>
    <cfRule type="expression" dxfId="882" priority="144">
      <formula>IF(RIGHT(TEXT(AM635,"0.#"),1)=".",TRUE,FALSE)</formula>
    </cfRule>
  </conditionalFormatting>
  <conditionalFormatting sqref="AM636">
    <cfRule type="expression" dxfId="881" priority="141">
      <formula>IF(RIGHT(TEXT(AM636,"0.#"),1)=".",FALSE,TRUE)</formula>
    </cfRule>
    <cfRule type="expression" dxfId="880" priority="142">
      <formula>IF(RIGHT(TEXT(AM636,"0.#"),1)=".",TRUE,FALSE)</formula>
    </cfRule>
  </conditionalFormatting>
  <conditionalFormatting sqref="AI637">
    <cfRule type="expression" dxfId="879" priority="133">
      <formula>IF(RIGHT(TEXT(AI637,"0.#"),1)=".",FALSE,TRUE)</formula>
    </cfRule>
    <cfRule type="expression" dxfId="878" priority="134">
      <formula>IF(RIGHT(TEXT(AI637,"0.#"),1)=".",TRUE,FALSE)</formula>
    </cfRule>
  </conditionalFormatting>
  <conditionalFormatting sqref="AI635">
    <cfRule type="expression" dxfId="877" priority="137">
      <formula>IF(RIGHT(TEXT(AI635,"0.#"),1)=".",FALSE,TRUE)</formula>
    </cfRule>
    <cfRule type="expression" dxfId="876" priority="138">
      <formula>IF(RIGHT(TEXT(AI635,"0.#"),1)=".",TRUE,FALSE)</formula>
    </cfRule>
  </conditionalFormatting>
  <conditionalFormatting sqref="AI636">
    <cfRule type="expression" dxfId="875" priority="135">
      <formula>IF(RIGHT(TEXT(AI636,"0.#"),1)=".",FALSE,TRUE)</formula>
    </cfRule>
    <cfRule type="expression" dxfId="874" priority="136">
      <formula>IF(RIGHT(TEXT(AI636,"0.#"),1)=".",TRUE,FALSE)</formula>
    </cfRule>
  </conditionalFormatting>
  <conditionalFormatting sqref="AM602">
    <cfRule type="expression" dxfId="873" priority="211">
      <formula>IF(RIGHT(TEXT(AM602,"0.#"),1)=".",FALSE,TRUE)</formula>
    </cfRule>
    <cfRule type="expression" dxfId="872" priority="212">
      <formula>IF(RIGHT(TEXT(AM602,"0.#"),1)=".",TRUE,FALSE)</formula>
    </cfRule>
  </conditionalFormatting>
  <conditionalFormatting sqref="AM600">
    <cfRule type="expression" dxfId="871" priority="215">
      <formula>IF(RIGHT(TEXT(AM600,"0.#"),1)=".",FALSE,TRUE)</formula>
    </cfRule>
    <cfRule type="expression" dxfId="870" priority="216">
      <formula>IF(RIGHT(TEXT(AM600,"0.#"),1)=".",TRUE,FALSE)</formula>
    </cfRule>
  </conditionalFormatting>
  <conditionalFormatting sqref="AM601">
    <cfRule type="expression" dxfId="869" priority="213">
      <formula>IF(RIGHT(TEXT(AM601,"0.#"),1)=".",FALSE,TRUE)</formula>
    </cfRule>
    <cfRule type="expression" dxfId="868" priority="214">
      <formula>IF(RIGHT(TEXT(AM601,"0.#"),1)=".",TRUE,FALSE)</formula>
    </cfRule>
  </conditionalFormatting>
  <conditionalFormatting sqref="AI602">
    <cfRule type="expression" dxfId="867" priority="205">
      <formula>IF(RIGHT(TEXT(AI602,"0.#"),1)=".",FALSE,TRUE)</formula>
    </cfRule>
    <cfRule type="expression" dxfId="866" priority="206">
      <formula>IF(RIGHT(TEXT(AI602,"0.#"),1)=".",TRUE,FALSE)</formula>
    </cfRule>
  </conditionalFormatting>
  <conditionalFormatting sqref="AI600">
    <cfRule type="expression" dxfId="865" priority="209">
      <formula>IF(RIGHT(TEXT(AI600,"0.#"),1)=".",FALSE,TRUE)</formula>
    </cfRule>
    <cfRule type="expression" dxfId="864" priority="210">
      <formula>IF(RIGHT(TEXT(AI600,"0.#"),1)=".",TRUE,FALSE)</formula>
    </cfRule>
  </conditionalFormatting>
  <conditionalFormatting sqref="AI601">
    <cfRule type="expression" dxfId="863" priority="207">
      <formula>IF(RIGHT(TEXT(AI601,"0.#"),1)=".",FALSE,TRUE)</formula>
    </cfRule>
    <cfRule type="expression" dxfId="862" priority="208">
      <formula>IF(RIGHT(TEXT(AI601,"0.#"),1)=".",TRUE,FALSE)</formula>
    </cfRule>
  </conditionalFormatting>
  <conditionalFormatting sqref="AM607">
    <cfRule type="expression" dxfId="861" priority="199">
      <formula>IF(RIGHT(TEXT(AM607,"0.#"),1)=".",FALSE,TRUE)</formula>
    </cfRule>
    <cfRule type="expression" dxfId="860" priority="200">
      <formula>IF(RIGHT(TEXT(AM607,"0.#"),1)=".",TRUE,FALSE)</formula>
    </cfRule>
  </conditionalFormatting>
  <conditionalFormatting sqref="AM605">
    <cfRule type="expression" dxfId="859" priority="203">
      <formula>IF(RIGHT(TEXT(AM605,"0.#"),1)=".",FALSE,TRUE)</formula>
    </cfRule>
    <cfRule type="expression" dxfId="858" priority="204">
      <formula>IF(RIGHT(TEXT(AM605,"0.#"),1)=".",TRUE,FALSE)</formula>
    </cfRule>
  </conditionalFormatting>
  <conditionalFormatting sqref="AM606">
    <cfRule type="expression" dxfId="857" priority="201">
      <formula>IF(RIGHT(TEXT(AM606,"0.#"),1)=".",FALSE,TRUE)</formula>
    </cfRule>
    <cfRule type="expression" dxfId="856" priority="202">
      <formula>IF(RIGHT(TEXT(AM606,"0.#"),1)=".",TRUE,FALSE)</formula>
    </cfRule>
  </conditionalFormatting>
  <conditionalFormatting sqref="AI607">
    <cfRule type="expression" dxfId="855" priority="193">
      <formula>IF(RIGHT(TEXT(AI607,"0.#"),1)=".",FALSE,TRUE)</formula>
    </cfRule>
    <cfRule type="expression" dxfId="854" priority="194">
      <formula>IF(RIGHT(TEXT(AI607,"0.#"),1)=".",TRUE,FALSE)</formula>
    </cfRule>
  </conditionalFormatting>
  <conditionalFormatting sqref="AI605">
    <cfRule type="expression" dxfId="853" priority="197">
      <formula>IF(RIGHT(TEXT(AI605,"0.#"),1)=".",FALSE,TRUE)</formula>
    </cfRule>
    <cfRule type="expression" dxfId="852" priority="198">
      <formula>IF(RIGHT(TEXT(AI605,"0.#"),1)=".",TRUE,FALSE)</formula>
    </cfRule>
  </conditionalFormatting>
  <conditionalFormatting sqref="AI606">
    <cfRule type="expression" dxfId="851" priority="195">
      <formula>IF(RIGHT(TEXT(AI606,"0.#"),1)=".",FALSE,TRUE)</formula>
    </cfRule>
    <cfRule type="expression" dxfId="850" priority="196">
      <formula>IF(RIGHT(TEXT(AI606,"0.#"),1)=".",TRUE,FALSE)</formula>
    </cfRule>
  </conditionalFormatting>
  <conditionalFormatting sqref="AM612">
    <cfRule type="expression" dxfId="849" priority="187">
      <formula>IF(RIGHT(TEXT(AM612,"0.#"),1)=".",FALSE,TRUE)</formula>
    </cfRule>
    <cfRule type="expression" dxfId="848" priority="188">
      <formula>IF(RIGHT(TEXT(AM612,"0.#"),1)=".",TRUE,FALSE)</formula>
    </cfRule>
  </conditionalFormatting>
  <conditionalFormatting sqref="AM610">
    <cfRule type="expression" dxfId="847" priority="191">
      <formula>IF(RIGHT(TEXT(AM610,"0.#"),1)=".",FALSE,TRUE)</formula>
    </cfRule>
    <cfRule type="expression" dxfId="846" priority="192">
      <formula>IF(RIGHT(TEXT(AM610,"0.#"),1)=".",TRUE,FALSE)</formula>
    </cfRule>
  </conditionalFormatting>
  <conditionalFormatting sqref="AM611">
    <cfRule type="expression" dxfId="845" priority="189">
      <formula>IF(RIGHT(TEXT(AM611,"0.#"),1)=".",FALSE,TRUE)</formula>
    </cfRule>
    <cfRule type="expression" dxfId="844" priority="190">
      <formula>IF(RIGHT(TEXT(AM611,"0.#"),1)=".",TRUE,FALSE)</formula>
    </cfRule>
  </conditionalFormatting>
  <conditionalFormatting sqref="AI612">
    <cfRule type="expression" dxfId="843" priority="181">
      <formula>IF(RIGHT(TEXT(AI612,"0.#"),1)=".",FALSE,TRUE)</formula>
    </cfRule>
    <cfRule type="expression" dxfId="842" priority="182">
      <formula>IF(RIGHT(TEXT(AI612,"0.#"),1)=".",TRUE,FALSE)</formula>
    </cfRule>
  </conditionalFormatting>
  <conditionalFormatting sqref="AI610">
    <cfRule type="expression" dxfId="841" priority="185">
      <formula>IF(RIGHT(TEXT(AI610,"0.#"),1)=".",FALSE,TRUE)</formula>
    </cfRule>
    <cfRule type="expression" dxfId="840" priority="186">
      <formula>IF(RIGHT(TEXT(AI610,"0.#"),1)=".",TRUE,FALSE)</formula>
    </cfRule>
  </conditionalFormatting>
  <conditionalFormatting sqref="AI611">
    <cfRule type="expression" dxfId="839" priority="183">
      <formula>IF(RIGHT(TEXT(AI611,"0.#"),1)=".",FALSE,TRUE)</formula>
    </cfRule>
    <cfRule type="expression" dxfId="838" priority="184">
      <formula>IF(RIGHT(TEXT(AI611,"0.#"),1)=".",TRUE,FALSE)</formula>
    </cfRule>
  </conditionalFormatting>
  <conditionalFormatting sqref="AM617">
    <cfRule type="expression" dxfId="837" priority="175">
      <formula>IF(RIGHT(TEXT(AM617,"0.#"),1)=".",FALSE,TRUE)</formula>
    </cfRule>
    <cfRule type="expression" dxfId="836" priority="176">
      <formula>IF(RIGHT(TEXT(AM617,"0.#"),1)=".",TRUE,FALSE)</formula>
    </cfRule>
  </conditionalFormatting>
  <conditionalFormatting sqref="AM615">
    <cfRule type="expression" dxfId="835" priority="179">
      <formula>IF(RIGHT(TEXT(AM615,"0.#"),1)=".",FALSE,TRUE)</formula>
    </cfRule>
    <cfRule type="expression" dxfId="834" priority="180">
      <formula>IF(RIGHT(TEXT(AM615,"0.#"),1)=".",TRUE,FALSE)</formula>
    </cfRule>
  </conditionalFormatting>
  <conditionalFormatting sqref="AM616">
    <cfRule type="expression" dxfId="833" priority="177">
      <formula>IF(RIGHT(TEXT(AM616,"0.#"),1)=".",FALSE,TRUE)</formula>
    </cfRule>
    <cfRule type="expression" dxfId="832" priority="178">
      <formula>IF(RIGHT(TEXT(AM616,"0.#"),1)=".",TRUE,FALSE)</formula>
    </cfRule>
  </conditionalFormatting>
  <conditionalFormatting sqref="AI617">
    <cfRule type="expression" dxfId="831" priority="169">
      <formula>IF(RIGHT(TEXT(AI617,"0.#"),1)=".",FALSE,TRUE)</formula>
    </cfRule>
    <cfRule type="expression" dxfId="830" priority="170">
      <formula>IF(RIGHT(TEXT(AI617,"0.#"),1)=".",TRUE,FALSE)</formula>
    </cfRule>
  </conditionalFormatting>
  <conditionalFormatting sqref="AI615">
    <cfRule type="expression" dxfId="829" priority="173">
      <formula>IF(RIGHT(TEXT(AI615,"0.#"),1)=".",FALSE,TRUE)</formula>
    </cfRule>
    <cfRule type="expression" dxfId="828" priority="174">
      <formula>IF(RIGHT(TEXT(AI615,"0.#"),1)=".",TRUE,FALSE)</formula>
    </cfRule>
  </conditionalFormatting>
  <conditionalFormatting sqref="AI616">
    <cfRule type="expression" dxfId="827" priority="171">
      <formula>IF(RIGHT(TEXT(AI616,"0.#"),1)=".",FALSE,TRUE)</formula>
    </cfRule>
    <cfRule type="expression" dxfId="826" priority="172">
      <formula>IF(RIGHT(TEXT(AI616,"0.#"),1)=".",TRUE,FALSE)</formula>
    </cfRule>
  </conditionalFormatting>
  <conditionalFormatting sqref="AM651">
    <cfRule type="expression" dxfId="825" priority="127">
      <formula>IF(RIGHT(TEXT(AM651,"0.#"),1)=".",FALSE,TRUE)</formula>
    </cfRule>
    <cfRule type="expression" dxfId="824" priority="128">
      <formula>IF(RIGHT(TEXT(AM651,"0.#"),1)=".",TRUE,FALSE)</formula>
    </cfRule>
  </conditionalFormatting>
  <conditionalFormatting sqref="AM649">
    <cfRule type="expression" dxfId="823" priority="131">
      <formula>IF(RIGHT(TEXT(AM649,"0.#"),1)=".",FALSE,TRUE)</formula>
    </cfRule>
    <cfRule type="expression" dxfId="822" priority="132">
      <formula>IF(RIGHT(TEXT(AM649,"0.#"),1)=".",TRUE,FALSE)</formula>
    </cfRule>
  </conditionalFormatting>
  <conditionalFormatting sqref="AM650">
    <cfRule type="expression" dxfId="821" priority="129">
      <formula>IF(RIGHT(TEXT(AM650,"0.#"),1)=".",FALSE,TRUE)</formula>
    </cfRule>
    <cfRule type="expression" dxfId="820" priority="130">
      <formula>IF(RIGHT(TEXT(AM650,"0.#"),1)=".",TRUE,FALSE)</formula>
    </cfRule>
  </conditionalFormatting>
  <conditionalFormatting sqref="AI651">
    <cfRule type="expression" dxfId="819" priority="121">
      <formula>IF(RIGHT(TEXT(AI651,"0.#"),1)=".",FALSE,TRUE)</formula>
    </cfRule>
    <cfRule type="expression" dxfId="818" priority="122">
      <formula>IF(RIGHT(TEXT(AI651,"0.#"),1)=".",TRUE,FALSE)</formula>
    </cfRule>
  </conditionalFormatting>
  <conditionalFormatting sqref="AI649">
    <cfRule type="expression" dxfId="817" priority="125">
      <formula>IF(RIGHT(TEXT(AI649,"0.#"),1)=".",FALSE,TRUE)</formula>
    </cfRule>
    <cfRule type="expression" dxfId="816" priority="126">
      <formula>IF(RIGHT(TEXT(AI649,"0.#"),1)=".",TRUE,FALSE)</formula>
    </cfRule>
  </conditionalFormatting>
  <conditionalFormatting sqref="AI650">
    <cfRule type="expression" dxfId="815" priority="123">
      <formula>IF(RIGHT(TEXT(AI650,"0.#"),1)=".",FALSE,TRUE)</formula>
    </cfRule>
    <cfRule type="expression" dxfId="814" priority="124">
      <formula>IF(RIGHT(TEXT(AI650,"0.#"),1)=".",TRUE,FALSE)</formula>
    </cfRule>
  </conditionalFormatting>
  <conditionalFormatting sqref="AM676">
    <cfRule type="expression" dxfId="813" priority="115">
      <formula>IF(RIGHT(TEXT(AM676,"0.#"),1)=".",FALSE,TRUE)</formula>
    </cfRule>
    <cfRule type="expression" dxfId="812" priority="116">
      <formula>IF(RIGHT(TEXT(AM676,"0.#"),1)=".",TRUE,FALSE)</formula>
    </cfRule>
  </conditionalFormatting>
  <conditionalFormatting sqref="AM674">
    <cfRule type="expression" dxfId="811" priority="119">
      <formula>IF(RIGHT(TEXT(AM674,"0.#"),1)=".",FALSE,TRUE)</formula>
    </cfRule>
    <cfRule type="expression" dxfId="810" priority="120">
      <formula>IF(RIGHT(TEXT(AM674,"0.#"),1)=".",TRUE,FALSE)</formula>
    </cfRule>
  </conditionalFormatting>
  <conditionalFormatting sqref="AM675">
    <cfRule type="expression" dxfId="809" priority="117">
      <formula>IF(RIGHT(TEXT(AM675,"0.#"),1)=".",FALSE,TRUE)</formula>
    </cfRule>
    <cfRule type="expression" dxfId="808" priority="118">
      <formula>IF(RIGHT(TEXT(AM675,"0.#"),1)=".",TRUE,FALSE)</formula>
    </cfRule>
  </conditionalFormatting>
  <conditionalFormatting sqref="AI676">
    <cfRule type="expression" dxfId="807" priority="109">
      <formula>IF(RIGHT(TEXT(AI676,"0.#"),1)=".",FALSE,TRUE)</formula>
    </cfRule>
    <cfRule type="expression" dxfId="806" priority="110">
      <formula>IF(RIGHT(TEXT(AI676,"0.#"),1)=".",TRUE,FALSE)</formula>
    </cfRule>
  </conditionalFormatting>
  <conditionalFormatting sqref="AI674">
    <cfRule type="expression" dxfId="805" priority="113">
      <formula>IF(RIGHT(TEXT(AI674,"0.#"),1)=".",FALSE,TRUE)</formula>
    </cfRule>
    <cfRule type="expression" dxfId="804" priority="114">
      <formula>IF(RIGHT(TEXT(AI674,"0.#"),1)=".",TRUE,FALSE)</formula>
    </cfRule>
  </conditionalFormatting>
  <conditionalFormatting sqref="AI675">
    <cfRule type="expression" dxfId="803" priority="111">
      <formula>IF(RIGHT(TEXT(AI675,"0.#"),1)=".",FALSE,TRUE)</formula>
    </cfRule>
    <cfRule type="expression" dxfId="802" priority="112">
      <formula>IF(RIGHT(TEXT(AI675,"0.#"),1)=".",TRUE,FALSE)</formula>
    </cfRule>
  </conditionalFormatting>
  <conditionalFormatting sqref="AM681">
    <cfRule type="expression" dxfId="801" priority="55">
      <formula>IF(RIGHT(TEXT(AM681,"0.#"),1)=".",FALSE,TRUE)</formula>
    </cfRule>
    <cfRule type="expression" dxfId="800" priority="56">
      <formula>IF(RIGHT(TEXT(AM681,"0.#"),1)=".",TRUE,FALSE)</formula>
    </cfRule>
  </conditionalFormatting>
  <conditionalFormatting sqref="AM679">
    <cfRule type="expression" dxfId="799" priority="59">
      <formula>IF(RIGHT(TEXT(AM679,"0.#"),1)=".",FALSE,TRUE)</formula>
    </cfRule>
    <cfRule type="expression" dxfId="798" priority="60">
      <formula>IF(RIGHT(TEXT(AM679,"0.#"),1)=".",TRUE,FALSE)</formula>
    </cfRule>
  </conditionalFormatting>
  <conditionalFormatting sqref="AM680">
    <cfRule type="expression" dxfId="797" priority="57">
      <formula>IF(RIGHT(TEXT(AM680,"0.#"),1)=".",FALSE,TRUE)</formula>
    </cfRule>
    <cfRule type="expression" dxfId="796" priority="58">
      <formula>IF(RIGHT(TEXT(AM680,"0.#"),1)=".",TRUE,FALSE)</formula>
    </cfRule>
  </conditionalFormatting>
  <conditionalFormatting sqref="AI681">
    <cfRule type="expression" dxfId="795" priority="49">
      <formula>IF(RIGHT(TEXT(AI681,"0.#"),1)=".",FALSE,TRUE)</formula>
    </cfRule>
    <cfRule type="expression" dxfId="794" priority="50">
      <formula>IF(RIGHT(TEXT(AI681,"0.#"),1)=".",TRUE,FALSE)</formula>
    </cfRule>
  </conditionalFormatting>
  <conditionalFormatting sqref="AI679">
    <cfRule type="expression" dxfId="793" priority="53">
      <formula>IF(RIGHT(TEXT(AI679,"0.#"),1)=".",FALSE,TRUE)</formula>
    </cfRule>
    <cfRule type="expression" dxfId="792" priority="54">
      <formula>IF(RIGHT(TEXT(AI679,"0.#"),1)=".",TRUE,FALSE)</formula>
    </cfRule>
  </conditionalFormatting>
  <conditionalFormatting sqref="AI680">
    <cfRule type="expression" dxfId="791" priority="51">
      <formula>IF(RIGHT(TEXT(AI680,"0.#"),1)=".",FALSE,TRUE)</formula>
    </cfRule>
    <cfRule type="expression" dxfId="790" priority="52">
      <formula>IF(RIGHT(TEXT(AI680,"0.#"),1)=".",TRUE,FALSE)</formula>
    </cfRule>
  </conditionalFormatting>
  <conditionalFormatting sqref="AM686">
    <cfRule type="expression" dxfId="789" priority="43">
      <formula>IF(RIGHT(TEXT(AM686,"0.#"),1)=".",FALSE,TRUE)</formula>
    </cfRule>
    <cfRule type="expression" dxfId="788" priority="44">
      <formula>IF(RIGHT(TEXT(AM686,"0.#"),1)=".",TRUE,FALSE)</formula>
    </cfRule>
  </conditionalFormatting>
  <conditionalFormatting sqref="AM684">
    <cfRule type="expression" dxfId="787" priority="47">
      <formula>IF(RIGHT(TEXT(AM684,"0.#"),1)=".",FALSE,TRUE)</formula>
    </cfRule>
    <cfRule type="expression" dxfId="786" priority="48">
      <formula>IF(RIGHT(TEXT(AM684,"0.#"),1)=".",TRUE,FALSE)</formula>
    </cfRule>
  </conditionalFormatting>
  <conditionalFormatting sqref="AM685">
    <cfRule type="expression" dxfId="785" priority="45">
      <formula>IF(RIGHT(TEXT(AM685,"0.#"),1)=".",FALSE,TRUE)</formula>
    </cfRule>
    <cfRule type="expression" dxfId="784" priority="46">
      <formula>IF(RIGHT(TEXT(AM685,"0.#"),1)=".",TRUE,FALSE)</formula>
    </cfRule>
  </conditionalFormatting>
  <conditionalFormatting sqref="AI686">
    <cfRule type="expression" dxfId="783" priority="37">
      <formula>IF(RIGHT(TEXT(AI686,"0.#"),1)=".",FALSE,TRUE)</formula>
    </cfRule>
    <cfRule type="expression" dxfId="782" priority="38">
      <formula>IF(RIGHT(TEXT(AI686,"0.#"),1)=".",TRUE,FALSE)</formula>
    </cfRule>
  </conditionalFormatting>
  <conditionalFormatting sqref="AI684">
    <cfRule type="expression" dxfId="781" priority="41">
      <formula>IF(RIGHT(TEXT(AI684,"0.#"),1)=".",FALSE,TRUE)</formula>
    </cfRule>
    <cfRule type="expression" dxfId="780" priority="42">
      <formula>IF(RIGHT(TEXT(AI684,"0.#"),1)=".",TRUE,FALSE)</formula>
    </cfRule>
  </conditionalFormatting>
  <conditionalFormatting sqref="AI685">
    <cfRule type="expression" dxfId="779" priority="39">
      <formula>IF(RIGHT(TEXT(AI685,"0.#"),1)=".",FALSE,TRUE)</formula>
    </cfRule>
    <cfRule type="expression" dxfId="778" priority="40">
      <formula>IF(RIGHT(TEXT(AI685,"0.#"),1)=".",TRUE,FALSE)</formula>
    </cfRule>
  </conditionalFormatting>
  <conditionalFormatting sqref="AM691">
    <cfRule type="expression" dxfId="777" priority="31">
      <formula>IF(RIGHT(TEXT(AM691,"0.#"),1)=".",FALSE,TRUE)</formula>
    </cfRule>
    <cfRule type="expression" dxfId="776" priority="32">
      <formula>IF(RIGHT(TEXT(AM691,"0.#"),1)=".",TRUE,FALSE)</formula>
    </cfRule>
  </conditionalFormatting>
  <conditionalFormatting sqref="AM689">
    <cfRule type="expression" dxfId="775" priority="35">
      <formula>IF(RIGHT(TEXT(AM689,"0.#"),1)=".",FALSE,TRUE)</formula>
    </cfRule>
    <cfRule type="expression" dxfId="774" priority="36">
      <formula>IF(RIGHT(TEXT(AM689,"0.#"),1)=".",TRUE,FALSE)</formula>
    </cfRule>
  </conditionalFormatting>
  <conditionalFormatting sqref="AM690">
    <cfRule type="expression" dxfId="773" priority="33">
      <formula>IF(RIGHT(TEXT(AM690,"0.#"),1)=".",FALSE,TRUE)</formula>
    </cfRule>
    <cfRule type="expression" dxfId="772" priority="34">
      <formula>IF(RIGHT(TEXT(AM690,"0.#"),1)=".",TRUE,FALSE)</formula>
    </cfRule>
  </conditionalFormatting>
  <conditionalFormatting sqref="AI691">
    <cfRule type="expression" dxfId="771" priority="25">
      <formula>IF(RIGHT(TEXT(AI691,"0.#"),1)=".",FALSE,TRUE)</formula>
    </cfRule>
    <cfRule type="expression" dxfId="770" priority="26">
      <formula>IF(RIGHT(TEXT(AI691,"0.#"),1)=".",TRUE,FALSE)</formula>
    </cfRule>
  </conditionalFormatting>
  <conditionalFormatting sqref="AI689">
    <cfRule type="expression" dxfId="769" priority="29">
      <formula>IF(RIGHT(TEXT(AI689,"0.#"),1)=".",FALSE,TRUE)</formula>
    </cfRule>
    <cfRule type="expression" dxfId="768" priority="30">
      <formula>IF(RIGHT(TEXT(AI689,"0.#"),1)=".",TRUE,FALSE)</formula>
    </cfRule>
  </conditionalFormatting>
  <conditionalFormatting sqref="AI690">
    <cfRule type="expression" dxfId="767" priority="27">
      <formula>IF(RIGHT(TEXT(AI690,"0.#"),1)=".",FALSE,TRUE)</formula>
    </cfRule>
    <cfRule type="expression" dxfId="766" priority="28">
      <formula>IF(RIGHT(TEXT(AI690,"0.#"),1)=".",TRUE,FALSE)</formula>
    </cfRule>
  </conditionalFormatting>
  <conditionalFormatting sqref="AM656">
    <cfRule type="expression" dxfId="765" priority="103">
      <formula>IF(RIGHT(TEXT(AM656,"0.#"),1)=".",FALSE,TRUE)</formula>
    </cfRule>
    <cfRule type="expression" dxfId="764" priority="104">
      <formula>IF(RIGHT(TEXT(AM656,"0.#"),1)=".",TRUE,FALSE)</formula>
    </cfRule>
  </conditionalFormatting>
  <conditionalFormatting sqref="AM654">
    <cfRule type="expression" dxfId="763" priority="107">
      <formula>IF(RIGHT(TEXT(AM654,"0.#"),1)=".",FALSE,TRUE)</formula>
    </cfRule>
    <cfRule type="expression" dxfId="762" priority="108">
      <formula>IF(RIGHT(TEXT(AM654,"0.#"),1)=".",TRUE,FALSE)</formula>
    </cfRule>
  </conditionalFormatting>
  <conditionalFormatting sqref="AM655">
    <cfRule type="expression" dxfId="761" priority="105">
      <formula>IF(RIGHT(TEXT(AM655,"0.#"),1)=".",FALSE,TRUE)</formula>
    </cfRule>
    <cfRule type="expression" dxfId="760" priority="106">
      <formula>IF(RIGHT(TEXT(AM655,"0.#"),1)=".",TRUE,FALSE)</formula>
    </cfRule>
  </conditionalFormatting>
  <conditionalFormatting sqref="AI656">
    <cfRule type="expression" dxfId="759" priority="97">
      <formula>IF(RIGHT(TEXT(AI656,"0.#"),1)=".",FALSE,TRUE)</formula>
    </cfRule>
    <cfRule type="expression" dxfId="758" priority="98">
      <formula>IF(RIGHT(TEXT(AI656,"0.#"),1)=".",TRUE,FALSE)</formula>
    </cfRule>
  </conditionalFormatting>
  <conditionalFormatting sqref="AI654">
    <cfRule type="expression" dxfId="757" priority="101">
      <formula>IF(RIGHT(TEXT(AI654,"0.#"),1)=".",FALSE,TRUE)</formula>
    </cfRule>
    <cfRule type="expression" dxfId="756" priority="102">
      <formula>IF(RIGHT(TEXT(AI654,"0.#"),1)=".",TRUE,FALSE)</formula>
    </cfRule>
  </conditionalFormatting>
  <conditionalFormatting sqref="AI655">
    <cfRule type="expression" dxfId="755" priority="99">
      <formula>IF(RIGHT(TEXT(AI655,"0.#"),1)=".",FALSE,TRUE)</formula>
    </cfRule>
    <cfRule type="expression" dxfId="754" priority="100">
      <formula>IF(RIGHT(TEXT(AI655,"0.#"),1)=".",TRUE,FALSE)</formula>
    </cfRule>
  </conditionalFormatting>
  <conditionalFormatting sqref="AM661">
    <cfRule type="expression" dxfId="753" priority="91">
      <formula>IF(RIGHT(TEXT(AM661,"0.#"),1)=".",FALSE,TRUE)</formula>
    </cfRule>
    <cfRule type="expression" dxfId="752" priority="92">
      <formula>IF(RIGHT(TEXT(AM661,"0.#"),1)=".",TRUE,FALSE)</formula>
    </cfRule>
  </conditionalFormatting>
  <conditionalFormatting sqref="AM659">
    <cfRule type="expression" dxfId="751" priority="95">
      <formula>IF(RIGHT(TEXT(AM659,"0.#"),1)=".",FALSE,TRUE)</formula>
    </cfRule>
    <cfRule type="expression" dxfId="750" priority="96">
      <formula>IF(RIGHT(TEXT(AM659,"0.#"),1)=".",TRUE,FALSE)</formula>
    </cfRule>
  </conditionalFormatting>
  <conditionalFormatting sqref="AM660">
    <cfRule type="expression" dxfId="749" priority="93">
      <formula>IF(RIGHT(TEXT(AM660,"0.#"),1)=".",FALSE,TRUE)</formula>
    </cfRule>
    <cfRule type="expression" dxfId="748" priority="94">
      <formula>IF(RIGHT(TEXT(AM660,"0.#"),1)=".",TRUE,FALSE)</formula>
    </cfRule>
  </conditionalFormatting>
  <conditionalFormatting sqref="AI661">
    <cfRule type="expression" dxfId="747" priority="85">
      <formula>IF(RIGHT(TEXT(AI661,"0.#"),1)=".",FALSE,TRUE)</formula>
    </cfRule>
    <cfRule type="expression" dxfId="746" priority="86">
      <formula>IF(RIGHT(TEXT(AI661,"0.#"),1)=".",TRUE,FALSE)</formula>
    </cfRule>
  </conditionalFormatting>
  <conditionalFormatting sqref="AI659">
    <cfRule type="expression" dxfId="745" priority="89">
      <formula>IF(RIGHT(TEXT(AI659,"0.#"),1)=".",FALSE,TRUE)</formula>
    </cfRule>
    <cfRule type="expression" dxfId="744" priority="90">
      <formula>IF(RIGHT(TEXT(AI659,"0.#"),1)=".",TRUE,FALSE)</formula>
    </cfRule>
  </conditionalFormatting>
  <conditionalFormatting sqref="AI660">
    <cfRule type="expression" dxfId="743" priority="87">
      <formula>IF(RIGHT(TEXT(AI660,"0.#"),1)=".",FALSE,TRUE)</formula>
    </cfRule>
    <cfRule type="expression" dxfId="742" priority="88">
      <formula>IF(RIGHT(TEXT(AI660,"0.#"),1)=".",TRUE,FALSE)</formula>
    </cfRule>
  </conditionalFormatting>
  <conditionalFormatting sqref="AM666">
    <cfRule type="expression" dxfId="741" priority="79">
      <formula>IF(RIGHT(TEXT(AM666,"0.#"),1)=".",FALSE,TRUE)</formula>
    </cfRule>
    <cfRule type="expression" dxfId="740" priority="80">
      <formula>IF(RIGHT(TEXT(AM666,"0.#"),1)=".",TRUE,FALSE)</formula>
    </cfRule>
  </conditionalFormatting>
  <conditionalFormatting sqref="AM664">
    <cfRule type="expression" dxfId="739" priority="83">
      <formula>IF(RIGHT(TEXT(AM664,"0.#"),1)=".",FALSE,TRUE)</formula>
    </cfRule>
    <cfRule type="expression" dxfId="738" priority="84">
      <formula>IF(RIGHT(TEXT(AM664,"0.#"),1)=".",TRUE,FALSE)</formula>
    </cfRule>
  </conditionalFormatting>
  <conditionalFormatting sqref="AM665">
    <cfRule type="expression" dxfId="737" priority="81">
      <formula>IF(RIGHT(TEXT(AM665,"0.#"),1)=".",FALSE,TRUE)</formula>
    </cfRule>
    <cfRule type="expression" dxfId="736" priority="82">
      <formula>IF(RIGHT(TEXT(AM665,"0.#"),1)=".",TRUE,FALSE)</formula>
    </cfRule>
  </conditionalFormatting>
  <conditionalFormatting sqref="AI666">
    <cfRule type="expression" dxfId="735" priority="73">
      <formula>IF(RIGHT(TEXT(AI666,"0.#"),1)=".",FALSE,TRUE)</formula>
    </cfRule>
    <cfRule type="expression" dxfId="734" priority="74">
      <formula>IF(RIGHT(TEXT(AI666,"0.#"),1)=".",TRUE,FALSE)</formula>
    </cfRule>
  </conditionalFormatting>
  <conditionalFormatting sqref="AI664">
    <cfRule type="expression" dxfId="733" priority="77">
      <formula>IF(RIGHT(TEXT(AI664,"0.#"),1)=".",FALSE,TRUE)</formula>
    </cfRule>
    <cfRule type="expression" dxfId="732" priority="78">
      <formula>IF(RIGHT(TEXT(AI664,"0.#"),1)=".",TRUE,FALSE)</formula>
    </cfRule>
  </conditionalFormatting>
  <conditionalFormatting sqref="AI665">
    <cfRule type="expression" dxfId="731" priority="75">
      <formula>IF(RIGHT(TEXT(AI665,"0.#"),1)=".",FALSE,TRUE)</formula>
    </cfRule>
    <cfRule type="expression" dxfId="730" priority="76">
      <formula>IF(RIGHT(TEXT(AI665,"0.#"),1)=".",TRUE,FALSE)</formula>
    </cfRule>
  </conditionalFormatting>
  <conditionalFormatting sqref="AM671">
    <cfRule type="expression" dxfId="729" priority="67">
      <formula>IF(RIGHT(TEXT(AM671,"0.#"),1)=".",FALSE,TRUE)</formula>
    </cfRule>
    <cfRule type="expression" dxfId="728" priority="68">
      <formula>IF(RIGHT(TEXT(AM671,"0.#"),1)=".",TRUE,FALSE)</formula>
    </cfRule>
  </conditionalFormatting>
  <conditionalFormatting sqref="AM669">
    <cfRule type="expression" dxfId="727" priority="71">
      <formula>IF(RIGHT(TEXT(AM669,"0.#"),1)=".",FALSE,TRUE)</formula>
    </cfRule>
    <cfRule type="expression" dxfId="726" priority="72">
      <formula>IF(RIGHT(TEXT(AM669,"0.#"),1)=".",TRUE,FALSE)</formula>
    </cfRule>
  </conditionalFormatting>
  <conditionalFormatting sqref="AM670">
    <cfRule type="expression" dxfId="725" priority="69">
      <formula>IF(RIGHT(TEXT(AM670,"0.#"),1)=".",FALSE,TRUE)</formula>
    </cfRule>
    <cfRule type="expression" dxfId="724" priority="70">
      <formula>IF(RIGHT(TEXT(AM670,"0.#"),1)=".",TRUE,FALSE)</formula>
    </cfRule>
  </conditionalFormatting>
  <conditionalFormatting sqref="AI671">
    <cfRule type="expression" dxfId="723" priority="61">
      <formula>IF(RIGHT(TEXT(AI671,"0.#"),1)=".",FALSE,TRUE)</formula>
    </cfRule>
    <cfRule type="expression" dxfId="722" priority="62">
      <formula>IF(RIGHT(TEXT(AI671,"0.#"),1)=".",TRUE,FALSE)</formula>
    </cfRule>
  </conditionalFormatting>
  <conditionalFormatting sqref="AI669">
    <cfRule type="expression" dxfId="721" priority="65">
      <formula>IF(RIGHT(TEXT(AI669,"0.#"),1)=".",FALSE,TRUE)</formula>
    </cfRule>
    <cfRule type="expression" dxfId="720" priority="66">
      <formula>IF(RIGHT(TEXT(AI669,"0.#"),1)=".",TRUE,FALSE)</formula>
    </cfRule>
  </conditionalFormatting>
  <conditionalFormatting sqref="AI670">
    <cfRule type="expression" dxfId="719" priority="63">
      <formula>IF(RIGHT(TEXT(AI670,"0.#"),1)=".",FALSE,TRUE)</formula>
    </cfRule>
    <cfRule type="expression" dxfId="718" priority="64">
      <formula>IF(RIGHT(TEXT(AI670,"0.#"),1)=".",TRUE,FALSE)</formula>
    </cfRule>
  </conditionalFormatting>
  <conditionalFormatting sqref="P29:AC29">
    <cfRule type="expression" dxfId="717" priority="23">
      <formula>IF(RIGHT(TEXT(P29,"0.#"),1)=".",FALSE,TRUE)</formula>
    </cfRule>
    <cfRule type="expression" dxfId="716" priority="24">
      <formula>IF(RIGHT(TEXT(P29,"0.#"),1)=".",TRUE,FALSE)</formula>
    </cfRule>
  </conditionalFormatting>
  <conditionalFormatting sqref="AI34">
    <cfRule type="expression" dxfId="715" priority="17">
      <formula>IF(RIGHT(TEXT(AI34,"0.#"),1)=".",FALSE,TRUE)</formula>
    </cfRule>
    <cfRule type="expression" dxfId="714" priority="18">
      <formula>IF(RIGHT(TEXT(AI34,"0.#"),1)=".",TRUE,FALSE)</formula>
    </cfRule>
  </conditionalFormatting>
  <conditionalFormatting sqref="AM34">
    <cfRule type="expression" dxfId="713" priority="15">
      <formula>IF(RIGHT(TEXT(AM34,"0.#"),1)=".",FALSE,TRUE)</formula>
    </cfRule>
    <cfRule type="expression" dxfId="712" priority="16">
      <formula>IF(RIGHT(TEXT(AM34,"0.#"),1)=".",TRUE,FALSE)</formula>
    </cfRule>
  </conditionalFormatting>
  <conditionalFormatting sqref="AQ34">
    <cfRule type="expression" dxfId="711" priority="13">
      <formula>IF(RIGHT(TEXT(AQ34,"0.#"),1)=".",FALSE,TRUE)</formula>
    </cfRule>
    <cfRule type="expression" dxfId="710" priority="14">
      <formula>IF(RIGHT(TEXT(AQ34,"0.#"),1)=".",TRUE,FALSE)</formula>
    </cfRule>
  </conditionalFormatting>
  <conditionalFormatting sqref="AE41">
    <cfRule type="expression" dxfId="709" priority="9">
      <formula>IF(RIGHT(TEXT(AE41,"0.#"),1)=".",FALSE,TRUE)</formula>
    </cfRule>
    <cfRule type="expression" dxfId="708" priority="10">
      <formula>IF(RIGHT(TEXT(AE41,"0.#"),1)=".",TRUE,FALSE)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7" max="49" man="1"/>
    <brk id="740" max="49" man="1"/>
    <brk id="841" max="49" man="1"/>
    <brk id="933" max="49" man="1"/>
  </rowBreaks>
  <colBreaks count="1" manualBreakCount="1">
    <brk id="6" max="111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563</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t="s">
        <v>563</v>
      </c>
      <c r="H13" s="13" t="str">
        <f t="shared" si="1"/>
        <v>労働保険特別会計労災勘定</v>
      </c>
      <c r="I13" s="13" t="str">
        <f t="shared" si="5"/>
        <v>労働保険特別会計労災勘定</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労働保険特別会計労災勘定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349</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2"/>
      <c r="Z2" s="831"/>
      <c r="AA2" s="832"/>
      <c r="AB2" s="1036" t="s">
        <v>11</v>
      </c>
      <c r="AC2" s="1037"/>
      <c r="AD2" s="1038"/>
      <c r="AE2" s="248" t="s">
        <v>393</v>
      </c>
      <c r="AF2" s="248"/>
      <c r="AG2" s="248"/>
      <c r="AH2" s="248"/>
      <c r="AI2" s="248" t="s">
        <v>391</v>
      </c>
      <c r="AJ2" s="248"/>
      <c r="AK2" s="248"/>
      <c r="AL2" s="248"/>
      <c r="AM2" s="248" t="s">
        <v>420</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09"/>
      <c r="I4" s="1009"/>
      <c r="J4" s="1009"/>
      <c r="K4" s="1009"/>
      <c r="L4" s="1009"/>
      <c r="M4" s="1009"/>
      <c r="N4" s="1009"/>
      <c r="O4" s="1010"/>
      <c r="P4" s="104"/>
      <c r="Q4" s="1017"/>
      <c r="R4" s="1017"/>
      <c r="S4" s="1017"/>
      <c r="T4" s="1017"/>
      <c r="U4" s="1017"/>
      <c r="V4" s="1017"/>
      <c r="W4" s="1017"/>
      <c r="X4" s="1018"/>
      <c r="Y4" s="1027" t="s">
        <v>12</v>
      </c>
      <c r="Z4" s="1028"/>
      <c r="AA4" s="1029"/>
      <c r="AB4" s="467"/>
      <c r="AC4" s="1031"/>
      <c r="AD4" s="103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21" t="s">
        <v>54</v>
      </c>
      <c r="Z5" s="1024"/>
      <c r="AA5" s="1025"/>
      <c r="AB5" s="529"/>
      <c r="AC5" s="1030"/>
      <c r="AD5" s="103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598" t="s">
        <v>182</v>
      </c>
      <c r="AC6" s="1026"/>
      <c r="AD6" s="102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349</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2"/>
      <c r="Z9" s="831"/>
      <c r="AA9" s="832"/>
      <c r="AB9" s="1036" t="s">
        <v>11</v>
      </c>
      <c r="AC9" s="1037"/>
      <c r="AD9" s="1038"/>
      <c r="AE9" s="248" t="s">
        <v>393</v>
      </c>
      <c r="AF9" s="248"/>
      <c r="AG9" s="248"/>
      <c r="AH9" s="248"/>
      <c r="AI9" s="248" t="s">
        <v>391</v>
      </c>
      <c r="AJ9" s="248"/>
      <c r="AK9" s="248"/>
      <c r="AL9" s="248"/>
      <c r="AM9" s="248" t="s">
        <v>420</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7"/>
      <c r="AC11" s="1031"/>
      <c r="AD11" s="103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21" t="s">
        <v>54</v>
      </c>
      <c r="Z12" s="1024"/>
      <c r="AA12" s="1025"/>
      <c r="AB12" s="529"/>
      <c r="AC12" s="1030"/>
      <c r="AD12" s="103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8" t="s">
        <v>182</v>
      </c>
      <c r="AC13" s="1026"/>
      <c r="AD13" s="102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349</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2"/>
      <c r="Z16" s="831"/>
      <c r="AA16" s="832"/>
      <c r="AB16" s="1036" t="s">
        <v>11</v>
      </c>
      <c r="AC16" s="1037"/>
      <c r="AD16" s="1038"/>
      <c r="AE16" s="248" t="s">
        <v>393</v>
      </c>
      <c r="AF16" s="248"/>
      <c r="AG16" s="248"/>
      <c r="AH16" s="248"/>
      <c r="AI16" s="248" t="s">
        <v>391</v>
      </c>
      <c r="AJ16" s="248"/>
      <c r="AK16" s="248"/>
      <c r="AL16" s="248"/>
      <c r="AM16" s="248" t="s">
        <v>420</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7"/>
      <c r="AC18" s="1031"/>
      <c r="AD18" s="103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21" t="s">
        <v>54</v>
      </c>
      <c r="Z19" s="1024"/>
      <c r="AA19" s="1025"/>
      <c r="AB19" s="529"/>
      <c r="AC19" s="1030"/>
      <c r="AD19" s="103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8" t="s">
        <v>182</v>
      </c>
      <c r="AC20" s="1026"/>
      <c r="AD20" s="102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349</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2"/>
      <c r="Z23" s="831"/>
      <c r="AA23" s="832"/>
      <c r="AB23" s="1036" t="s">
        <v>11</v>
      </c>
      <c r="AC23" s="1037"/>
      <c r="AD23" s="1038"/>
      <c r="AE23" s="248" t="s">
        <v>393</v>
      </c>
      <c r="AF23" s="248"/>
      <c r="AG23" s="248"/>
      <c r="AH23" s="248"/>
      <c r="AI23" s="248" t="s">
        <v>391</v>
      </c>
      <c r="AJ23" s="248"/>
      <c r="AK23" s="248"/>
      <c r="AL23" s="248"/>
      <c r="AM23" s="248" t="s">
        <v>420</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7"/>
      <c r="AC25" s="1031"/>
      <c r="AD25" s="103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21" t="s">
        <v>54</v>
      </c>
      <c r="Z26" s="1024"/>
      <c r="AA26" s="1025"/>
      <c r="AB26" s="529"/>
      <c r="AC26" s="1030"/>
      <c r="AD26" s="103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8" t="s">
        <v>182</v>
      </c>
      <c r="AC27" s="1026"/>
      <c r="AD27" s="102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349</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2"/>
      <c r="Z30" s="831"/>
      <c r="AA30" s="832"/>
      <c r="AB30" s="1036" t="s">
        <v>11</v>
      </c>
      <c r="AC30" s="1037"/>
      <c r="AD30" s="1038"/>
      <c r="AE30" s="248" t="s">
        <v>393</v>
      </c>
      <c r="AF30" s="248"/>
      <c r="AG30" s="248"/>
      <c r="AH30" s="248"/>
      <c r="AI30" s="248" t="s">
        <v>391</v>
      </c>
      <c r="AJ30" s="248"/>
      <c r="AK30" s="248"/>
      <c r="AL30" s="248"/>
      <c r="AM30" s="248" t="s">
        <v>420</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7"/>
      <c r="AC32" s="1031"/>
      <c r="AD32" s="103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21" t="s">
        <v>54</v>
      </c>
      <c r="Z33" s="1024"/>
      <c r="AA33" s="1025"/>
      <c r="AB33" s="529"/>
      <c r="AC33" s="1030"/>
      <c r="AD33" s="103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8" t="s">
        <v>182</v>
      </c>
      <c r="AC34" s="1026"/>
      <c r="AD34" s="102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349</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2"/>
      <c r="Z37" s="831"/>
      <c r="AA37" s="832"/>
      <c r="AB37" s="1036" t="s">
        <v>11</v>
      </c>
      <c r="AC37" s="1037"/>
      <c r="AD37" s="1038"/>
      <c r="AE37" s="248" t="s">
        <v>393</v>
      </c>
      <c r="AF37" s="248"/>
      <c r="AG37" s="248"/>
      <c r="AH37" s="248"/>
      <c r="AI37" s="248" t="s">
        <v>391</v>
      </c>
      <c r="AJ37" s="248"/>
      <c r="AK37" s="248"/>
      <c r="AL37" s="248"/>
      <c r="AM37" s="248" t="s">
        <v>420</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7"/>
      <c r="AC39" s="1031"/>
      <c r="AD39" s="103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21" t="s">
        <v>54</v>
      </c>
      <c r="Z40" s="1024"/>
      <c r="AA40" s="1025"/>
      <c r="AB40" s="529"/>
      <c r="AC40" s="1030"/>
      <c r="AD40" s="103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8" t="s">
        <v>182</v>
      </c>
      <c r="AC41" s="1026"/>
      <c r="AD41" s="102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349</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2"/>
      <c r="Z44" s="831"/>
      <c r="AA44" s="832"/>
      <c r="AB44" s="1036" t="s">
        <v>11</v>
      </c>
      <c r="AC44" s="1037"/>
      <c r="AD44" s="1038"/>
      <c r="AE44" s="248" t="s">
        <v>393</v>
      </c>
      <c r="AF44" s="248"/>
      <c r="AG44" s="248"/>
      <c r="AH44" s="248"/>
      <c r="AI44" s="248" t="s">
        <v>391</v>
      </c>
      <c r="AJ44" s="248"/>
      <c r="AK44" s="248"/>
      <c r="AL44" s="248"/>
      <c r="AM44" s="248" t="s">
        <v>420</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7"/>
      <c r="AC46" s="1031"/>
      <c r="AD46" s="103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21" t="s">
        <v>54</v>
      </c>
      <c r="Z47" s="1024"/>
      <c r="AA47" s="1025"/>
      <c r="AB47" s="529"/>
      <c r="AC47" s="1030"/>
      <c r="AD47" s="103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8" t="s">
        <v>182</v>
      </c>
      <c r="AC48" s="1026"/>
      <c r="AD48" s="102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349</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2"/>
      <c r="Z51" s="831"/>
      <c r="AA51" s="832"/>
      <c r="AB51" s="242" t="s">
        <v>11</v>
      </c>
      <c r="AC51" s="1037"/>
      <c r="AD51" s="1038"/>
      <c r="AE51" s="248" t="s">
        <v>393</v>
      </c>
      <c r="AF51" s="248"/>
      <c r="AG51" s="248"/>
      <c r="AH51" s="248"/>
      <c r="AI51" s="248" t="s">
        <v>391</v>
      </c>
      <c r="AJ51" s="248"/>
      <c r="AK51" s="248"/>
      <c r="AL51" s="248"/>
      <c r="AM51" s="248" t="s">
        <v>420</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7"/>
      <c r="AC53" s="1031"/>
      <c r="AD53" s="103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21" t="s">
        <v>54</v>
      </c>
      <c r="Z54" s="1024"/>
      <c r="AA54" s="1025"/>
      <c r="AB54" s="529"/>
      <c r="AC54" s="1030"/>
      <c r="AD54" s="103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8" t="s">
        <v>182</v>
      </c>
      <c r="AC55" s="1026"/>
      <c r="AD55" s="102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349</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2"/>
      <c r="Z58" s="831"/>
      <c r="AA58" s="832"/>
      <c r="AB58" s="1036" t="s">
        <v>11</v>
      </c>
      <c r="AC58" s="1037"/>
      <c r="AD58" s="1038"/>
      <c r="AE58" s="248" t="s">
        <v>393</v>
      </c>
      <c r="AF58" s="248"/>
      <c r="AG58" s="248"/>
      <c r="AH58" s="248"/>
      <c r="AI58" s="248" t="s">
        <v>391</v>
      </c>
      <c r="AJ58" s="248"/>
      <c r="AK58" s="248"/>
      <c r="AL58" s="248"/>
      <c r="AM58" s="248" t="s">
        <v>420</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7"/>
      <c r="AC60" s="1031"/>
      <c r="AD60" s="103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21" t="s">
        <v>54</v>
      </c>
      <c r="Z61" s="1024"/>
      <c r="AA61" s="1025"/>
      <c r="AB61" s="529"/>
      <c r="AC61" s="1030"/>
      <c r="AD61" s="103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8" t="s">
        <v>182</v>
      </c>
      <c r="AC62" s="1026"/>
      <c r="AD62" s="102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349</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2"/>
      <c r="Z65" s="831"/>
      <c r="AA65" s="832"/>
      <c r="AB65" s="1036" t="s">
        <v>11</v>
      </c>
      <c r="AC65" s="1037"/>
      <c r="AD65" s="1038"/>
      <c r="AE65" s="248" t="s">
        <v>393</v>
      </c>
      <c r="AF65" s="248"/>
      <c r="AG65" s="248"/>
      <c r="AH65" s="248"/>
      <c r="AI65" s="248" t="s">
        <v>391</v>
      </c>
      <c r="AJ65" s="248"/>
      <c r="AK65" s="248"/>
      <c r="AL65" s="248"/>
      <c r="AM65" s="248" t="s">
        <v>420</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7"/>
      <c r="AC67" s="1031"/>
      <c r="AD67" s="103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21" t="s">
        <v>54</v>
      </c>
      <c r="Z68" s="1024"/>
      <c r="AA68" s="1025"/>
      <c r="AB68" s="529"/>
      <c r="AC68" s="1030"/>
      <c r="AD68" s="103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21" t="s">
        <v>13</v>
      </c>
      <c r="Z69" s="1024"/>
      <c r="AA69" s="1025"/>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9" t="s">
        <v>367</v>
      </c>
      <c r="H2" s="839"/>
      <c r="I2" s="839"/>
      <c r="J2" s="839"/>
      <c r="K2" s="839"/>
      <c r="L2" s="839"/>
      <c r="M2" s="839"/>
      <c r="N2" s="839"/>
      <c r="O2" s="839"/>
      <c r="P2" s="839"/>
      <c r="Q2" s="839"/>
      <c r="R2" s="839"/>
      <c r="S2" s="839"/>
      <c r="T2" s="839"/>
      <c r="U2" s="839"/>
      <c r="V2" s="839"/>
      <c r="W2" s="839"/>
      <c r="X2" s="839"/>
      <c r="Y2" s="839"/>
      <c r="Z2" s="839"/>
      <c r="AA2" s="839"/>
      <c r="AB2" s="840"/>
      <c r="AC2" s="599"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2"/>
      <c r="I3" s="672"/>
      <c r="J3" s="672"/>
      <c r="K3" s="672"/>
      <c r="L3" s="671" t="s">
        <v>18</v>
      </c>
      <c r="M3" s="672"/>
      <c r="N3" s="672"/>
      <c r="O3" s="672"/>
      <c r="P3" s="672"/>
      <c r="Q3" s="672"/>
      <c r="R3" s="672"/>
      <c r="S3" s="672"/>
      <c r="T3" s="672"/>
      <c r="U3" s="672"/>
      <c r="V3" s="672"/>
      <c r="W3" s="672"/>
      <c r="X3" s="673"/>
      <c r="Y3" s="657" t="s">
        <v>19</v>
      </c>
      <c r="Z3" s="658"/>
      <c r="AA3" s="658"/>
      <c r="AB3" s="803"/>
      <c r="AC3" s="81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4"/>
      <c r="B4" s="1055"/>
      <c r="C4" s="1055"/>
      <c r="D4" s="1055"/>
      <c r="E4" s="1055"/>
      <c r="F4" s="1056"/>
      <c r="G4" s="674"/>
      <c r="H4" s="675"/>
      <c r="I4" s="675"/>
      <c r="J4" s="675"/>
      <c r="K4" s="676"/>
      <c r="L4" s="668"/>
      <c r="M4" s="669"/>
      <c r="N4" s="669"/>
      <c r="O4" s="669"/>
      <c r="P4" s="669"/>
      <c r="Q4" s="669"/>
      <c r="R4" s="669"/>
      <c r="S4" s="669"/>
      <c r="T4" s="669"/>
      <c r="U4" s="669"/>
      <c r="V4" s="669"/>
      <c r="W4" s="669"/>
      <c r="X4" s="670"/>
      <c r="Y4" s="391"/>
      <c r="Z4" s="392"/>
      <c r="AA4" s="392"/>
      <c r="AB4" s="810"/>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54"/>
      <c r="B5" s="1055"/>
      <c r="C5" s="1055"/>
      <c r="D5" s="1055"/>
      <c r="E5" s="1055"/>
      <c r="F5" s="105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4"/>
      <c r="B6" s="1055"/>
      <c r="C6" s="1055"/>
      <c r="D6" s="1055"/>
      <c r="E6" s="1055"/>
      <c r="F6" s="105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4"/>
      <c r="B7" s="1055"/>
      <c r="C7" s="1055"/>
      <c r="D7" s="1055"/>
      <c r="E7" s="1055"/>
      <c r="F7" s="105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4"/>
      <c r="B8" s="1055"/>
      <c r="C8" s="1055"/>
      <c r="D8" s="1055"/>
      <c r="E8" s="1055"/>
      <c r="F8" s="105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4"/>
      <c r="B9" s="1055"/>
      <c r="C9" s="1055"/>
      <c r="D9" s="1055"/>
      <c r="E9" s="1055"/>
      <c r="F9" s="105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4"/>
      <c r="B10" s="1055"/>
      <c r="C10" s="1055"/>
      <c r="D10" s="1055"/>
      <c r="E10" s="1055"/>
      <c r="F10" s="105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4"/>
      <c r="B11" s="1055"/>
      <c r="C11" s="1055"/>
      <c r="D11" s="1055"/>
      <c r="E11" s="1055"/>
      <c r="F11" s="105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4"/>
      <c r="B12" s="1055"/>
      <c r="C12" s="1055"/>
      <c r="D12" s="1055"/>
      <c r="E12" s="1055"/>
      <c r="F12" s="105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4"/>
      <c r="B13" s="1055"/>
      <c r="C13" s="1055"/>
      <c r="D13" s="1055"/>
      <c r="E13" s="1055"/>
      <c r="F13" s="105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9" t="s">
        <v>271</v>
      </c>
      <c r="H15" s="839"/>
      <c r="I15" s="839"/>
      <c r="J15" s="839"/>
      <c r="K15" s="839"/>
      <c r="L15" s="839"/>
      <c r="M15" s="839"/>
      <c r="N15" s="839"/>
      <c r="O15" s="839"/>
      <c r="P15" s="839"/>
      <c r="Q15" s="839"/>
      <c r="R15" s="839"/>
      <c r="S15" s="839"/>
      <c r="T15" s="839"/>
      <c r="U15" s="839"/>
      <c r="V15" s="839"/>
      <c r="W15" s="839"/>
      <c r="X15" s="839"/>
      <c r="Y15" s="839"/>
      <c r="Z15" s="839"/>
      <c r="AA15" s="839"/>
      <c r="AB15" s="840"/>
      <c r="AC15" s="599" t="s">
        <v>272</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4"/>
      <c r="B16" s="1055"/>
      <c r="C16" s="1055"/>
      <c r="D16" s="1055"/>
      <c r="E16" s="1055"/>
      <c r="F16" s="1056"/>
      <c r="G16" s="81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1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4"/>
      <c r="B17" s="1055"/>
      <c r="C17" s="1055"/>
      <c r="D17" s="1055"/>
      <c r="E17" s="1055"/>
      <c r="F17" s="1056"/>
      <c r="G17" s="674"/>
      <c r="H17" s="675"/>
      <c r="I17" s="675"/>
      <c r="J17" s="675"/>
      <c r="K17" s="676"/>
      <c r="L17" s="668"/>
      <c r="M17" s="669"/>
      <c r="N17" s="669"/>
      <c r="O17" s="669"/>
      <c r="P17" s="669"/>
      <c r="Q17" s="669"/>
      <c r="R17" s="669"/>
      <c r="S17" s="669"/>
      <c r="T17" s="669"/>
      <c r="U17" s="669"/>
      <c r="V17" s="669"/>
      <c r="W17" s="669"/>
      <c r="X17" s="670"/>
      <c r="Y17" s="391"/>
      <c r="Z17" s="392"/>
      <c r="AA17" s="392"/>
      <c r="AB17" s="810"/>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54"/>
      <c r="B18" s="1055"/>
      <c r="C18" s="1055"/>
      <c r="D18" s="1055"/>
      <c r="E18" s="1055"/>
      <c r="F18" s="105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4"/>
      <c r="B19" s="1055"/>
      <c r="C19" s="1055"/>
      <c r="D19" s="1055"/>
      <c r="E19" s="1055"/>
      <c r="F19" s="105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4"/>
      <c r="B20" s="1055"/>
      <c r="C20" s="1055"/>
      <c r="D20" s="1055"/>
      <c r="E20" s="1055"/>
      <c r="F20" s="105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4"/>
      <c r="B21" s="1055"/>
      <c r="C21" s="1055"/>
      <c r="D21" s="1055"/>
      <c r="E21" s="1055"/>
      <c r="F21" s="105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4"/>
      <c r="B22" s="1055"/>
      <c r="C22" s="1055"/>
      <c r="D22" s="1055"/>
      <c r="E22" s="1055"/>
      <c r="F22" s="105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4"/>
      <c r="B23" s="1055"/>
      <c r="C23" s="1055"/>
      <c r="D23" s="1055"/>
      <c r="E23" s="1055"/>
      <c r="F23" s="105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4"/>
      <c r="B24" s="1055"/>
      <c r="C24" s="1055"/>
      <c r="D24" s="1055"/>
      <c r="E24" s="1055"/>
      <c r="F24" s="105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4"/>
      <c r="B25" s="1055"/>
      <c r="C25" s="1055"/>
      <c r="D25" s="1055"/>
      <c r="E25" s="1055"/>
      <c r="F25" s="105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4"/>
      <c r="B26" s="1055"/>
      <c r="C26" s="1055"/>
      <c r="D26" s="1055"/>
      <c r="E26" s="1055"/>
      <c r="F26" s="105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9" t="s">
        <v>270</v>
      </c>
      <c r="H28" s="839"/>
      <c r="I28" s="839"/>
      <c r="J28" s="839"/>
      <c r="K28" s="839"/>
      <c r="L28" s="839"/>
      <c r="M28" s="839"/>
      <c r="N28" s="839"/>
      <c r="O28" s="839"/>
      <c r="P28" s="839"/>
      <c r="Q28" s="839"/>
      <c r="R28" s="839"/>
      <c r="S28" s="839"/>
      <c r="T28" s="839"/>
      <c r="U28" s="839"/>
      <c r="V28" s="839"/>
      <c r="W28" s="839"/>
      <c r="X28" s="839"/>
      <c r="Y28" s="839"/>
      <c r="Z28" s="839"/>
      <c r="AA28" s="839"/>
      <c r="AB28" s="840"/>
      <c r="AC28" s="599" t="s">
        <v>273</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4"/>
      <c r="B29" s="1055"/>
      <c r="C29" s="1055"/>
      <c r="D29" s="1055"/>
      <c r="E29" s="1055"/>
      <c r="F29" s="1056"/>
      <c r="G29" s="81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1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4"/>
      <c r="B30" s="1055"/>
      <c r="C30" s="1055"/>
      <c r="D30" s="1055"/>
      <c r="E30" s="1055"/>
      <c r="F30" s="1056"/>
      <c r="G30" s="674"/>
      <c r="H30" s="675"/>
      <c r="I30" s="675"/>
      <c r="J30" s="675"/>
      <c r="K30" s="676"/>
      <c r="L30" s="668"/>
      <c r="M30" s="669"/>
      <c r="N30" s="669"/>
      <c r="O30" s="669"/>
      <c r="P30" s="669"/>
      <c r="Q30" s="669"/>
      <c r="R30" s="669"/>
      <c r="S30" s="669"/>
      <c r="T30" s="669"/>
      <c r="U30" s="669"/>
      <c r="V30" s="669"/>
      <c r="W30" s="669"/>
      <c r="X30" s="670"/>
      <c r="Y30" s="391"/>
      <c r="Z30" s="392"/>
      <c r="AA30" s="392"/>
      <c r="AB30" s="810"/>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54"/>
      <c r="B31" s="1055"/>
      <c r="C31" s="1055"/>
      <c r="D31" s="1055"/>
      <c r="E31" s="1055"/>
      <c r="F31" s="105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4"/>
      <c r="B32" s="1055"/>
      <c r="C32" s="1055"/>
      <c r="D32" s="1055"/>
      <c r="E32" s="1055"/>
      <c r="F32" s="105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4"/>
      <c r="B33" s="1055"/>
      <c r="C33" s="1055"/>
      <c r="D33" s="1055"/>
      <c r="E33" s="1055"/>
      <c r="F33" s="105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4"/>
      <c r="B34" s="1055"/>
      <c r="C34" s="1055"/>
      <c r="D34" s="1055"/>
      <c r="E34" s="1055"/>
      <c r="F34" s="105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4"/>
      <c r="B35" s="1055"/>
      <c r="C35" s="1055"/>
      <c r="D35" s="1055"/>
      <c r="E35" s="1055"/>
      <c r="F35" s="105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4"/>
      <c r="B36" s="1055"/>
      <c r="C36" s="1055"/>
      <c r="D36" s="1055"/>
      <c r="E36" s="1055"/>
      <c r="F36" s="105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4"/>
      <c r="B37" s="1055"/>
      <c r="C37" s="1055"/>
      <c r="D37" s="1055"/>
      <c r="E37" s="1055"/>
      <c r="F37" s="105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4"/>
      <c r="B38" s="1055"/>
      <c r="C38" s="1055"/>
      <c r="D38" s="1055"/>
      <c r="E38" s="1055"/>
      <c r="F38" s="105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4"/>
      <c r="B39" s="1055"/>
      <c r="C39" s="1055"/>
      <c r="D39" s="1055"/>
      <c r="E39" s="1055"/>
      <c r="F39" s="105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9" t="s">
        <v>318</v>
      </c>
      <c r="H41" s="839"/>
      <c r="I41" s="839"/>
      <c r="J41" s="839"/>
      <c r="K41" s="839"/>
      <c r="L41" s="839"/>
      <c r="M41" s="839"/>
      <c r="N41" s="839"/>
      <c r="O41" s="839"/>
      <c r="P41" s="839"/>
      <c r="Q41" s="839"/>
      <c r="R41" s="839"/>
      <c r="S41" s="839"/>
      <c r="T41" s="839"/>
      <c r="U41" s="839"/>
      <c r="V41" s="839"/>
      <c r="W41" s="839"/>
      <c r="X41" s="839"/>
      <c r="Y41" s="839"/>
      <c r="Z41" s="839"/>
      <c r="AA41" s="839"/>
      <c r="AB41" s="840"/>
      <c r="AC41" s="599" t="s">
        <v>184</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4"/>
      <c r="B42" s="1055"/>
      <c r="C42" s="1055"/>
      <c r="D42" s="1055"/>
      <c r="E42" s="1055"/>
      <c r="F42" s="1056"/>
      <c r="G42" s="81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1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4"/>
      <c r="B43" s="1055"/>
      <c r="C43" s="1055"/>
      <c r="D43" s="1055"/>
      <c r="E43" s="1055"/>
      <c r="F43" s="1056"/>
      <c r="G43" s="674"/>
      <c r="H43" s="675"/>
      <c r="I43" s="675"/>
      <c r="J43" s="675"/>
      <c r="K43" s="676"/>
      <c r="L43" s="668"/>
      <c r="M43" s="669"/>
      <c r="N43" s="669"/>
      <c r="O43" s="669"/>
      <c r="P43" s="669"/>
      <c r="Q43" s="669"/>
      <c r="R43" s="669"/>
      <c r="S43" s="669"/>
      <c r="T43" s="669"/>
      <c r="U43" s="669"/>
      <c r="V43" s="669"/>
      <c r="W43" s="669"/>
      <c r="X43" s="670"/>
      <c r="Y43" s="391"/>
      <c r="Z43" s="392"/>
      <c r="AA43" s="392"/>
      <c r="AB43" s="810"/>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54"/>
      <c r="B44" s="1055"/>
      <c r="C44" s="1055"/>
      <c r="D44" s="1055"/>
      <c r="E44" s="1055"/>
      <c r="F44" s="105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4"/>
      <c r="B45" s="1055"/>
      <c r="C45" s="1055"/>
      <c r="D45" s="1055"/>
      <c r="E45" s="1055"/>
      <c r="F45" s="105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4"/>
      <c r="B46" s="1055"/>
      <c r="C46" s="1055"/>
      <c r="D46" s="1055"/>
      <c r="E46" s="1055"/>
      <c r="F46" s="105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4"/>
      <c r="B47" s="1055"/>
      <c r="C47" s="1055"/>
      <c r="D47" s="1055"/>
      <c r="E47" s="1055"/>
      <c r="F47" s="105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4"/>
      <c r="B48" s="1055"/>
      <c r="C48" s="1055"/>
      <c r="D48" s="1055"/>
      <c r="E48" s="1055"/>
      <c r="F48" s="105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4"/>
      <c r="B49" s="1055"/>
      <c r="C49" s="1055"/>
      <c r="D49" s="1055"/>
      <c r="E49" s="1055"/>
      <c r="F49" s="105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4"/>
      <c r="B50" s="1055"/>
      <c r="C50" s="1055"/>
      <c r="D50" s="1055"/>
      <c r="E50" s="1055"/>
      <c r="F50" s="105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4"/>
      <c r="B51" s="1055"/>
      <c r="C51" s="1055"/>
      <c r="D51" s="1055"/>
      <c r="E51" s="1055"/>
      <c r="F51" s="105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4"/>
      <c r="B52" s="1055"/>
      <c r="C52" s="1055"/>
      <c r="D52" s="1055"/>
      <c r="E52" s="1055"/>
      <c r="F52" s="105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9" t="s">
        <v>185</v>
      </c>
      <c r="H55" s="839"/>
      <c r="I55" s="839"/>
      <c r="J55" s="839"/>
      <c r="K55" s="839"/>
      <c r="L55" s="839"/>
      <c r="M55" s="839"/>
      <c r="N55" s="839"/>
      <c r="O55" s="839"/>
      <c r="P55" s="839"/>
      <c r="Q55" s="839"/>
      <c r="R55" s="839"/>
      <c r="S55" s="839"/>
      <c r="T55" s="839"/>
      <c r="U55" s="839"/>
      <c r="V55" s="839"/>
      <c r="W55" s="839"/>
      <c r="X55" s="839"/>
      <c r="Y55" s="839"/>
      <c r="Z55" s="839"/>
      <c r="AA55" s="839"/>
      <c r="AB55" s="840"/>
      <c r="AC55" s="599" t="s">
        <v>274</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4"/>
      <c r="B56" s="1055"/>
      <c r="C56" s="1055"/>
      <c r="D56" s="1055"/>
      <c r="E56" s="1055"/>
      <c r="F56" s="1056"/>
      <c r="G56" s="81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1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4"/>
      <c r="B57" s="1055"/>
      <c r="C57" s="1055"/>
      <c r="D57" s="1055"/>
      <c r="E57" s="1055"/>
      <c r="F57" s="1056"/>
      <c r="G57" s="674"/>
      <c r="H57" s="675"/>
      <c r="I57" s="675"/>
      <c r="J57" s="675"/>
      <c r="K57" s="676"/>
      <c r="L57" s="668"/>
      <c r="M57" s="669"/>
      <c r="N57" s="669"/>
      <c r="O57" s="669"/>
      <c r="P57" s="669"/>
      <c r="Q57" s="669"/>
      <c r="R57" s="669"/>
      <c r="S57" s="669"/>
      <c r="T57" s="669"/>
      <c r="U57" s="669"/>
      <c r="V57" s="669"/>
      <c r="W57" s="669"/>
      <c r="X57" s="670"/>
      <c r="Y57" s="391"/>
      <c r="Z57" s="392"/>
      <c r="AA57" s="392"/>
      <c r="AB57" s="810"/>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54"/>
      <c r="B58" s="1055"/>
      <c r="C58" s="1055"/>
      <c r="D58" s="1055"/>
      <c r="E58" s="1055"/>
      <c r="F58" s="105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4"/>
      <c r="B59" s="1055"/>
      <c r="C59" s="1055"/>
      <c r="D59" s="1055"/>
      <c r="E59" s="1055"/>
      <c r="F59" s="105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4"/>
      <c r="B60" s="1055"/>
      <c r="C60" s="1055"/>
      <c r="D60" s="1055"/>
      <c r="E60" s="1055"/>
      <c r="F60" s="105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4"/>
      <c r="B61" s="1055"/>
      <c r="C61" s="1055"/>
      <c r="D61" s="1055"/>
      <c r="E61" s="1055"/>
      <c r="F61" s="105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4"/>
      <c r="B62" s="1055"/>
      <c r="C62" s="1055"/>
      <c r="D62" s="1055"/>
      <c r="E62" s="1055"/>
      <c r="F62" s="105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4"/>
      <c r="B63" s="1055"/>
      <c r="C63" s="1055"/>
      <c r="D63" s="1055"/>
      <c r="E63" s="1055"/>
      <c r="F63" s="105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4"/>
      <c r="B64" s="1055"/>
      <c r="C64" s="1055"/>
      <c r="D64" s="1055"/>
      <c r="E64" s="1055"/>
      <c r="F64" s="105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4"/>
      <c r="B65" s="1055"/>
      <c r="C65" s="1055"/>
      <c r="D65" s="1055"/>
      <c r="E65" s="1055"/>
      <c r="F65" s="105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4"/>
      <c r="B66" s="1055"/>
      <c r="C66" s="1055"/>
      <c r="D66" s="1055"/>
      <c r="E66" s="1055"/>
      <c r="F66" s="105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9" t="s">
        <v>275</v>
      </c>
      <c r="H68" s="839"/>
      <c r="I68" s="839"/>
      <c r="J68" s="839"/>
      <c r="K68" s="839"/>
      <c r="L68" s="839"/>
      <c r="M68" s="839"/>
      <c r="N68" s="839"/>
      <c r="O68" s="839"/>
      <c r="P68" s="839"/>
      <c r="Q68" s="839"/>
      <c r="R68" s="839"/>
      <c r="S68" s="839"/>
      <c r="T68" s="839"/>
      <c r="U68" s="839"/>
      <c r="V68" s="839"/>
      <c r="W68" s="839"/>
      <c r="X68" s="839"/>
      <c r="Y68" s="839"/>
      <c r="Z68" s="839"/>
      <c r="AA68" s="839"/>
      <c r="AB68" s="840"/>
      <c r="AC68" s="599" t="s">
        <v>276</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4"/>
      <c r="B69" s="1055"/>
      <c r="C69" s="1055"/>
      <c r="D69" s="1055"/>
      <c r="E69" s="1055"/>
      <c r="F69" s="1056"/>
      <c r="G69" s="81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1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4"/>
      <c r="B70" s="1055"/>
      <c r="C70" s="1055"/>
      <c r="D70" s="1055"/>
      <c r="E70" s="1055"/>
      <c r="F70" s="1056"/>
      <c r="G70" s="674"/>
      <c r="H70" s="675"/>
      <c r="I70" s="675"/>
      <c r="J70" s="675"/>
      <c r="K70" s="676"/>
      <c r="L70" s="668"/>
      <c r="M70" s="669"/>
      <c r="N70" s="669"/>
      <c r="O70" s="669"/>
      <c r="P70" s="669"/>
      <c r="Q70" s="669"/>
      <c r="R70" s="669"/>
      <c r="S70" s="669"/>
      <c r="T70" s="669"/>
      <c r="U70" s="669"/>
      <c r="V70" s="669"/>
      <c r="W70" s="669"/>
      <c r="X70" s="670"/>
      <c r="Y70" s="391"/>
      <c r="Z70" s="392"/>
      <c r="AA70" s="392"/>
      <c r="AB70" s="810"/>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54"/>
      <c r="B71" s="1055"/>
      <c r="C71" s="1055"/>
      <c r="D71" s="1055"/>
      <c r="E71" s="1055"/>
      <c r="F71" s="105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4"/>
      <c r="B72" s="1055"/>
      <c r="C72" s="1055"/>
      <c r="D72" s="1055"/>
      <c r="E72" s="1055"/>
      <c r="F72" s="105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4"/>
      <c r="B73" s="1055"/>
      <c r="C73" s="1055"/>
      <c r="D73" s="1055"/>
      <c r="E73" s="1055"/>
      <c r="F73" s="105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4"/>
      <c r="B74" s="1055"/>
      <c r="C74" s="1055"/>
      <c r="D74" s="1055"/>
      <c r="E74" s="1055"/>
      <c r="F74" s="105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4"/>
      <c r="B75" s="1055"/>
      <c r="C75" s="1055"/>
      <c r="D75" s="1055"/>
      <c r="E75" s="1055"/>
      <c r="F75" s="105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4"/>
      <c r="B76" s="1055"/>
      <c r="C76" s="1055"/>
      <c r="D76" s="1055"/>
      <c r="E76" s="1055"/>
      <c r="F76" s="105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4"/>
      <c r="B77" s="1055"/>
      <c r="C77" s="1055"/>
      <c r="D77" s="1055"/>
      <c r="E77" s="1055"/>
      <c r="F77" s="105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4"/>
      <c r="B78" s="1055"/>
      <c r="C78" s="1055"/>
      <c r="D78" s="1055"/>
      <c r="E78" s="1055"/>
      <c r="F78" s="105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4"/>
      <c r="B79" s="1055"/>
      <c r="C79" s="1055"/>
      <c r="D79" s="1055"/>
      <c r="E79" s="1055"/>
      <c r="F79" s="105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9" t="s">
        <v>277</v>
      </c>
      <c r="H81" s="839"/>
      <c r="I81" s="839"/>
      <c r="J81" s="839"/>
      <c r="K81" s="839"/>
      <c r="L81" s="839"/>
      <c r="M81" s="839"/>
      <c r="N81" s="839"/>
      <c r="O81" s="839"/>
      <c r="P81" s="839"/>
      <c r="Q81" s="839"/>
      <c r="R81" s="839"/>
      <c r="S81" s="839"/>
      <c r="T81" s="839"/>
      <c r="U81" s="839"/>
      <c r="V81" s="839"/>
      <c r="W81" s="839"/>
      <c r="X81" s="839"/>
      <c r="Y81" s="839"/>
      <c r="Z81" s="839"/>
      <c r="AA81" s="839"/>
      <c r="AB81" s="840"/>
      <c r="AC81" s="599" t="s">
        <v>278</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4"/>
      <c r="B82" s="1055"/>
      <c r="C82" s="1055"/>
      <c r="D82" s="1055"/>
      <c r="E82" s="1055"/>
      <c r="F82" s="1056"/>
      <c r="G82" s="81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1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4"/>
      <c r="B83" s="1055"/>
      <c r="C83" s="1055"/>
      <c r="D83" s="1055"/>
      <c r="E83" s="1055"/>
      <c r="F83" s="1056"/>
      <c r="G83" s="674"/>
      <c r="H83" s="675"/>
      <c r="I83" s="675"/>
      <c r="J83" s="675"/>
      <c r="K83" s="676"/>
      <c r="L83" s="668"/>
      <c r="M83" s="669"/>
      <c r="N83" s="669"/>
      <c r="O83" s="669"/>
      <c r="P83" s="669"/>
      <c r="Q83" s="669"/>
      <c r="R83" s="669"/>
      <c r="S83" s="669"/>
      <c r="T83" s="669"/>
      <c r="U83" s="669"/>
      <c r="V83" s="669"/>
      <c r="W83" s="669"/>
      <c r="X83" s="670"/>
      <c r="Y83" s="391"/>
      <c r="Z83" s="392"/>
      <c r="AA83" s="392"/>
      <c r="AB83" s="810"/>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54"/>
      <c r="B84" s="1055"/>
      <c r="C84" s="1055"/>
      <c r="D84" s="1055"/>
      <c r="E84" s="1055"/>
      <c r="F84" s="105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4"/>
      <c r="B85" s="1055"/>
      <c r="C85" s="1055"/>
      <c r="D85" s="1055"/>
      <c r="E85" s="1055"/>
      <c r="F85" s="105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4"/>
      <c r="B86" s="1055"/>
      <c r="C86" s="1055"/>
      <c r="D86" s="1055"/>
      <c r="E86" s="1055"/>
      <c r="F86" s="105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4"/>
      <c r="B87" s="1055"/>
      <c r="C87" s="1055"/>
      <c r="D87" s="1055"/>
      <c r="E87" s="1055"/>
      <c r="F87" s="105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4"/>
      <c r="B88" s="1055"/>
      <c r="C88" s="1055"/>
      <c r="D88" s="1055"/>
      <c r="E88" s="1055"/>
      <c r="F88" s="105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4"/>
      <c r="B89" s="1055"/>
      <c r="C89" s="1055"/>
      <c r="D89" s="1055"/>
      <c r="E89" s="1055"/>
      <c r="F89" s="105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4"/>
      <c r="B90" s="1055"/>
      <c r="C90" s="1055"/>
      <c r="D90" s="1055"/>
      <c r="E90" s="1055"/>
      <c r="F90" s="105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4"/>
      <c r="B91" s="1055"/>
      <c r="C91" s="1055"/>
      <c r="D91" s="1055"/>
      <c r="E91" s="1055"/>
      <c r="F91" s="105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4"/>
      <c r="B92" s="1055"/>
      <c r="C92" s="1055"/>
      <c r="D92" s="1055"/>
      <c r="E92" s="1055"/>
      <c r="F92" s="105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9" t="s">
        <v>279</v>
      </c>
      <c r="H94" s="839"/>
      <c r="I94" s="839"/>
      <c r="J94" s="839"/>
      <c r="K94" s="839"/>
      <c r="L94" s="839"/>
      <c r="M94" s="839"/>
      <c r="N94" s="839"/>
      <c r="O94" s="839"/>
      <c r="P94" s="839"/>
      <c r="Q94" s="839"/>
      <c r="R94" s="839"/>
      <c r="S94" s="839"/>
      <c r="T94" s="839"/>
      <c r="U94" s="839"/>
      <c r="V94" s="839"/>
      <c r="W94" s="839"/>
      <c r="X94" s="839"/>
      <c r="Y94" s="839"/>
      <c r="Z94" s="839"/>
      <c r="AA94" s="839"/>
      <c r="AB94" s="840"/>
      <c r="AC94" s="599" t="s">
        <v>186</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4"/>
      <c r="B95" s="1055"/>
      <c r="C95" s="1055"/>
      <c r="D95" s="1055"/>
      <c r="E95" s="1055"/>
      <c r="F95" s="1056"/>
      <c r="G95" s="81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1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91"/>
      <c r="Z96" s="392"/>
      <c r="AA96" s="392"/>
      <c r="AB96" s="810"/>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54"/>
      <c r="B97" s="1055"/>
      <c r="C97" s="1055"/>
      <c r="D97" s="1055"/>
      <c r="E97" s="1055"/>
      <c r="F97" s="105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4"/>
      <c r="B98" s="1055"/>
      <c r="C98" s="1055"/>
      <c r="D98" s="1055"/>
      <c r="E98" s="1055"/>
      <c r="F98" s="105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4"/>
      <c r="B99" s="1055"/>
      <c r="C99" s="1055"/>
      <c r="D99" s="1055"/>
      <c r="E99" s="1055"/>
      <c r="F99" s="105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4"/>
      <c r="B100" s="1055"/>
      <c r="C100" s="1055"/>
      <c r="D100" s="1055"/>
      <c r="E100" s="1055"/>
      <c r="F100" s="105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4"/>
      <c r="B101" s="1055"/>
      <c r="C101" s="1055"/>
      <c r="D101" s="1055"/>
      <c r="E101" s="1055"/>
      <c r="F101" s="105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4"/>
      <c r="B102" s="1055"/>
      <c r="C102" s="1055"/>
      <c r="D102" s="1055"/>
      <c r="E102" s="1055"/>
      <c r="F102" s="105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4"/>
      <c r="B103" s="1055"/>
      <c r="C103" s="1055"/>
      <c r="D103" s="1055"/>
      <c r="E103" s="1055"/>
      <c r="F103" s="105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4"/>
      <c r="B104" s="1055"/>
      <c r="C104" s="1055"/>
      <c r="D104" s="1055"/>
      <c r="E104" s="1055"/>
      <c r="F104" s="105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4"/>
      <c r="B105" s="1055"/>
      <c r="C105" s="1055"/>
      <c r="D105" s="1055"/>
      <c r="E105" s="1055"/>
      <c r="F105" s="105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9" t="s">
        <v>187</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599" t="s">
        <v>280</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4"/>
      <c r="B109" s="1055"/>
      <c r="C109" s="1055"/>
      <c r="D109" s="1055"/>
      <c r="E109" s="1055"/>
      <c r="F109" s="1056"/>
      <c r="G109" s="81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10"/>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54"/>
      <c r="B111" s="1055"/>
      <c r="C111" s="1055"/>
      <c r="D111" s="1055"/>
      <c r="E111" s="1055"/>
      <c r="F111" s="105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4"/>
      <c r="B112" s="1055"/>
      <c r="C112" s="1055"/>
      <c r="D112" s="1055"/>
      <c r="E112" s="1055"/>
      <c r="F112" s="105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4"/>
      <c r="B113" s="1055"/>
      <c r="C113" s="1055"/>
      <c r="D113" s="1055"/>
      <c r="E113" s="1055"/>
      <c r="F113" s="105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4"/>
      <c r="B114" s="1055"/>
      <c r="C114" s="1055"/>
      <c r="D114" s="1055"/>
      <c r="E114" s="1055"/>
      <c r="F114" s="105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4"/>
      <c r="B115" s="1055"/>
      <c r="C115" s="1055"/>
      <c r="D115" s="1055"/>
      <c r="E115" s="1055"/>
      <c r="F115" s="105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4"/>
      <c r="B116" s="1055"/>
      <c r="C116" s="1055"/>
      <c r="D116" s="1055"/>
      <c r="E116" s="1055"/>
      <c r="F116" s="105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4"/>
      <c r="B117" s="1055"/>
      <c r="C117" s="1055"/>
      <c r="D117" s="1055"/>
      <c r="E117" s="1055"/>
      <c r="F117" s="105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4"/>
      <c r="B118" s="1055"/>
      <c r="C118" s="1055"/>
      <c r="D118" s="1055"/>
      <c r="E118" s="1055"/>
      <c r="F118" s="105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4"/>
      <c r="B119" s="1055"/>
      <c r="C119" s="1055"/>
      <c r="D119" s="1055"/>
      <c r="E119" s="1055"/>
      <c r="F119" s="105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9" t="s">
        <v>281</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599" t="s">
        <v>282</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4"/>
      <c r="B122" s="1055"/>
      <c r="C122" s="1055"/>
      <c r="D122" s="1055"/>
      <c r="E122" s="1055"/>
      <c r="F122" s="1056"/>
      <c r="G122" s="81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10"/>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54"/>
      <c r="B124" s="1055"/>
      <c r="C124" s="1055"/>
      <c r="D124" s="1055"/>
      <c r="E124" s="1055"/>
      <c r="F124" s="105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4"/>
      <c r="B125" s="1055"/>
      <c r="C125" s="1055"/>
      <c r="D125" s="1055"/>
      <c r="E125" s="1055"/>
      <c r="F125" s="105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4"/>
      <c r="B126" s="1055"/>
      <c r="C126" s="1055"/>
      <c r="D126" s="1055"/>
      <c r="E126" s="1055"/>
      <c r="F126" s="105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4"/>
      <c r="B127" s="1055"/>
      <c r="C127" s="1055"/>
      <c r="D127" s="1055"/>
      <c r="E127" s="1055"/>
      <c r="F127" s="105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4"/>
      <c r="B128" s="1055"/>
      <c r="C128" s="1055"/>
      <c r="D128" s="1055"/>
      <c r="E128" s="1055"/>
      <c r="F128" s="105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4"/>
      <c r="B129" s="1055"/>
      <c r="C129" s="1055"/>
      <c r="D129" s="1055"/>
      <c r="E129" s="1055"/>
      <c r="F129" s="105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4"/>
      <c r="B130" s="1055"/>
      <c r="C130" s="1055"/>
      <c r="D130" s="1055"/>
      <c r="E130" s="1055"/>
      <c r="F130" s="105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4"/>
      <c r="B131" s="1055"/>
      <c r="C131" s="1055"/>
      <c r="D131" s="1055"/>
      <c r="E131" s="1055"/>
      <c r="F131" s="105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4"/>
      <c r="B132" s="1055"/>
      <c r="C132" s="1055"/>
      <c r="D132" s="1055"/>
      <c r="E132" s="1055"/>
      <c r="F132" s="105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9" t="s">
        <v>283</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599" t="s">
        <v>284</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4"/>
      <c r="B135" s="1055"/>
      <c r="C135" s="1055"/>
      <c r="D135" s="1055"/>
      <c r="E135" s="1055"/>
      <c r="F135" s="1056"/>
      <c r="G135" s="81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10"/>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54"/>
      <c r="B137" s="1055"/>
      <c r="C137" s="1055"/>
      <c r="D137" s="1055"/>
      <c r="E137" s="1055"/>
      <c r="F137" s="105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4"/>
      <c r="B138" s="1055"/>
      <c r="C138" s="1055"/>
      <c r="D138" s="1055"/>
      <c r="E138" s="1055"/>
      <c r="F138" s="105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4"/>
      <c r="B139" s="1055"/>
      <c r="C139" s="1055"/>
      <c r="D139" s="1055"/>
      <c r="E139" s="1055"/>
      <c r="F139" s="105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4"/>
      <c r="B140" s="1055"/>
      <c r="C140" s="1055"/>
      <c r="D140" s="1055"/>
      <c r="E140" s="1055"/>
      <c r="F140" s="105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4"/>
      <c r="B141" s="1055"/>
      <c r="C141" s="1055"/>
      <c r="D141" s="1055"/>
      <c r="E141" s="1055"/>
      <c r="F141" s="105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4"/>
      <c r="B142" s="1055"/>
      <c r="C142" s="1055"/>
      <c r="D142" s="1055"/>
      <c r="E142" s="1055"/>
      <c r="F142" s="105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4"/>
      <c r="B143" s="1055"/>
      <c r="C143" s="1055"/>
      <c r="D143" s="1055"/>
      <c r="E143" s="1055"/>
      <c r="F143" s="105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4"/>
      <c r="B144" s="1055"/>
      <c r="C144" s="1055"/>
      <c r="D144" s="1055"/>
      <c r="E144" s="1055"/>
      <c r="F144" s="105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4"/>
      <c r="B145" s="1055"/>
      <c r="C145" s="1055"/>
      <c r="D145" s="1055"/>
      <c r="E145" s="1055"/>
      <c r="F145" s="105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9" t="s">
        <v>285</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599" t="s">
        <v>188</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4"/>
      <c r="B148" s="1055"/>
      <c r="C148" s="1055"/>
      <c r="D148" s="1055"/>
      <c r="E148" s="1055"/>
      <c r="F148" s="1056"/>
      <c r="G148" s="81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10"/>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54"/>
      <c r="B150" s="1055"/>
      <c r="C150" s="1055"/>
      <c r="D150" s="1055"/>
      <c r="E150" s="1055"/>
      <c r="F150" s="105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4"/>
      <c r="B151" s="1055"/>
      <c r="C151" s="1055"/>
      <c r="D151" s="1055"/>
      <c r="E151" s="1055"/>
      <c r="F151" s="105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4"/>
      <c r="B152" s="1055"/>
      <c r="C152" s="1055"/>
      <c r="D152" s="1055"/>
      <c r="E152" s="1055"/>
      <c r="F152" s="105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4"/>
      <c r="B153" s="1055"/>
      <c r="C153" s="1055"/>
      <c r="D153" s="1055"/>
      <c r="E153" s="1055"/>
      <c r="F153" s="105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4"/>
      <c r="B154" s="1055"/>
      <c r="C154" s="1055"/>
      <c r="D154" s="1055"/>
      <c r="E154" s="1055"/>
      <c r="F154" s="105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4"/>
      <c r="B155" s="1055"/>
      <c r="C155" s="1055"/>
      <c r="D155" s="1055"/>
      <c r="E155" s="1055"/>
      <c r="F155" s="105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4"/>
      <c r="B156" s="1055"/>
      <c r="C156" s="1055"/>
      <c r="D156" s="1055"/>
      <c r="E156" s="1055"/>
      <c r="F156" s="105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4"/>
      <c r="B157" s="1055"/>
      <c r="C157" s="1055"/>
      <c r="D157" s="1055"/>
      <c r="E157" s="1055"/>
      <c r="F157" s="105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4"/>
      <c r="B158" s="1055"/>
      <c r="C158" s="1055"/>
      <c r="D158" s="1055"/>
      <c r="E158" s="1055"/>
      <c r="F158" s="105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9" t="s">
        <v>189</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599" t="s">
        <v>286</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4"/>
      <c r="B162" s="1055"/>
      <c r="C162" s="1055"/>
      <c r="D162" s="1055"/>
      <c r="E162" s="1055"/>
      <c r="F162" s="1056"/>
      <c r="G162" s="81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10"/>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54"/>
      <c r="B164" s="1055"/>
      <c r="C164" s="1055"/>
      <c r="D164" s="1055"/>
      <c r="E164" s="1055"/>
      <c r="F164" s="105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4"/>
      <c r="B165" s="1055"/>
      <c r="C165" s="1055"/>
      <c r="D165" s="1055"/>
      <c r="E165" s="1055"/>
      <c r="F165" s="105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4"/>
      <c r="B166" s="1055"/>
      <c r="C166" s="1055"/>
      <c r="D166" s="1055"/>
      <c r="E166" s="1055"/>
      <c r="F166" s="105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4"/>
      <c r="B167" s="1055"/>
      <c r="C167" s="1055"/>
      <c r="D167" s="1055"/>
      <c r="E167" s="1055"/>
      <c r="F167" s="105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4"/>
      <c r="B168" s="1055"/>
      <c r="C168" s="1055"/>
      <c r="D168" s="1055"/>
      <c r="E168" s="1055"/>
      <c r="F168" s="105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4"/>
      <c r="B169" s="1055"/>
      <c r="C169" s="1055"/>
      <c r="D169" s="1055"/>
      <c r="E169" s="1055"/>
      <c r="F169" s="105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4"/>
      <c r="B170" s="1055"/>
      <c r="C170" s="1055"/>
      <c r="D170" s="1055"/>
      <c r="E170" s="1055"/>
      <c r="F170" s="105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4"/>
      <c r="B171" s="1055"/>
      <c r="C171" s="1055"/>
      <c r="D171" s="1055"/>
      <c r="E171" s="1055"/>
      <c r="F171" s="105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4"/>
      <c r="B172" s="1055"/>
      <c r="C172" s="1055"/>
      <c r="D172" s="1055"/>
      <c r="E172" s="1055"/>
      <c r="F172" s="105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9" t="s">
        <v>287</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599" t="s">
        <v>288</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4"/>
      <c r="B175" s="1055"/>
      <c r="C175" s="1055"/>
      <c r="D175" s="1055"/>
      <c r="E175" s="1055"/>
      <c r="F175" s="1056"/>
      <c r="G175" s="81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10"/>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54"/>
      <c r="B177" s="1055"/>
      <c r="C177" s="1055"/>
      <c r="D177" s="1055"/>
      <c r="E177" s="1055"/>
      <c r="F177" s="105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4"/>
      <c r="B178" s="1055"/>
      <c r="C178" s="1055"/>
      <c r="D178" s="1055"/>
      <c r="E178" s="1055"/>
      <c r="F178" s="105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4"/>
      <c r="B179" s="1055"/>
      <c r="C179" s="1055"/>
      <c r="D179" s="1055"/>
      <c r="E179" s="1055"/>
      <c r="F179" s="105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4"/>
      <c r="B180" s="1055"/>
      <c r="C180" s="1055"/>
      <c r="D180" s="1055"/>
      <c r="E180" s="1055"/>
      <c r="F180" s="105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4"/>
      <c r="B181" s="1055"/>
      <c r="C181" s="1055"/>
      <c r="D181" s="1055"/>
      <c r="E181" s="1055"/>
      <c r="F181" s="105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4"/>
      <c r="B182" s="1055"/>
      <c r="C182" s="1055"/>
      <c r="D182" s="1055"/>
      <c r="E182" s="1055"/>
      <c r="F182" s="105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4"/>
      <c r="B183" s="1055"/>
      <c r="C183" s="1055"/>
      <c r="D183" s="1055"/>
      <c r="E183" s="1055"/>
      <c r="F183" s="105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4"/>
      <c r="B184" s="1055"/>
      <c r="C184" s="1055"/>
      <c r="D184" s="1055"/>
      <c r="E184" s="1055"/>
      <c r="F184" s="105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4"/>
      <c r="B185" s="1055"/>
      <c r="C185" s="1055"/>
      <c r="D185" s="1055"/>
      <c r="E185" s="1055"/>
      <c r="F185" s="105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9" t="s">
        <v>290</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599" t="s">
        <v>289</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4"/>
      <c r="B188" s="1055"/>
      <c r="C188" s="1055"/>
      <c r="D188" s="1055"/>
      <c r="E188" s="1055"/>
      <c r="F188" s="1056"/>
      <c r="G188" s="81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10"/>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54"/>
      <c r="B190" s="1055"/>
      <c r="C190" s="1055"/>
      <c r="D190" s="1055"/>
      <c r="E190" s="1055"/>
      <c r="F190" s="105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4"/>
      <c r="B191" s="1055"/>
      <c r="C191" s="1055"/>
      <c r="D191" s="1055"/>
      <c r="E191" s="1055"/>
      <c r="F191" s="105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4"/>
      <c r="B192" s="1055"/>
      <c r="C192" s="1055"/>
      <c r="D192" s="1055"/>
      <c r="E192" s="1055"/>
      <c r="F192" s="105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4"/>
      <c r="B193" s="1055"/>
      <c r="C193" s="1055"/>
      <c r="D193" s="1055"/>
      <c r="E193" s="1055"/>
      <c r="F193" s="105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4"/>
      <c r="B194" s="1055"/>
      <c r="C194" s="1055"/>
      <c r="D194" s="1055"/>
      <c r="E194" s="1055"/>
      <c r="F194" s="105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4"/>
      <c r="B195" s="1055"/>
      <c r="C195" s="1055"/>
      <c r="D195" s="1055"/>
      <c r="E195" s="1055"/>
      <c r="F195" s="105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4"/>
      <c r="B196" s="1055"/>
      <c r="C196" s="1055"/>
      <c r="D196" s="1055"/>
      <c r="E196" s="1055"/>
      <c r="F196" s="105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4"/>
      <c r="B197" s="1055"/>
      <c r="C197" s="1055"/>
      <c r="D197" s="1055"/>
      <c r="E197" s="1055"/>
      <c r="F197" s="105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4"/>
      <c r="B198" s="1055"/>
      <c r="C198" s="1055"/>
      <c r="D198" s="1055"/>
      <c r="E198" s="1055"/>
      <c r="F198" s="105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9" t="s">
        <v>291</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599" t="s">
        <v>190</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4"/>
      <c r="B201" s="1055"/>
      <c r="C201" s="1055"/>
      <c r="D201" s="1055"/>
      <c r="E201" s="1055"/>
      <c r="F201" s="1056"/>
      <c r="G201" s="81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10"/>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54"/>
      <c r="B203" s="1055"/>
      <c r="C203" s="1055"/>
      <c r="D203" s="1055"/>
      <c r="E203" s="1055"/>
      <c r="F203" s="105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4"/>
      <c r="B204" s="1055"/>
      <c r="C204" s="1055"/>
      <c r="D204" s="1055"/>
      <c r="E204" s="1055"/>
      <c r="F204" s="105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4"/>
      <c r="B205" s="1055"/>
      <c r="C205" s="1055"/>
      <c r="D205" s="1055"/>
      <c r="E205" s="1055"/>
      <c r="F205" s="105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4"/>
      <c r="B206" s="1055"/>
      <c r="C206" s="1055"/>
      <c r="D206" s="1055"/>
      <c r="E206" s="1055"/>
      <c r="F206" s="105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4"/>
      <c r="B207" s="1055"/>
      <c r="C207" s="1055"/>
      <c r="D207" s="1055"/>
      <c r="E207" s="1055"/>
      <c r="F207" s="105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4"/>
      <c r="B208" s="1055"/>
      <c r="C208" s="1055"/>
      <c r="D208" s="1055"/>
      <c r="E208" s="1055"/>
      <c r="F208" s="105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4"/>
      <c r="B209" s="1055"/>
      <c r="C209" s="1055"/>
      <c r="D209" s="1055"/>
      <c r="E209" s="1055"/>
      <c r="F209" s="105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4"/>
      <c r="B210" s="1055"/>
      <c r="C210" s="1055"/>
      <c r="D210" s="1055"/>
      <c r="E210" s="1055"/>
      <c r="F210" s="105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4"/>
      <c r="B211" s="1055"/>
      <c r="C211" s="1055"/>
      <c r="D211" s="1055"/>
      <c r="E211" s="1055"/>
      <c r="F211" s="105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9" t="s">
        <v>191</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599" t="s">
        <v>292</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4"/>
      <c r="B215" s="1055"/>
      <c r="C215" s="1055"/>
      <c r="D215" s="1055"/>
      <c r="E215" s="1055"/>
      <c r="F215" s="1056"/>
      <c r="G215" s="81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10"/>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54"/>
      <c r="B217" s="1055"/>
      <c r="C217" s="1055"/>
      <c r="D217" s="1055"/>
      <c r="E217" s="1055"/>
      <c r="F217" s="105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4"/>
      <c r="B218" s="1055"/>
      <c r="C218" s="1055"/>
      <c r="D218" s="1055"/>
      <c r="E218" s="1055"/>
      <c r="F218" s="105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4"/>
      <c r="B219" s="1055"/>
      <c r="C219" s="1055"/>
      <c r="D219" s="1055"/>
      <c r="E219" s="1055"/>
      <c r="F219" s="105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4"/>
      <c r="B220" s="1055"/>
      <c r="C220" s="1055"/>
      <c r="D220" s="1055"/>
      <c r="E220" s="1055"/>
      <c r="F220" s="105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4"/>
      <c r="B221" s="1055"/>
      <c r="C221" s="1055"/>
      <c r="D221" s="1055"/>
      <c r="E221" s="1055"/>
      <c r="F221" s="105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4"/>
      <c r="B222" s="1055"/>
      <c r="C222" s="1055"/>
      <c r="D222" s="1055"/>
      <c r="E222" s="1055"/>
      <c r="F222" s="105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4"/>
      <c r="B223" s="1055"/>
      <c r="C223" s="1055"/>
      <c r="D223" s="1055"/>
      <c r="E223" s="1055"/>
      <c r="F223" s="105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4"/>
      <c r="B224" s="1055"/>
      <c r="C224" s="1055"/>
      <c r="D224" s="1055"/>
      <c r="E224" s="1055"/>
      <c r="F224" s="105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4"/>
      <c r="B225" s="1055"/>
      <c r="C225" s="1055"/>
      <c r="D225" s="1055"/>
      <c r="E225" s="1055"/>
      <c r="F225" s="105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9" t="s">
        <v>293</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599" t="s">
        <v>294</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4"/>
      <c r="B228" s="1055"/>
      <c r="C228" s="1055"/>
      <c r="D228" s="1055"/>
      <c r="E228" s="1055"/>
      <c r="F228" s="1056"/>
      <c r="G228" s="81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10"/>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54"/>
      <c r="B230" s="1055"/>
      <c r="C230" s="1055"/>
      <c r="D230" s="1055"/>
      <c r="E230" s="1055"/>
      <c r="F230" s="105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4"/>
      <c r="B231" s="1055"/>
      <c r="C231" s="1055"/>
      <c r="D231" s="1055"/>
      <c r="E231" s="1055"/>
      <c r="F231" s="105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4"/>
      <c r="B232" s="1055"/>
      <c r="C232" s="1055"/>
      <c r="D232" s="1055"/>
      <c r="E232" s="1055"/>
      <c r="F232" s="105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4"/>
      <c r="B233" s="1055"/>
      <c r="C233" s="1055"/>
      <c r="D233" s="1055"/>
      <c r="E233" s="1055"/>
      <c r="F233" s="105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4"/>
      <c r="B234" s="1055"/>
      <c r="C234" s="1055"/>
      <c r="D234" s="1055"/>
      <c r="E234" s="1055"/>
      <c r="F234" s="105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4"/>
      <c r="B235" s="1055"/>
      <c r="C235" s="1055"/>
      <c r="D235" s="1055"/>
      <c r="E235" s="1055"/>
      <c r="F235" s="105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4"/>
      <c r="B236" s="1055"/>
      <c r="C236" s="1055"/>
      <c r="D236" s="1055"/>
      <c r="E236" s="1055"/>
      <c r="F236" s="105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4"/>
      <c r="B237" s="1055"/>
      <c r="C237" s="1055"/>
      <c r="D237" s="1055"/>
      <c r="E237" s="1055"/>
      <c r="F237" s="105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4"/>
      <c r="B238" s="1055"/>
      <c r="C238" s="1055"/>
      <c r="D238" s="1055"/>
      <c r="E238" s="1055"/>
      <c r="F238" s="105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9" t="s">
        <v>295</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599" t="s">
        <v>296</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4"/>
      <c r="B241" s="1055"/>
      <c r="C241" s="1055"/>
      <c r="D241" s="1055"/>
      <c r="E241" s="1055"/>
      <c r="F241" s="1056"/>
      <c r="G241" s="81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10"/>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54"/>
      <c r="B243" s="1055"/>
      <c r="C243" s="1055"/>
      <c r="D243" s="1055"/>
      <c r="E243" s="1055"/>
      <c r="F243" s="105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4"/>
      <c r="B244" s="1055"/>
      <c r="C244" s="1055"/>
      <c r="D244" s="1055"/>
      <c r="E244" s="1055"/>
      <c r="F244" s="105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4"/>
      <c r="B245" s="1055"/>
      <c r="C245" s="1055"/>
      <c r="D245" s="1055"/>
      <c r="E245" s="1055"/>
      <c r="F245" s="105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4"/>
      <c r="B246" s="1055"/>
      <c r="C246" s="1055"/>
      <c r="D246" s="1055"/>
      <c r="E246" s="1055"/>
      <c r="F246" s="105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4"/>
      <c r="B247" s="1055"/>
      <c r="C247" s="1055"/>
      <c r="D247" s="1055"/>
      <c r="E247" s="1055"/>
      <c r="F247" s="105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4"/>
      <c r="B248" s="1055"/>
      <c r="C248" s="1055"/>
      <c r="D248" s="1055"/>
      <c r="E248" s="1055"/>
      <c r="F248" s="105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4"/>
      <c r="B249" s="1055"/>
      <c r="C249" s="1055"/>
      <c r="D249" s="1055"/>
      <c r="E249" s="1055"/>
      <c r="F249" s="105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4"/>
      <c r="B250" s="1055"/>
      <c r="C250" s="1055"/>
      <c r="D250" s="1055"/>
      <c r="E250" s="1055"/>
      <c r="F250" s="105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4"/>
      <c r="B251" s="1055"/>
      <c r="C251" s="1055"/>
      <c r="D251" s="1055"/>
      <c r="E251" s="1055"/>
      <c r="F251" s="105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9" t="s">
        <v>297</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599" t="s">
        <v>192</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4"/>
      <c r="B254" s="1055"/>
      <c r="C254" s="1055"/>
      <c r="D254" s="1055"/>
      <c r="E254" s="1055"/>
      <c r="F254" s="1056"/>
      <c r="G254" s="81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10"/>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54"/>
      <c r="B256" s="1055"/>
      <c r="C256" s="1055"/>
      <c r="D256" s="1055"/>
      <c r="E256" s="1055"/>
      <c r="F256" s="105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4"/>
      <c r="B257" s="1055"/>
      <c r="C257" s="1055"/>
      <c r="D257" s="1055"/>
      <c r="E257" s="1055"/>
      <c r="F257" s="105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4"/>
      <c r="B258" s="1055"/>
      <c r="C258" s="1055"/>
      <c r="D258" s="1055"/>
      <c r="E258" s="1055"/>
      <c r="F258" s="105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4"/>
      <c r="B259" s="1055"/>
      <c r="C259" s="1055"/>
      <c r="D259" s="1055"/>
      <c r="E259" s="1055"/>
      <c r="F259" s="105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4"/>
      <c r="B260" s="1055"/>
      <c r="C260" s="1055"/>
      <c r="D260" s="1055"/>
      <c r="E260" s="1055"/>
      <c r="F260" s="105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4"/>
      <c r="B261" s="1055"/>
      <c r="C261" s="1055"/>
      <c r="D261" s="1055"/>
      <c r="E261" s="1055"/>
      <c r="F261" s="105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4"/>
      <c r="B262" s="1055"/>
      <c r="C262" s="1055"/>
      <c r="D262" s="1055"/>
      <c r="E262" s="1055"/>
      <c r="F262" s="105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4"/>
      <c r="B263" s="1055"/>
      <c r="C263" s="1055"/>
      <c r="D263" s="1055"/>
      <c r="E263" s="1055"/>
      <c r="F263" s="105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4"/>
      <c r="B264" s="1055"/>
      <c r="C264" s="1055"/>
      <c r="D264" s="1055"/>
      <c r="E264" s="1055"/>
      <c r="F264" s="105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2020-11-10T02:28:41Z</cp:lastPrinted>
  <dcterms:created xsi:type="dcterms:W3CDTF">2012-03-13T00:50:25Z</dcterms:created>
  <dcterms:modified xsi:type="dcterms:W3CDTF">2020-11-20T01:30:42Z</dcterms:modified>
</cp:coreProperties>
</file>