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21570" yWindow="0" windowWidth="28800" windowHeight="115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2">別紙1!$A$1:$AX$64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<sst xmlns="http://schemas.openxmlformats.org/spreadsheetml/2006/main" count="3217" uniqueCount="758">
  <si>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</si>
  <si>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</si>
  <si>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</si>
  <si>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</si>
  <si>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</si>
  <si>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</si>
  <si>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</si>
  <si>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</si>
  <si>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</si>
  <si>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</si>
  <si>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</si>
  <si>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</si>
  <si>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</si>
  <si>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</si>
  <si>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</si>
  <si>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</si>
  <si>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</si>
  <si>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</si>
  <si>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</si>
  <si>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</si>
  <si>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</si>
  <si>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</si>
  <si>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</si>
  <si>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</si>
  <si>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</si>
  <si>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</si>
  <si>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</si>
  <si>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</si>
  <si>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</si>
  <si>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</si>
  <si>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</si>
  <si>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</si>
  <si>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</si>
  <si>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</si>
  <si>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</si>
  <si>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</si>
  <si>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</si>
  <si>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</si>
  <si>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</si>
  <si>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</si>
  <si>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</si>
  <si>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</si>
  <si>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</si>
  <si>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</si>
  <si>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</si>
  <si>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</si>
  <si>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</si>
  <si>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</si>
  <si>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</si>
  <si>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</si>
  <si>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</si>
  <si>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</si>
  <si>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</si>
  <si>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</si>
  <si>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</si>
  <si>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</si>
  <si>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</si>
  <si>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</si>
  <si>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</si>
  <si>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</si>
  <si>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</si>
  <si>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</si>
  <si>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</si>
  <si>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</si>
  <si>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</si>
  <si>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</si>
  <si>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</si>
  <si>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</si>
  <si>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</si>
  <si>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</si>
  <si>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</si>
  <si>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</si>
  <si>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</si>
  <si>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</si>
  <si>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</si>
  <si>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</si>
  <si>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</si>
  <si>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</si>
  <si>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</si>
  <si>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</si>
  <si>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</si>
  <si>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</si>
  <si>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</si>
  <si>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</si>
  <si>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</si>
  <si>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</si>
  <si>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</si>
  <si>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</si>
  <si>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</si>
  <si>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</si>
  <si>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</si>
  <si>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</si>
  <si>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</si>
  <si>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</si>
  <si>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</si>
  <si>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</si>
  <si>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</si>
  <si>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</si>
  <si>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</si>
  <si>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</si>
  <si>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</si>
  <si>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</si>
  <si>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</si>
  <si>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</si>
  <si>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</si>
  <si>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</si>
  <si>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</si>
  <si>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</si>
  <si>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</si>
  <si>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</si>
  <si>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</si>
  <si>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</si>
  <si>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</si>
  <si>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</si>
  <si>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</si>
  <si>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</si>
  <si>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</si>
  <si>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</si>
  <si>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</si>
  <si>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</si>
  <si>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</si>
  <si>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</si>
  <si>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</si>
  <si>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</si>
  <si>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</si>
  <si>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</si>
  <si>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</si>
  <si>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</si>
  <si>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</si>
  <si>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</si>
  <si>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</si>
  <si>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</si>
  <si>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</si>
  <si>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</si>
  <si>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</si>
  <si>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</si>
  <si>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</si>
  <si>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</si>
  <si>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</si>
  <si>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</si>
  <si>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</si>
  <si>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</si>
  <si>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</si>
  <si>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</si>
  <si>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</si>
  <si>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</si>
  <si>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</si>
  <si>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</si>
  <si>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</si>
  <si>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</si>
  <si>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</si>
  <si>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</si>
  <si>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</si>
  <si>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</si>
  <si>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</si>
  <si>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</si>
  <si>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</si>
  <si>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</si>
  <si>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</si>
  <si>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</si>
  <si>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</si>
  <si>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</si>
  <si>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</si>
  <si>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</si>
  <si>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</si>
  <si>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</si>
  <si>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</si>
  <si>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</si>
  <si>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</si>
  <si>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</si>
  <si>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</si>
  <si>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</si>
  <si>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</si>
  <si>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</si>
  <si>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</si>
  <si>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</si>
  <si>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</si>
  <si>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</si>
  <si>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</si>
  <si>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</si>
  <si>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</si>
  <si>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</si>
  <si>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</si>
  <si>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</si>
  <si>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</si>
  <si>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</si>
  <si>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</si>
  <si>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</si>
  <si>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</si>
  <si>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</si>
  <si>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</si>
  <si>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</si>
  <si>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</si>
  <si>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</si>
  <si>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</si>
  <si>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</si>
  <si>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</si>
  <si>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</si>
  <si>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</si>
  <si>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</si>
  <si>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</si>
  <si>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</si>
  <si>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</si>
  <si>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</si>
  <si>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</si>
  <si>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</si>
  <si>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</si>
  <si>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</si>
  <si>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</si>
  <si>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</si>
  <si>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</si>
  <si>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</si>
  <si>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</si>
  <si>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</si>
  <si>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</si>
  <si>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</si>
  <si>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</si>
  <si>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</si>
  <si>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</si>
  <si>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</si>
  <si>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</si>
  <si>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</si>
  <si>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</si>
  <si>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</si>
  <si>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</si>
  <si>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</si>
  <si>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</si>
  <si>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</si>
  <si>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</si>
  <si>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</si>
  <si>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</si>
  <si>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</si>
  <si>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</si>
  <si>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</si>
  <si>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</si>
  <si>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</si>
  <si>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</si>
  <si>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</si>
  <si>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</si>
  <si>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</si>
  <si>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</si>
  <si>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</si>
  <si>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</si>
  <si>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</si>
  <si>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</si>
  <si>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</si>
  <si>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</si>
  <si>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</si>
  <si>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</si>
  <si>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</si>
  <si>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</si>
  <si>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</si>
  <si>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</si>
  <si>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</si>
  <si>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</si>
  <si>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</si>
  <si>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</si>
  <si>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</si>
  <si>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</si>
  <si>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</si>
  <si>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</si>
  <si>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</si>
  <si>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</si>
  <si>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</si>
  <si>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</si>
  <si>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</si>
  <si>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</si>
  <si>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</si>
  <si>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</si>
  <si>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</si>
  <si>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</si>
  <si>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</si>
  <si>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</si>
  <si>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</si>
  <si>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</si>
  <si>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</si>
  <si>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</si>
  <si>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</si>
  <si>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</si>
  <si>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</si>
  <si>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</si>
  <si>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</si>
  <si>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</si>
  <si>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</si>
  <si>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</si>
  <si>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</si>
  <si>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</si>
  <si>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</si>
  <si>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</si>
  <si>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</si>
  <si>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</si>
  <si>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</si>
  <si>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</si>
  <si>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</si>
  <si>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</si>
  <si>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</si>
  <si>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</si>
  <si>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</si>
  <si>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</si>
  <si>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</si>
  <si>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</si>
  <si>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</si>
  <si>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</si>
  <si>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</si>
  <si>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</si>
  <si>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</si>
  <si>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</si>
  <si>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</si>
  <si>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</si>
  <si>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</si>
  <si>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</si>
  <si>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</si>
  <si>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</si>
  <si>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</si>
  <si>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</si>
  <si>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</si>
  <si>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</si>
  <si>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</si>
  <si>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</si>
  <si>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</si>
  <si>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</si>
  <si>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</si>
  <si>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</si>
  <si>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</si>
  <si>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</si>
  <si>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</si>
  <si>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</si>
  <si>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</si>
  <si>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</si>
  <si>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</si>
  <si>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</si>
  <si>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</si>
  <si>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</si>
  <si>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</si>
  <si>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</si>
  <si>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</si>
  <si>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</si>
  <si>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</si>
  <si>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</si>
  <si>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</si>
  <si>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</si>
  <si>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</si>
  <si>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</si>
  <si>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</si>
  <si>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</si>
  <si>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</si>
  <si>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</si>
  <si>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</si>
  <si>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</si>
  <si>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</si>
  <si>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</si>
  <si>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</si>
  <si>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</si>
  <si>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</si>
  <si>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</si>
  <si>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</si>
  <si>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</si>
  <si>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</si>
  <si>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</si>
  <si>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</si>
  <si>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</si>
  <si>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</si>
  <si>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</si>
  <si>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</si>
  <si>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</si>
  <si>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</si>
  <si>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</si>
  <si>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</si>
  <si>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</si>
  <si>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</si>
  <si>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</si>
  <si>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</si>
  <si>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</si>
  <si>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</si>
  <si>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</si>
  <si>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</si>
  <si>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</si>
  <si>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</si>
  <si>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</si>
  <si>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</si>
  <si>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</si>
  <si>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</si>
  <si>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</si>
  <si>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</si>
  <si>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</si>
  <si>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</si>
  <si>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</si>
  <si>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</si>
  <si>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</si>
  <si>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</si>
  <si>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</si>
  <si>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</si>
  <si>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</si>
  <si>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</si>
  <si>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</si>
  <si>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</si>
  <si>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</si>
  <si>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</si>
  <si>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</si>
  <si>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</si>
  <si>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</si>
  <si>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</si>
  <si>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</si>
  <si>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</si>
  <si>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</si>
  <si>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</si>
  <si>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</si>
  <si>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</si>
  <si>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</si>
  <si>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</si>
  <si>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</si>
  <si>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</si>
  <si>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</si>
  <si>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</si>
  <si>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</si>
  <si>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</si>
  <si>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</si>
  <si>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</si>
  <si>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</si>
  <si>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</si>
  <si>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</si>
  <si>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</si>
  <si>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</si>
  <si>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</si>
  <si>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</si>
  <si>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</si>
  <si>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</si>
  <si>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</si>
  <si>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</si>
  <si>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</si>
  <si>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</si>
  <si>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</si>
  <si>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</si>
  <si>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</si>
  <si>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</si>
  <si>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</si>
  <si>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</si>
  <si>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</si>
  <si>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</si>
  <si>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</si>
  <si>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</si>
  <si>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</si>
  <si>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</si>
  <si>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</si>
  <si>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</si>
  <si>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</si>
  <si>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</si>
  <si>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</si>
  <si>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</si>
  <si>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</si>
  <si>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</si>
  <si>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</si>
  <si>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</si>
  <si>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</si>
  <si>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</si>
  <si>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</si>
  <si>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</si>
  <si>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</si>
  <si>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</si>
  <si>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</si>
  <si>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</si>
  <si>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</si>
  <si>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</si>
  <si>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</si>
  <si>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</si>
  <si>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</si>
  <si>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</si>
  <si>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</si>
  <si>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</si>
  <si>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</si>
  <si>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</si>
  <si>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</si>
  <si>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</si>
  <si>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</si>
  <si>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</si>
  <si>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</si>
  <si>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</si>
  <si>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</si>
  <si>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</si>
  <si>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</si>
  <si>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</si>
  <si>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</si>
  <si>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</si>
  <si>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</si>
  <si>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</si>
  <si>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</si>
  <si>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</si>
  <si>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</si>
  <si>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</si>
  <si>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</si>
  <si>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</si>
  <si>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</si>
  <si>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</si>
  <si>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</si>
  <si>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</si>
  <si>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</si>
  <si>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</si>
  <si>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</si>
  <si>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</si>
  <si>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</si>
  <si>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</si>
  <si>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</si>
  <si>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</si>
  <si>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</si>
  <si>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</si>
  <si>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</si>
  <si>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</si>
  <si>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</si>
  <si>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</si>
  <si>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</si>
  <si>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</si>
  <si>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</si>
  <si>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</si>
  <si>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</si>
  <si>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</si>
  <si>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</si>
  <si>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</si>
  <si>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</si>
  <si>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</si>
  <si>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</si>
  <si>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</si>
  <si>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</si>
  <si>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</si>
  <si>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</si>
  <si>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</si>
  <si>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</si>
  <si>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</si>
  <si>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</si>
  <si>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</si>
  <si>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</si>
  <si>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</si>
  <si>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</si>
  <si>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</si>
  <si>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</si>
  <si>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</si>
  <si>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</si>
  <si>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</si>
  <si>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</si>
  <si>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</si>
  <si>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</si>
  <si>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</si>
  <si>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</si>
  <si>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</si>
  <si>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</si>
  <si>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</si>
  <si>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</si>
  <si>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</si>
  <si>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</si>
  <si>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</si>
  <si>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</si>
  <si>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</si>
  <si>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</si>
  <si>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</si>
  <si>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</si>
  <si>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労働基準局</t>
    <phoneticPr fontId="5"/>
  </si>
  <si>
    <t>○</t>
  </si>
  <si>
    <t>労働者災害補償保険法第29条第1項第3号</t>
    <phoneticPr fontId="5"/>
  </si>
  <si>
    <t>厚生労働省</t>
  </si>
  <si>
    <t>-</t>
    <phoneticPr fontId="5"/>
  </si>
  <si>
    <t>労働災害防止対策事業委託費</t>
    <phoneticPr fontId="5"/>
  </si>
  <si>
    <t>諸謝金</t>
    <phoneticPr fontId="5"/>
  </si>
  <si>
    <t>庁費</t>
    <phoneticPr fontId="5"/>
  </si>
  <si>
    <t>委員等旅費</t>
    <phoneticPr fontId="5"/>
  </si>
  <si>
    <t>職員旅費</t>
    <phoneticPr fontId="5"/>
  </si>
  <si>
    <t>時間外及び休日労働協定の点検件数</t>
    <phoneticPr fontId="5"/>
  </si>
  <si>
    <t>件</t>
    <phoneticPr fontId="5"/>
  </si>
  <si>
    <t>件</t>
    <phoneticPr fontId="5"/>
  </si>
  <si>
    <t>過重労働解消用パンフレットを160,000部作成・配布する。</t>
    <phoneticPr fontId="5"/>
  </si>
  <si>
    <t>過重労働セミナーを49回以上開催する。</t>
    <phoneticPr fontId="5"/>
  </si>
  <si>
    <t>都道府県労働局等より送付された36協定について、全数の入力・集計・分析を行う。</t>
    <rPh sb="0" eb="4">
      <t>トドウフケン</t>
    </rPh>
    <rPh sb="4" eb="7">
      <t>ロウドウキョク</t>
    </rPh>
    <rPh sb="7" eb="8">
      <t>トウ</t>
    </rPh>
    <rPh sb="10" eb="12">
      <t>ソウフ</t>
    </rPh>
    <rPh sb="17" eb="19">
      <t>キョウテイ</t>
    </rPh>
    <rPh sb="24" eb="26">
      <t>ゼンスウ</t>
    </rPh>
    <rPh sb="27" eb="29">
      <t>ニュウリョク</t>
    </rPh>
    <rPh sb="30" eb="32">
      <t>シュウケイ</t>
    </rPh>
    <rPh sb="33" eb="35">
      <t>ブンセキ</t>
    </rPh>
    <rPh sb="36" eb="37">
      <t>オコナ</t>
    </rPh>
    <phoneticPr fontId="5"/>
  </si>
  <si>
    <t>件数</t>
    <rPh sb="0" eb="2">
      <t>ケンスウ</t>
    </rPh>
    <phoneticPr fontId="5"/>
  </si>
  <si>
    <t>回</t>
    <rPh sb="0" eb="1">
      <t>カイ</t>
    </rPh>
    <phoneticPr fontId="5"/>
  </si>
  <si>
    <t>単位当たりコスト＝X／Y　　　　　　　　　　　　　　　　　　　　　　　　　　　　　　　X：「過重労働解消用パンフレット印刷経費」　　　　　　　　　　　　　　　　　　　Y：「印刷部数」　　　　　　　　　　　　　　　　　　　　　　　　</t>
    <phoneticPr fontId="5"/>
  </si>
  <si>
    <t>584,064円／160,000部</t>
    <rPh sb="7" eb="8">
      <t>エン</t>
    </rPh>
    <rPh sb="16" eb="17">
      <t>ブ</t>
    </rPh>
    <phoneticPr fontId="5"/>
  </si>
  <si>
    <t>691,086円／160,000部</t>
    <phoneticPr fontId="5"/>
  </si>
  <si>
    <t>校</t>
    <rPh sb="0" eb="1">
      <t>コウ</t>
    </rPh>
    <phoneticPr fontId="5"/>
  </si>
  <si>
    <t>％</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</si>
  <si>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</si>
  <si>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</si>
  <si>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1 労働災害による死亡者数</t>
    <phoneticPr fontId="5"/>
  </si>
  <si>
    <t>2 労働災害による死傷者数（休業4日以上）</t>
    <phoneticPr fontId="5"/>
  </si>
  <si>
    <t>-</t>
  </si>
  <si>
    <t>-</t>
    <phoneticPr fontId="5"/>
  </si>
  <si>
    <t>時間外及び休日労働協定の点検件数を700,000件以上とする。</t>
    <phoneticPr fontId="5"/>
  </si>
  <si>
    <t>労働時間管理適正化指導員が個別訪問した事業場の80％以上から、訪問が参考になったとの回答を得る。</t>
    <phoneticPr fontId="5"/>
  </si>
  <si>
    <t>労働時間管理適正化指導員の個別訪問に対する有用度（大変参考になった及び参考になった回答数／回収した回答数×100）</t>
  </si>
  <si>
    <t>労働時間管理適正化指導員の個別訪問に対する有用度（大変参考になった及び参考になった回答数／回収した回答数×100）</t>
    <phoneticPr fontId="5"/>
  </si>
  <si>
    <t>相談員実績一覧</t>
    <rPh sb="0" eb="3">
      <t>ソウダンイン</t>
    </rPh>
    <rPh sb="3" eb="5">
      <t>ジッセキ</t>
    </rPh>
    <rPh sb="5" eb="7">
      <t>イチラン</t>
    </rPh>
    <phoneticPr fontId="5"/>
  </si>
  <si>
    <t>労働時間管理適正化指導員による指導事業場数を6,420事業場以上とする。</t>
    <phoneticPr fontId="5"/>
  </si>
  <si>
    <t>インターネット監視による問題事業場の労働局等への情報提供を月平均60件以上とする。</t>
    <phoneticPr fontId="5"/>
  </si>
  <si>
    <t>人</t>
    <rPh sb="0" eb="1">
      <t>ニン</t>
    </rPh>
    <phoneticPr fontId="5"/>
  </si>
  <si>
    <t>有</t>
  </si>
  <si>
    <t>‐</t>
  </si>
  <si>
    <t>時間外及び休日労働協定点検指導員等の謝金</t>
    <rPh sb="16" eb="17">
      <t>トウ</t>
    </rPh>
    <phoneticPr fontId="5"/>
  </si>
  <si>
    <t>集団指導を実施するにあたっての必要経費</t>
    <phoneticPr fontId="5"/>
  </si>
  <si>
    <t>委員等旅費</t>
    <phoneticPr fontId="5"/>
  </si>
  <si>
    <t>時間外及び休日労働協定点検指導員等の旅費</t>
    <rPh sb="18" eb="20">
      <t>リョヒ</t>
    </rPh>
    <phoneticPr fontId="5"/>
  </si>
  <si>
    <t>労働保険業務庁費</t>
    <rPh sb="0" eb="2">
      <t>ロウドウ</t>
    </rPh>
    <rPh sb="2" eb="4">
      <t>ホケン</t>
    </rPh>
    <rPh sb="4" eb="6">
      <t>ギョウム</t>
    </rPh>
    <rPh sb="6" eb="8">
      <t>チョウヒ</t>
    </rPh>
    <phoneticPr fontId="5"/>
  </si>
  <si>
    <t>時間外及び休日労働協定点検指導員等の法定福利費</t>
    <rPh sb="18" eb="20">
      <t>ホウテイ</t>
    </rPh>
    <rPh sb="20" eb="23">
      <t>フクリヒ</t>
    </rPh>
    <phoneticPr fontId="5"/>
  </si>
  <si>
    <t>３６協定未届事業場に対する相談指導事業委託費</t>
    <rPh sb="19" eb="22">
      <t>イタクヒ</t>
    </rPh>
    <phoneticPr fontId="5"/>
  </si>
  <si>
    <t>事業費</t>
    <phoneticPr fontId="5"/>
  </si>
  <si>
    <t>消費税</t>
    <phoneticPr fontId="5"/>
  </si>
  <si>
    <t>事業費</t>
    <phoneticPr fontId="5"/>
  </si>
  <si>
    <t>印刷費</t>
    <phoneticPr fontId="5"/>
  </si>
  <si>
    <t>企画・構成</t>
    <phoneticPr fontId="5"/>
  </si>
  <si>
    <t>講師謝金、旅費、印刷費、広報費</t>
    <phoneticPr fontId="5"/>
  </si>
  <si>
    <t>管理諸経費</t>
    <phoneticPr fontId="5"/>
  </si>
  <si>
    <t>事業運営に必要な諸経費</t>
    <phoneticPr fontId="5"/>
  </si>
  <si>
    <t>システム運用費、プロジェクト運用費、人件費</t>
    <rPh sb="14" eb="17">
      <t>ウンヨウヒ</t>
    </rPh>
    <phoneticPr fontId="5"/>
  </si>
  <si>
    <t>東京労働局</t>
    <rPh sb="0" eb="2">
      <t>トウキョウ</t>
    </rPh>
    <rPh sb="2" eb="5">
      <t>ロウドウキョク</t>
    </rPh>
    <phoneticPr fontId="5"/>
  </si>
  <si>
    <t>-</t>
    <phoneticPr fontId="5"/>
  </si>
  <si>
    <t xml:space="preserve">集団指導や時間外及び休日労働協定の適正化に係る助言・指導等
</t>
    <phoneticPr fontId="5"/>
  </si>
  <si>
    <t xml:space="preserve">集団指導や時間外及び休日労働協定の適正化に係る助言・指導等
</t>
    <phoneticPr fontId="5"/>
  </si>
  <si>
    <t>大阪労働局</t>
    <rPh sb="0" eb="2">
      <t>オオサカ</t>
    </rPh>
    <rPh sb="2" eb="5">
      <t>ロウドウキョク</t>
    </rPh>
    <phoneticPr fontId="5"/>
  </si>
  <si>
    <t>福島労働局</t>
    <rPh sb="0" eb="2">
      <t>フクシマ</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</si>
  <si>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</si>
  <si>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</si>
  <si>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 xml:space="preserve">集団指導や時間外及び休日労働協定の適正化に係る助言・指導等
</t>
    <phoneticPr fontId="5"/>
  </si>
  <si>
    <t>愛知労働局</t>
    <rPh sb="0" eb="2">
      <t>アイチ</t>
    </rPh>
    <rPh sb="2" eb="5">
      <t>ロウドウキョク</t>
    </rPh>
    <phoneticPr fontId="5"/>
  </si>
  <si>
    <t>-</t>
    <phoneticPr fontId="5"/>
  </si>
  <si>
    <t>兵庫労働局</t>
    <rPh sb="0" eb="2">
      <t>ヒョウゴ</t>
    </rPh>
    <rPh sb="2" eb="5">
      <t>ロウドウキョク</t>
    </rPh>
    <phoneticPr fontId="5"/>
  </si>
  <si>
    <t>宮城労働局</t>
    <rPh sb="0" eb="2">
      <t>ミヤギ</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</si>
  <si>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</si>
  <si>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</si>
  <si>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t>
    <phoneticPr fontId="5"/>
  </si>
  <si>
    <t>-</t>
    <phoneticPr fontId="5"/>
  </si>
  <si>
    <t>－</t>
    <phoneticPr fontId="5"/>
  </si>
  <si>
    <t>－</t>
    <phoneticPr fontId="5"/>
  </si>
  <si>
    <t>株式会社アイフィス</t>
    <rPh sb="0" eb="4">
      <t>カブシキガイシャ</t>
    </rPh>
    <phoneticPr fontId="5"/>
  </si>
  <si>
    <t>株式会社東京リーガルマインド</t>
    <phoneticPr fontId="5"/>
  </si>
  <si>
    <t>過重労働解消のためのセミナーの実施</t>
    <phoneticPr fontId="5"/>
  </si>
  <si>
    <t>36協定届出事業場に対する上限規制等に関する説明会の開催等事業</t>
    <phoneticPr fontId="5"/>
  </si>
  <si>
    <t>-</t>
    <phoneticPr fontId="5"/>
  </si>
  <si>
    <t>株式会社廣済堂</t>
    <phoneticPr fontId="5"/>
  </si>
  <si>
    <t>インターネット監視による労働条件に係る情報収集事業</t>
    <phoneticPr fontId="5"/>
  </si>
  <si>
    <t>-</t>
    <phoneticPr fontId="5"/>
  </si>
  <si>
    <t>過重労働解消用パンフレット等のデザイン</t>
    <phoneticPr fontId="5"/>
  </si>
  <si>
    <t>-</t>
    <phoneticPr fontId="5"/>
  </si>
  <si>
    <t>-</t>
    <phoneticPr fontId="5"/>
  </si>
  <si>
    <t>-</t>
    <phoneticPr fontId="5"/>
  </si>
  <si>
    <t>-</t>
    <phoneticPr fontId="5"/>
  </si>
  <si>
    <t>473,600円/160,000部</t>
    <rPh sb="7" eb="8">
      <t>エン</t>
    </rPh>
    <rPh sb="16" eb="17">
      <t>ブ</t>
    </rPh>
    <phoneticPr fontId="5"/>
  </si>
  <si>
    <t>B.株式会社大和プリント</t>
    <rPh sb="2" eb="6">
      <t>カブシキガイシャ</t>
    </rPh>
    <rPh sb="6" eb="8">
      <t>ダイワ</t>
    </rPh>
    <phoneticPr fontId="5"/>
  </si>
  <si>
    <t>株式会社大和プリント</t>
    <phoneticPr fontId="5"/>
  </si>
  <si>
    <t>-</t>
    <phoneticPr fontId="5"/>
  </si>
  <si>
    <t>事業費</t>
  </si>
  <si>
    <t>管理諸経費</t>
  </si>
  <si>
    <t>消費税</t>
  </si>
  <si>
    <t>データ入力費</t>
    <rPh sb="3" eb="5">
      <t>ニュウリョク</t>
    </rPh>
    <rPh sb="5" eb="6">
      <t>ヒ</t>
    </rPh>
    <phoneticPr fontId="5"/>
  </si>
  <si>
    <t>消費税</t>
    <rPh sb="0" eb="3">
      <t>ショウヒゼイ</t>
    </rPh>
    <phoneticPr fontId="5"/>
  </si>
  <si>
    <t>102</t>
    <phoneticPr fontId="5"/>
  </si>
  <si>
    <t>389</t>
    <phoneticPr fontId="5"/>
  </si>
  <si>
    <t>393</t>
    <phoneticPr fontId="5"/>
  </si>
  <si>
    <t>400</t>
    <phoneticPr fontId="5"/>
  </si>
  <si>
    <t>395</t>
    <phoneticPr fontId="5"/>
  </si>
  <si>
    <t>厚生労働省（0402）</t>
    <rPh sb="0" eb="2">
      <t>コウセイ</t>
    </rPh>
    <rPh sb="2" eb="5">
      <t>ロウドウショウ</t>
    </rPh>
    <phoneticPr fontId="5"/>
  </si>
  <si>
    <t>厚生労働省（0406）</t>
    <rPh sb="0" eb="2">
      <t>コウセイ</t>
    </rPh>
    <rPh sb="2" eb="5">
      <t>ロウドウショウ</t>
    </rPh>
    <phoneticPr fontId="5"/>
  </si>
  <si>
    <t>「労働条件相談ほっとライン」の利用者に対して満足度を聴取し、70％以上から満足であった旨の回答を得る。</t>
  </si>
  <si>
    <t>「労働条件相談ほっとライン」利用者の満足度
（満足の旨の回答数／全回答数×100）</t>
  </si>
  <si>
    <t>委託事業実施結果報告書</t>
  </si>
  <si>
    <t>「確かめよう　労働条件」の利用者に対してアンケートを実施し、80％以上から有用であった旨の回答を得る。</t>
  </si>
  <si>
    <t>労働条件相談ポータルサイトの利用者の有用度
（有用の旨の回答数／全回答数×100）</t>
  </si>
  <si>
    <t>大学・高校等において実施するセミナーの受講者にアンケートを実施し、80％以上から有用であった旨の回答を得る。</t>
  </si>
  <si>
    <t>大学・高校等において実施するセミナーの有用度
（有用の旨の回答数／全回答数×100）</t>
  </si>
  <si>
    <t>高校の教員等指導者を対象としたセミナーの受講者にアンケートを実施して、80％以上からセミナーが有用であった旨の回答を得る。</t>
  </si>
  <si>
    <t>高校の教員等指導者に対して実施するセミナーの有用度（有用の旨の回答数／全回答数×100）</t>
  </si>
  <si>
    <t>監督課、労働条件政策課、過労死等防止対策推進室</t>
    <rPh sb="4" eb="6">
      <t>ロウドウ</t>
    </rPh>
    <rPh sb="6" eb="8">
      <t>ジョウケン</t>
    </rPh>
    <rPh sb="8" eb="11">
      <t>セイサクカ</t>
    </rPh>
    <rPh sb="12" eb="15">
      <t>カロウシ</t>
    </rPh>
    <rPh sb="15" eb="16">
      <t>トウ</t>
    </rPh>
    <rPh sb="16" eb="18">
      <t>ボウシ</t>
    </rPh>
    <rPh sb="18" eb="20">
      <t>タイサク</t>
    </rPh>
    <rPh sb="20" eb="23">
      <t>スイシンシツ</t>
    </rPh>
    <phoneticPr fontId="5"/>
  </si>
  <si>
    <t>株式会社綜合キャリアトラスト</t>
    <phoneticPr fontId="5"/>
  </si>
  <si>
    <t xml:space="preserve">「時間外労働・休日労働に関する協定届」記載内容の入力業務
</t>
    <phoneticPr fontId="5"/>
  </si>
  <si>
    <t>-</t>
    <phoneticPr fontId="5"/>
  </si>
  <si>
    <t>-</t>
    <phoneticPr fontId="5"/>
  </si>
  <si>
    <t>-</t>
    <phoneticPr fontId="5"/>
  </si>
  <si>
    <t>-</t>
    <phoneticPr fontId="5"/>
  </si>
  <si>
    <t>『日本再興戦略』改訂2014、過労死等の防止のための対策に関する大綱、第１３次労働災害防止計画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</si>
  <si>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</si>
  <si>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</si>
  <si>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</si>
  <si>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</si>
  <si>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</si>
  <si>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</si>
  <si>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</si>
  <si>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</si>
  <si>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</si>
  <si>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</si>
  <si>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</si>
  <si>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</si>
  <si>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</si>
  <si>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</si>
  <si>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働き方改革の実現に向けた労働時間の上限規制の定着
による長時間労働の抑制等のための取組</t>
    <phoneticPr fontId="5"/>
  </si>
  <si>
    <t>実績額/開催件数</t>
    <phoneticPr fontId="5"/>
  </si>
  <si>
    <t>X/Y</t>
    <phoneticPr fontId="5"/>
  </si>
  <si>
    <t>予算額/印刷部数</t>
    <phoneticPr fontId="5"/>
  </si>
  <si>
    <t>X/Y</t>
    <phoneticPr fontId="5"/>
  </si>
  <si>
    <t>予算額/印刷部数</t>
    <rPh sb="0" eb="3">
      <t>ヨサンガク</t>
    </rPh>
    <rPh sb="4" eb="6">
      <t>インサツ</t>
    </rPh>
    <rPh sb="6" eb="8">
      <t>ブスウ</t>
    </rPh>
    <phoneticPr fontId="5"/>
  </si>
  <si>
    <t>　X/Y</t>
    <phoneticPr fontId="5"/>
  </si>
  <si>
    <t>長時間労働・過重労働の解消・抑制に向けた各種指導や時間外及び休日労働協定の適正化の窓口指導は、都道府県労働局と労働基準監督署が行う業務である。</t>
    <phoneticPr fontId="5"/>
  </si>
  <si>
    <t>本事業は、長時間にわたる時間外労働の抑制及び過重労働による健康障害の防止を図るものであり、事業者から徴収した労災保険料から経費を支出していることから、受益者との負担関係は妥当である。</t>
    <phoneticPr fontId="5"/>
  </si>
  <si>
    <t>パンフレットの作成について、前年度より単位当たりコストは減少しており、コスト等の水準は妥当である。</t>
    <rPh sb="28" eb="30">
      <t>ゲンショウ</t>
    </rPh>
    <phoneticPr fontId="5"/>
  </si>
  <si>
    <t>関係パンフレットは、関係機関や事業主へ幅広く提供しており、十分に活用されている。</t>
    <phoneticPr fontId="5"/>
  </si>
  <si>
    <t>-</t>
    <phoneticPr fontId="5"/>
  </si>
  <si>
    <t>届け出られた時間外及び休日労働協定に関して、助言指導を行う指導員の諸謝金や、過重労働による健康障害防止対策に資するパンフレットの印刷費用等であり、真に必要なものに限定されている。</t>
    <phoneticPr fontId="5"/>
  </si>
  <si>
    <t>254,992,771/55,200件</t>
    <rPh sb="18" eb="19">
      <t>ケン</t>
    </rPh>
    <phoneticPr fontId="5"/>
  </si>
  <si>
    <t>45,100,000円/128回</t>
    <rPh sb="10" eb="11">
      <t>エン</t>
    </rPh>
    <rPh sb="15" eb="16">
      <t>カイ</t>
    </rPh>
    <phoneticPr fontId="5"/>
  </si>
  <si>
    <t>60,500,000円/10,000箇所</t>
    <rPh sb="10" eb="11">
      <t>エン</t>
    </rPh>
    <rPh sb="18" eb="20">
      <t>カショ</t>
    </rPh>
    <phoneticPr fontId="5"/>
  </si>
  <si>
    <t>各事業において一般競争入札を実施した結果生じた入札差額であり妥当である。</t>
    <phoneticPr fontId="5"/>
  </si>
  <si>
    <t>本事業は以下の理由から測定指標の1及び2に寄与すると見込んでいる。
①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により、長時間労働・過重労働の解消・抑制等対策を推進する。さらに、インターネット監視による労働条件に係る情報収集を行い、問題事業場情報を収集している。このように、本事業は、長時間労働・過重労働を解消・抑制することにより健康障害防止が図られるものであること。
②若者の「使い捨て」が疑われる企業等については、過重労働や賃金不払残業等、法定労働条件に係る問題が生じていることから、本事業では以下の取り組みにより、相談体制、労使に対する情報発信の強化を行うこととしており、これらの取組により、企業における適切な労務管理が促進され、過重労働の解消や健康障害の防止が図られるものであること。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高校・大学における労働法教育を適切に実施するため、高校・大学教員等が取り扱う指導者用資料等を作成する。
③新規起業事業場においては、労務管理や安全衛生管理に係る基本的知識や理解が不足していることから、長時間労働及び労働災害の発生、労働時間をはじめとした労働条件等をめぐるトラブルが懸念される。また、36協定を締結し、届出ていない事業場は、労働基準関係法令に対する理解不足となっており、長時間労働が発生する可能性が高い環境にあると考えられる。よって、自主点検の実施、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り、本事業により、事業場で働く労働者に係る労働災害の防止等が図られるものであること。</t>
    <rPh sb="0" eb="1">
      <t>ホン</t>
    </rPh>
    <rPh sb="1" eb="3">
      <t>ジギョウ</t>
    </rPh>
    <rPh sb="4" eb="6">
      <t>イカ</t>
    </rPh>
    <rPh sb="7" eb="9">
      <t>リユウ</t>
    </rPh>
    <rPh sb="398" eb="400">
      <t>トリクミ</t>
    </rPh>
    <rPh sb="873" eb="875">
      <t>キョウテイ</t>
    </rPh>
    <rPh sb="876" eb="878">
      <t>テイケツ</t>
    </rPh>
    <rPh sb="880" eb="882">
      <t>トドケデ</t>
    </rPh>
    <rPh sb="886" eb="889">
      <t>ジギョウジョウ</t>
    </rPh>
    <rPh sb="891" eb="893">
      <t>ロウドウ</t>
    </rPh>
    <rPh sb="893" eb="895">
      <t>キジュン</t>
    </rPh>
    <rPh sb="895" eb="897">
      <t>カンケイ</t>
    </rPh>
    <rPh sb="897" eb="899">
      <t>ホウレイ</t>
    </rPh>
    <rPh sb="900" eb="901">
      <t>タイ</t>
    </rPh>
    <rPh sb="903" eb="905">
      <t>リカイ</t>
    </rPh>
    <rPh sb="905" eb="907">
      <t>ブソク</t>
    </rPh>
    <rPh sb="914" eb="917">
      <t>チョウジカン</t>
    </rPh>
    <rPh sb="917" eb="919">
      <t>ロウドウ</t>
    </rPh>
    <rPh sb="920" eb="922">
      <t>ハッセイ</t>
    </rPh>
    <rPh sb="924" eb="927">
      <t>カノウセイ</t>
    </rPh>
    <rPh sb="928" eb="929">
      <t>タカ</t>
    </rPh>
    <rPh sb="930" eb="932">
      <t>カンキョウ</t>
    </rPh>
    <rPh sb="936" eb="937">
      <t>カンガ</t>
    </rPh>
    <rPh sb="946" eb="948">
      <t>ジシュ</t>
    </rPh>
    <rPh sb="948" eb="950">
      <t>テンケン</t>
    </rPh>
    <rPh sb="951" eb="953">
      <t>ジッシ</t>
    </rPh>
    <phoneticPr fontId="5"/>
  </si>
  <si>
    <t>委託事業実施結果報告書</t>
    <rPh sb="0" eb="2">
      <t>イタク</t>
    </rPh>
    <rPh sb="2" eb="4">
      <t>ジギョウ</t>
    </rPh>
    <rPh sb="4" eb="6">
      <t>ジッシ</t>
    </rPh>
    <rPh sb="6" eb="8">
      <t>ケッカ</t>
    </rPh>
    <rPh sb="8" eb="11">
      <t>ホウコクショ</t>
    </rPh>
    <phoneticPr fontId="5"/>
  </si>
  <si>
    <t>ポータルサイト内の利用者アンケートにおいて、80%以上から有用であった旨の回答を得る。</t>
    <phoneticPr fontId="5"/>
  </si>
  <si>
    <t>ポータルサイト「内の利用者アンケートにおいて有用であった旨の回答を得た割合
（有用の旨の回答数/全回答数×100）</t>
    <phoneticPr fontId="5"/>
  </si>
  <si>
    <t>就業環境整備改善支援セミナーでの理解度（理解できた旨の回答数／全回答数×100）</t>
    <rPh sb="0" eb="2">
      <t>シュウギョウ</t>
    </rPh>
    <rPh sb="2" eb="4">
      <t>カンキョウ</t>
    </rPh>
    <rPh sb="4" eb="6">
      <t>セイビ</t>
    </rPh>
    <rPh sb="6" eb="8">
      <t>カイゼン</t>
    </rPh>
    <rPh sb="8" eb="10">
      <t>シエン</t>
    </rPh>
    <rPh sb="16" eb="18">
      <t>リカイ</t>
    </rPh>
    <rPh sb="18" eb="19">
      <t>ド</t>
    </rPh>
    <rPh sb="20" eb="22">
      <t>リカイ</t>
    </rPh>
    <rPh sb="25" eb="26">
      <t>ムネ</t>
    </rPh>
    <rPh sb="27" eb="29">
      <t>カイトウ</t>
    </rPh>
    <rPh sb="29" eb="30">
      <t>スウ</t>
    </rPh>
    <rPh sb="31" eb="32">
      <t>ゼン</t>
    </rPh>
    <rPh sb="32" eb="34">
      <t>カイトウ</t>
    </rPh>
    <rPh sb="34" eb="35">
      <t>スウ</t>
    </rPh>
    <phoneticPr fontId="5"/>
  </si>
  <si>
    <t>就業環境整備改善支援セミナーに参加した事業場にアンケートを実施して、70％以上から理解できた旨の回答を得る。</t>
    <rPh sb="0" eb="2">
      <t>シュウギョウ</t>
    </rPh>
    <rPh sb="2" eb="4">
      <t>カンキョウ</t>
    </rPh>
    <rPh sb="4" eb="6">
      <t>セイビ</t>
    </rPh>
    <rPh sb="6" eb="8">
      <t>カイゼン</t>
    </rPh>
    <rPh sb="8" eb="10">
      <t>シエン</t>
    </rPh>
    <rPh sb="15" eb="17">
      <t>サンカ</t>
    </rPh>
    <rPh sb="19" eb="22">
      <t>ジギョウジョウ</t>
    </rPh>
    <rPh sb="29" eb="31">
      <t>ジッシ</t>
    </rPh>
    <rPh sb="37" eb="39">
      <t>イジョウ</t>
    </rPh>
    <rPh sb="41" eb="43">
      <t>リカイ</t>
    </rPh>
    <rPh sb="46" eb="47">
      <t>ムネ</t>
    </rPh>
    <rPh sb="48" eb="50">
      <t>カイトウ</t>
    </rPh>
    <rPh sb="51" eb="52">
      <t>エ</t>
    </rPh>
    <phoneticPr fontId="5"/>
  </si>
  <si>
    <t>☑</t>
  </si>
  <si>
    <t>-</t>
    <phoneticPr fontId="5"/>
  </si>
  <si>
    <t>-</t>
    <phoneticPr fontId="5"/>
  </si>
  <si>
    <t>円/件数</t>
    <phoneticPr fontId="5"/>
  </si>
  <si>
    <t>単位当たりコスト ＝X ／ Y
X：令和２年度 「『労働条件相談ほっとライン』の設置・運営事業」委託費実績額
Y：「労働条件相談ほっとライン」における相談受付件数(令和２年4月～令和３年3月）</t>
    <rPh sb="19" eb="21">
      <t>レイワ</t>
    </rPh>
    <rPh sb="83" eb="85">
      <t>レイワ</t>
    </rPh>
    <rPh sb="90" eb="92">
      <t>レイワ</t>
    </rPh>
    <phoneticPr fontId="5"/>
  </si>
  <si>
    <t>単位当たりコスト ＝X ／ Y
X：令和２年度「労働法教育に関する調査・研究」委託費契約額
Y：令和2年度指導者用マニュアル活用動画の周知箇所</t>
    <rPh sb="19" eb="21">
      <t>レイワ</t>
    </rPh>
    <rPh sb="43" eb="45">
      <t>ケイヤク</t>
    </rPh>
    <phoneticPr fontId="5"/>
  </si>
  <si>
    <t>単位当たりコスト ＝X ／ Y
X：令和２年度「大学生・高校生等を対象とした労働条件セミナー事業」委託費契約額
Y：大学生・高校生等を対象とした労働条件セミナーの　　　　　　　　　　　　　開催件数　　</t>
    <rPh sb="19" eb="21">
      <t>レイワ</t>
    </rPh>
    <rPh sb="53" eb="55">
      <t>ケイヤク</t>
    </rPh>
    <rPh sb="55" eb="56">
      <t>ガク</t>
    </rPh>
    <phoneticPr fontId="5"/>
  </si>
  <si>
    <t>時間外労働の上限規制等を定めた改正労働基準法が平成31年４月より施行されており、その定着を図る必要があるうえ、今年度より、昨年度の「新規起業事業場対策」、「若者の「使い捨て」が疑われる企業等への対応策の強化」が統合されたことから、本事業により実施する事業は多岐にわたるため、効率的な予算執行をさらに進めるとともに、引き続き事業目標の達成を目指す。</t>
    <rPh sb="61" eb="64">
      <t>サクネンド</t>
    </rPh>
    <rPh sb="105" eb="107">
      <t>トウゴウ</t>
    </rPh>
    <rPh sb="115" eb="116">
      <t>ホン</t>
    </rPh>
    <rPh sb="116" eb="118">
      <t>ジギョウ</t>
    </rPh>
    <rPh sb="121" eb="123">
      <t>ジッシ</t>
    </rPh>
    <rPh sb="125" eb="127">
      <t>ジギョウ</t>
    </rPh>
    <rPh sb="128" eb="130">
      <t>タキ</t>
    </rPh>
    <rPh sb="137" eb="139">
      <t>コウリツ</t>
    </rPh>
    <rPh sb="157" eb="158">
      <t>ヒ</t>
    </rPh>
    <phoneticPr fontId="6"/>
  </si>
  <si>
    <t>140,400,000円
/45,545件</t>
    <rPh sb="11" eb="12">
      <t>エン</t>
    </rPh>
    <rPh sb="20" eb="21">
      <t>ケン</t>
    </rPh>
    <phoneticPr fontId="5"/>
  </si>
  <si>
    <t>191,721,21
8円
/54,452件</t>
    <rPh sb="12" eb="13">
      <t>エン</t>
    </rPh>
    <rPh sb="21" eb="22">
      <t>ケン</t>
    </rPh>
    <phoneticPr fontId="5"/>
  </si>
  <si>
    <t>204,578,000円/66,814件</t>
    <rPh sb="11" eb="12">
      <t>エン</t>
    </rPh>
    <rPh sb="19" eb="20">
      <t>ケン</t>
    </rPh>
    <phoneticPr fontId="5"/>
  </si>
  <si>
    <t>35,564,652
円/199回</t>
    <rPh sb="11" eb="12">
      <t>エン</t>
    </rPh>
    <rPh sb="16" eb="17">
      <t>カイ</t>
    </rPh>
    <phoneticPr fontId="5"/>
  </si>
  <si>
    <t>42,044,65
2円
/208回</t>
    <rPh sb="11" eb="12">
      <t>エン</t>
    </rPh>
    <rPh sb="17" eb="18">
      <t>カイ</t>
    </rPh>
    <phoneticPr fontId="5"/>
  </si>
  <si>
    <t>65,390,351円/291回</t>
    <rPh sb="10" eb="11">
      <t>エン</t>
    </rPh>
    <rPh sb="15" eb="16">
      <t>カイ</t>
    </rPh>
    <phoneticPr fontId="5"/>
  </si>
  <si>
    <t>64,670,400円/25,815冊</t>
    <rPh sb="10" eb="11">
      <t>エン</t>
    </rPh>
    <rPh sb="18" eb="19">
      <t>サツ</t>
    </rPh>
    <phoneticPr fontId="5"/>
  </si>
  <si>
    <t>70,200,000
円／36,800冊</t>
  </si>
  <si>
    <t>65,669,780円/57,446冊</t>
    <rPh sb="10" eb="11">
      <t>エン</t>
    </rPh>
    <rPh sb="18" eb="19">
      <t>サツ</t>
    </rPh>
    <phoneticPr fontId="5"/>
  </si>
  <si>
    <t>650,000円/160,000部</t>
    <rPh sb="7" eb="8">
      <t>エン</t>
    </rPh>
    <rPh sb="16" eb="17">
      <t>ブ</t>
    </rPh>
    <phoneticPr fontId="5"/>
  </si>
  <si>
    <t>時間外労働の上限規制等を定めた改正労働基準法が平成31年４月より施行されており、その定着を図る必要がある。労働時間が週60時間以上の労働者は減少傾向にあるものの、脳・心臓疾患、精神障害に係る労災認定件数が高水準で推移するなど、依然として恒常的な長時間労働の実態が認められることから、長時間労働・過重労働を解消・抑制することにより労働者の健康障害防止を図る。</t>
    <rPh sb="70" eb="72">
      <t>ゲンショウ</t>
    </rPh>
    <rPh sb="72" eb="74">
      <t>ケイコウ</t>
    </rPh>
    <phoneticPr fontId="5"/>
  </si>
  <si>
    <t>労働時間が週60時間以上の労働者の割合は減少傾向にあるものの、脳・心臓疾患、精神障害に係る労災認定件数も高水準で推移している。長時間労働対策については、時間外労働の上限規制等を定めた改正労働基準法が平成31年４月より施行されており、その定着を図る必要があるなど、社会のニーズがある。</t>
    <rPh sb="20" eb="22">
      <t>ゲンショウ</t>
    </rPh>
    <rPh sb="22" eb="24">
      <t>ケイコウ</t>
    </rPh>
    <rPh sb="63" eb="66">
      <t>チョウジカン</t>
    </rPh>
    <rPh sb="66" eb="68">
      <t>ロウドウ</t>
    </rPh>
    <rPh sb="68" eb="70">
      <t>タイサク</t>
    </rPh>
    <phoneticPr fontId="5"/>
  </si>
  <si>
    <t>労働時間が週60時間以上の労働者の割合は減少傾向にあるものの、脳・心臓疾患、精神障害に係る労災認定件数も高水準で推移する中で、長時間労働是正対策については、時間外労働の上限規制等を定めた改正労働基準法が平成31年４月より施行されており、その定着を図る必要があるなど、優先度の高い事業である。</t>
    <rPh sb="20" eb="22">
      <t>ゲンショウ</t>
    </rPh>
    <rPh sb="22" eb="24">
      <t>ケイコウ</t>
    </rPh>
    <phoneticPr fontId="5"/>
  </si>
  <si>
    <t>A.東京労働局</t>
    <rPh sb="2" eb="4">
      <t>トウキョウ</t>
    </rPh>
    <rPh sb="4" eb="7">
      <t>ロウドウキョク</t>
    </rPh>
    <phoneticPr fontId="5"/>
  </si>
  <si>
    <t>尾田進、黒澤朗、石垣健彦</t>
    <rPh sb="0" eb="2">
      <t>オダ</t>
    </rPh>
    <rPh sb="2" eb="3">
      <t>ススム</t>
    </rPh>
    <rPh sb="8" eb="10">
      <t>イシガキ</t>
    </rPh>
    <rPh sb="10" eb="12">
      <t>タケヒコ</t>
    </rPh>
    <phoneticPr fontId="5"/>
  </si>
  <si>
    <t>G. 株式会社綜合キャリアトラスト</t>
    <phoneticPr fontId="5"/>
  </si>
  <si>
    <t>F. 株式会社廣済堂</t>
    <phoneticPr fontId="5"/>
  </si>
  <si>
    <t>E.株式会社東京リーガルマインド</t>
    <phoneticPr fontId="5"/>
  </si>
  <si>
    <t>D.株式会社アイフィス</t>
    <phoneticPr fontId="5"/>
  </si>
  <si>
    <t>C.サンテックサービス株式会社</t>
    <rPh sb="11" eb="15">
      <t>カブシキガイシャ</t>
    </rPh>
    <phoneticPr fontId="5"/>
  </si>
  <si>
    <t>委託事業及び時間外及び休日労働協定の点検件数に係る成果実績は、成果目標に見合っている。</t>
    <phoneticPr fontId="5"/>
  </si>
  <si>
    <t>委託事業及び関係パンフレットの活動実績は見込みに見合っている。</t>
    <phoneticPr fontId="5"/>
  </si>
  <si>
    <t>委託発送費</t>
    <rPh sb="0" eb="2">
      <t>イタク</t>
    </rPh>
    <rPh sb="2" eb="4">
      <t>ハッソウ</t>
    </rPh>
    <rPh sb="4" eb="5">
      <t>ヒ</t>
    </rPh>
    <phoneticPr fontId="5"/>
  </si>
  <si>
    <t>サンテックサービス株式会社</t>
    <rPh sb="9" eb="13">
      <t>カブシキガイシャ</t>
    </rPh>
    <phoneticPr fontId="5"/>
  </si>
  <si>
    <t>過重労働解消用パンフレット等の委託発送</t>
    <rPh sb="15" eb="17">
      <t>イタク</t>
    </rPh>
    <rPh sb="17" eb="19">
      <t>ハッソウ</t>
    </rPh>
    <phoneticPr fontId="5"/>
  </si>
  <si>
    <t>過重労働解消用パンフレット等の印刷</t>
    <phoneticPr fontId="5"/>
  </si>
  <si>
    <t>過重労働解消のためのセミナーについては、一般競争入札（総合評価落札方式）により委託先を選定しており、競争性が確保されている。　
インターネット監視及び及び36協定届出事業場に対する上限規制等に関する説明会（以下「36上限規制説明会」という。）の開催事業については、一般競争入札（総合評価落札方式）により委託先を選定したが、令和2年度は一者応札となった。令和３年度事業分の調達においては、複数応札となるよう、インターネット監視は監視人員は柔軟に設定できることを説明し、36上限規制説明会については、課内の類似事業の受託業者に幅広に声かけを実施する等、事業を広く周知すること等の対応をすることとしたい。
関係パンフレットの印刷については、予定額が随意契約の範囲内であったことから、随意契約とした。</t>
    <rPh sb="321" eb="323">
      <t>ズイイ</t>
    </rPh>
    <rPh sb="323" eb="325">
      <t>ケイヤク</t>
    </rPh>
    <rPh sb="326" eb="328">
      <t>ハンイ</t>
    </rPh>
    <rPh sb="328" eb="329">
      <t>ナイ</t>
    </rPh>
    <phoneticPr fontId="5"/>
  </si>
  <si>
    <t>執行率を踏まえ、予算額の縮減について検討すること。</t>
    <phoneticPr fontId="5"/>
  </si>
  <si>
    <t>縮減</t>
  </si>
  <si>
    <t xml:space="preserve">＜事業①：時間外及び休日労働協定の適正化＞
時間外及び休日労働協定点検指導員を労働基準監督署に配置し、窓口指導の徹底を図るとともに、36協定届出事業場に対して集団指導等を実施する。
＜事業②：過重労働の解消のためのセミナー＞
企業の労務管理者等向けに過重労働防止対策に必要な知識やノウハウを習得するためのセミナーを実施する。
＜事業③：「時間外労働・休日労働に関する協定届」記載内容の入力業務＞
労働基準監督署に届けられた36協定の入力・集計・分析を実施する
＜事業④：インターネット監視による労働条件に係る情報収集事業＞
インターネット監視による労働条件に係る情報収集を行い、問題事業場情報を収集する。
＜事業⑤：「労働条件相談ほっとライン」の設置・運営事業＞
　夜間・休日に労働基準法などに関して無料で電話相談を受け付ける、常設の「労働条件相談ほっとライン」を設置する。
＜事業⑥：労働条件ポータルサイト「確かめよう　労働条件」の設置・運営による労働基準法等の情報発信事業＞
　労働基準法などの基礎知識・相談窓口をまとめた労働条件相談ポータルサイトを厚生労働省ホームページに設置し、労働者等に対する情報発信を行うとともに、WEB上で、事業場が労務管理や安全衛生管理上のポイントについての診断を受けられるサービス等を実施する。
＜事業⑦：大学生・高校生等を対象とした労働条件セミナー事業＞
　大学・高校等でのセミナーを全国で開催することにより、法令等の情報発信を行う。
＜事業⑧：労働法教育に関する支援対策事業＞
　若い労働者等に対して労働法教育を適切に実施するため、自治体の担当職員等が取り扱う指導者用資料等を作成する。
＜事業⑨：就業環境整備・改善支援事業＞
　36協定未届事業場に対し、自主点検を実施する。新規起業事業場等の就業環境の整備が必要な事業場や、自主点検の結果を踏まえ、就業環境の改善支援が必要な事業場に対し、支援セミナーを実施する。また、希望した事業場に対し、就業環境整備・改善支援のための普及指導を実施する。
</t>
    <rPh sb="113" eb="115">
      <t>キギョウ</t>
    </rPh>
    <rPh sb="116" eb="118">
      <t>ロウム</t>
    </rPh>
    <rPh sb="118" eb="121">
      <t>カンリシャ</t>
    </rPh>
    <rPh sb="121" eb="122">
      <t>トウ</t>
    </rPh>
    <rPh sb="122" eb="123">
      <t>ム</t>
    </rPh>
    <rPh sb="125" eb="127">
      <t>カジュウ</t>
    </rPh>
    <rPh sb="127" eb="129">
      <t>ロウドウ</t>
    </rPh>
    <rPh sb="129" eb="131">
      <t>ボウシ</t>
    </rPh>
    <rPh sb="131" eb="133">
      <t>タイサク</t>
    </rPh>
    <rPh sb="134" eb="136">
      <t>ヒツヨウ</t>
    </rPh>
    <rPh sb="137" eb="139">
      <t>チシキ</t>
    </rPh>
    <rPh sb="145" eb="147">
      <t>シュウトク</t>
    </rPh>
    <rPh sb="157" eb="159">
      <t>ジッシ</t>
    </rPh>
    <rPh sb="718" eb="720">
      <t>シュウギョウ</t>
    </rPh>
    <rPh sb="720" eb="722">
      <t>カンキョウ</t>
    </rPh>
    <rPh sb="722" eb="724">
      <t>セイビ</t>
    </rPh>
    <rPh sb="725" eb="727">
      <t>カイゼン</t>
    </rPh>
    <rPh sb="727" eb="729">
      <t>シエン</t>
    </rPh>
    <rPh sb="729" eb="731">
      <t>ジギョウ</t>
    </rPh>
    <rPh sb="736" eb="738">
      <t>キョウテイ</t>
    </rPh>
    <rPh sb="738" eb="740">
      <t>ミトド</t>
    </rPh>
    <rPh sb="740" eb="743">
      <t>ジギョウジョウ</t>
    </rPh>
    <rPh sb="744" eb="745">
      <t>タイ</t>
    </rPh>
    <rPh sb="747" eb="749">
      <t>ジシュ</t>
    </rPh>
    <rPh sb="749" eb="751">
      <t>テンケン</t>
    </rPh>
    <rPh sb="752" eb="754">
      <t>ジッシ</t>
    </rPh>
    <rPh sb="757" eb="759">
      <t>シンキ</t>
    </rPh>
    <rPh sb="759" eb="761">
      <t>キギョウ</t>
    </rPh>
    <rPh sb="761" eb="764">
      <t>ジギョウジョウ</t>
    </rPh>
    <rPh sb="764" eb="765">
      <t>トウ</t>
    </rPh>
    <rPh sb="766" eb="768">
      <t>シュウギョウ</t>
    </rPh>
    <rPh sb="768" eb="770">
      <t>カンキョウ</t>
    </rPh>
    <rPh sb="771" eb="773">
      <t>セイビ</t>
    </rPh>
    <rPh sb="774" eb="776">
      <t>ヒツヨウ</t>
    </rPh>
    <rPh sb="777" eb="780">
      <t>ジギョウジョウ</t>
    </rPh>
    <rPh sb="782" eb="784">
      <t>ジシュ</t>
    </rPh>
    <rPh sb="784" eb="786">
      <t>テンケン</t>
    </rPh>
    <rPh sb="787" eb="789">
      <t>ケッカ</t>
    </rPh>
    <rPh sb="790" eb="791">
      <t>フ</t>
    </rPh>
    <rPh sb="794" eb="796">
      <t>シュウギョウ</t>
    </rPh>
    <rPh sb="796" eb="798">
      <t>カンキョウ</t>
    </rPh>
    <rPh sb="799" eb="801">
      <t>カイゼン</t>
    </rPh>
    <rPh sb="801" eb="803">
      <t>シエン</t>
    </rPh>
    <rPh sb="804" eb="806">
      <t>ヒツヨウ</t>
    </rPh>
    <rPh sb="807" eb="810">
      <t>ジギョウジョウ</t>
    </rPh>
    <rPh sb="811" eb="812">
      <t>タイ</t>
    </rPh>
    <rPh sb="814" eb="816">
      <t>シエン</t>
    </rPh>
    <rPh sb="821" eb="823">
      <t>ジッシ</t>
    </rPh>
    <rPh sb="829" eb="831">
      <t>キボウ</t>
    </rPh>
    <rPh sb="833" eb="836">
      <t>ジギョウジョウ</t>
    </rPh>
    <rPh sb="837" eb="838">
      <t>タイ</t>
    </rPh>
    <rPh sb="840" eb="842">
      <t>シュウギョウ</t>
    </rPh>
    <rPh sb="842" eb="844">
      <t>カンキョウ</t>
    </rPh>
    <rPh sb="844" eb="846">
      <t>セイビ</t>
    </rPh>
    <rPh sb="847" eb="849">
      <t>カイゼン</t>
    </rPh>
    <rPh sb="849" eb="851">
      <t>シエン</t>
    </rPh>
    <rPh sb="855" eb="857">
      <t>フキュウ</t>
    </rPh>
    <rPh sb="857" eb="859">
      <t>シドウ</t>
    </rPh>
    <rPh sb="860" eb="862">
      <t>ジッシ</t>
    </rPh>
    <phoneticPr fontId="5"/>
  </si>
  <si>
    <t>執行率を踏まえ、労働災害防止対策事業委託費の縮減を行った。</t>
    <rPh sb="22" eb="24">
      <t>シュクゲン</t>
    </rPh>
    <rPh sb="25" eb="26">
      <t>オコナ</t>
    </rPh>
    <phoneticPr fontId="5"/>
  </si>
  <si>
    <t>令和２年度より「新規起業事業場対策」、「若者の「使い捨て」が疑われる企業等への対応策の強化」を統合
委託事業見直しによる委託費の削減</t>
    <rPh sb="0" eb="2">
      <t>レイワ</t>
    </rPh>
    <rPh sb="3" eb="5">
      <t>ネンド</t>
    </rPh>
    <rPh sb="8" eb="10">
      <t>シンキ</t>
    </rPh>
    <rPh sb="10" eb="12">
      <t>キギョウ</t>
    </rPh>
    <rPh sb="12" eb="15">
      <t>ジギョウジョウ</t>
    </rPh>
    <rPh sb="15" eb="17">
      <t>タイサク</t>
    </rPh>
    <rPh sb="20" eb="22">
      <t>ワカモノ</t>
    </rPh>
    <rPh sb="24" eb="25">
      <t>ツカ</t>
    </rPh>
    <rPh sb="26" eb="27">
      <t>ス</t>
    </rPh>
    <rPh sb="30" eb="31">
      <t>ウタガ</t>
    </rPh>
    <rPh sb="34" eb="36">
      <t>キギョウ</t>
    </rPh>
    <rPh sb="36" eb="37">
      <t>トウ</t>
    </rPh>
    <rPh sb="39" eb="41">
      <t>タイオウ</t>
    </rPh>
    <rPh sb="41" eb="42">
      <t>サク</t>
    </rPh>
    <rPh sb="43" eb="45">
      <t>キョウカ</t>
    </rPh>
    <rPh sb="47" eb="49">
      <t>トウゴウ</t>
    </rPh>
    <phoneticPr fontId="5"/>
  </si>
  <si>
    <t>点検対象外</t>
    <rPh sb="0" eb="2">
      <t>テンケン</t>
    </rPh>
    <rPh sb="2" eb="4">
      <t>タイショウ</t>
    </rPh>
    <rPh sb="4" eb="5">
      <t>ガイ</t>
    </rPh>
    <phoneticPr fontId="5"/>
  </si>
  <si>
    <t>-</t>
    <phoneticPr fontId="5"/>
  </si>
  <si>
    <t>契約差額等により執行率が87％となっているが、活動実績は見込みを上回っていることから、適切に事業が実施されていると言える。</t>
    <rPh sb="23" eb="25">
      <t>カツドウ</t>
    </rPh>
    <rPh sb="25" eb="27">
      <t>ジッセキ</t>
    </rPh>
    <rPh sb="28" eb="30">
      <t>ミコ</t>
    </rPh>
    <rPh sb="32" eb="34">
      <t>ウワマワ</t>
    </rPh>
    <rPh sb="43" eb="45">
      <t>テキセツ</t>
    </rPh>
    <rPh sb="46" eb="48">
      <t>ジギョウ</t>
    </rPh>
    <rPh sb="49" eb="51">
      <t>ジッシ</t>
    </rPh>
    <rPh sb="57" eb="58">
      <t>イ</t>
    </rPh>
    <phoneticPr fontId="6"/>
  </si>
  <si>
    <t>無</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</si>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</sst>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38" xfId="0" applyFont="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51486</xdr:colOff>
      <xdr:row>741</xdr:row>
      <xdr:rowOff>18986</xdr:rowOff>
    </xdr:from>
    <xdr:to>
      <xdr:col>49</xdr:col>
      <xdr:colOff>193075</xdr:colOff>
      <xdr:row>742</xdr:row>
      <xdr:rowOff>141589</xdr:rowOff>
    </xdr:to>
    <xdr:sp macro="" textlink="">
      <xdr:nvSpPr>
        <xdr:cNvPr id="6" name="テキスト ボックス 5"/>
        <xdr:cNvSpPr txBox="1"/>
      </xdr:nvSpPr>
      <xdr:spPr>
        <a:xfrm>
          <a:off x="1493108" y="69397027"/>
          <a:ext cx="8791318" cy="4701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　　　　　　　　　　　　　　　　　</a:t>
          </a:r>
          <a:r>
            <a:rPr kumimoji="1" lang="en-US" altLang="ja-JP" sz="1800"/>
            <a:t>2,243</a:t>
          </a:r>
          <a:r>
            <a:rPr kumimoji="1" lang="ja-JP" altLang="en-US" sz="1800"/>
            <a:t>百万円</a:t>
          </a:r>
        </a:p>
      </xdr:txBody>
    </xdr:sp>
    <xdr:clientData/>
  </xdr:twoCellAnchor>
  <xdr:twoCellAnchor>
    <xdr:from>
      <xdr:col>7</xdr:col>
      <xdr:colOff>77230</xdr:colOff>
      <xdr:row>742</xdr:row>
      <xdr:rowOff>237162</xdr:rowOff>
    </xdr:from>
    <xdr:to>
      <xdr:col>49</xdr:col>
      <xdr:colOff>167331</xdr:colOff>
      <xdr:row>744</xdr:row>
      <xdr:rowOff>165723</xdr:rowOff>
    </xdr:to>
    <xdr:sp macro="" textlink="">
      <xdr:nvSpPr>
        <xdr:cNvPr id="7" name="大かっこ 6"/>
        <xdr:cNvSpPr/>
      </xdr:nvSpPr>
      <xdr:spPr>
        <a:xfrm>
          <a:off x="1518852" y="69962736"/>
          <a:ext cx="8739830" cy="623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141587</xdr:colOff>
      <xdr:row>742</xdr:row>
      <xdr:rowOff>119065</xdr:rowOff>
    </xdr:from>
    <xdr:to>
      <xdr:col>49</xdr:col>
      <xdr:colOff>244559</xdr:colOff>
      <xdr:row>744</xdr:row>
      <xdr:rowOff>128717</xdr:rowOff>
    </xdr:to>
    <xdr:sp macro="" textlink="">
      <xdr:nvSpPr>
        <xdr:cNvPr id="8" name="テキスト ボックス 7"/>
        <xdr:cNvSpPr txBox="1"/>
      </xdr:nvSpPr>
      <xdr:spPr>
        <a:xfrm>
          <a:off x="1583209" y="69844639"/>
          <a:ext cx="8752701" cy="704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7</xdr:col>
      <xdr:colOff>38614</xdr:colOff>
      <xdr:row>745</xdr:row>
      <xdr:rowOff>25744</xdr:rowOff>
    </xdr:from>
    <xdr:to>
      <xdr:col>15</xdr:col>
      <xdr:colOff>83436</xdr:colOff>
      <xdr:row>747</xdr:row>
      <xdr:rowOff>243557</xdr:rowOff>
    </xdr:to>
    <xdr:sp macro="" textlink="">
      <xdr:nvSpPr>
        <xdr:cNvPr id="14" name="テキスト ボックス 13"/>
        <xdr:cNvSpPr txBox="1"/>
      </xdr:nvSpPr>
      <xdr:spPr>
        <a:xfrm>
          <a:off x="1480236" y="70793920"/>
          <a:ext cx="1692389" cy="9128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r>
            <a:rPr kumimoji="1" lang="en-US" altLang="ja-JP" sz="1100"/>
            <a:t>1,745</a:t>
          </a:r>
          <a:r>
            <a:rPr kumimoji="1" lang="ja-JP" altLang="en-US" sz="1100"/>
            <a:t>百万円　　　　　　　　　　　　　　　</a:t>
          </a:r>
        </a:p>
      </xdr:txBody>
    </xdr:sp>
    <xdr:clientData/>
  </xdr:twoCellAnchor>
  <xdr:twoCellAnchor>
    <xdr:from>
      <xdr:col>7</xdr:col>
      <xdr:colOff>108121</xdr:colOff>
      <xdr:row>748</xdr:row>
      <xdr:rowOff>35397</xdr:rowOff>
    </xdr:from>
    <xdr:to>
      <xdr:col>16</xdr:col>
      <xdr:colOff>12872</xdr:colOff>
      <xdr:row>750</xdr:row>
      <xdr:rowOff>192430</xdr:rowOff>
    </xdr:to>
    <xdr:sp macro="" textlink="">
      <xdr:nvSpPr>
        <xdr:cNvPr id="15" name="大かっこ 14"/>
        <xdr:cNvSpPr/>
      </xdr:nvSpPr>
      <xdr:spPr>
        <a:xfrm>
          <a:off x="1549743" y="71846174"/>
          <a:ext cx="1758264" cy="8521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141910</xdr:colOff>
      <xdr:row>748</xdr:row>
      <xdr:rowOff>23813</xdr:rowOff>
    </xdr:from>
    <xdr:to>
      <xdr:col>15</xdr:col>
      <xdr:colOff>179031</xdr:colOff>
      <xdr:row>750</xdr:row>
      <xdr:rowOff>314463</xdr:rowOff>
    </xdr:to>
    <xdr:sp macro="" textlink="">
      <xdr:nvSpPr>
        <xdr:cNvPr id="16" name="テキスト ボックス 15"/>
        <xdr:cNvSpPr txBox="1"/>
      </xdr:nvSpPr>
      <xdr:spPr>
        <a:xfrm>
          <a:off x="1583532" y="71834590"/>
          <a:ext cx="1684688" cy="985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集団指導や時間外</a:t>
          </a:r>
          <a:endParaRPr kumimoji="1" lang="en-US" altLang="ja-JP" sz="1100"/>
        </a:p>
        <a:p>
          <a:pPr algn="ctr"/>
          <a:r>
            <a:rPr kumimoji="1" lang="ja-JP" altLang="en-US" sz="1100"/>
            <a:t>及び休日労働協定</a:t>
          </a:r>
          <a:endParaRPr kumimoji="1" lang="en-US" altLang="ja-JP" sz="1100"/>
        </a:p>
        <a:p>
          <a:pPr algn="ctr"/>
          <a:r>
            <a:rPr kumimoji="1" lang="ja-JP" altLang="en-US" sz="1100"/>
            <a:t>の適正化に係る</a:t>
          </a:r>
          <a:endParaRPr kumimoji="1" lang="en-US" altLang="ja-JP" sz="1100"/>
        </a:p>
        <a:p>
          <a:pPr algn="ctr"/>
          <a:r>
            <a:rPr kumimoji="1" lang="ja-JP" altLang="en-US" sz="1100"/>
            <a:t>助言・指導等</a:t>
          </a:r>
        </a:p>
      </xdr:txBody>
    </xdr:sp>
    <xdr:clientData/>
  </xdr:twoCellAnchor>
  <xdr:twoCellAnchor>
    <xdr:from>
      <xdr:col>29</xdr:col>
      <xdr:colOff>63500</xdr:colOff>
      <xdr:row>751</xdr:row>
      <xdr:rowOff>139014</xdr:rowOff>
    </xdr:from>
    <xdr:to>
      <xdr:col>45</xdr:col>
      <xdr:colOff>42333</xdr:colOff>
      <xdr:row>752</xdr:row>
      <xdr:rowOff>42334</xdr:rowOff>
    </xdr:to>
    <xdr:sp macro="" textlink="">
      <xdr:nvSpPr>
        <xdr:cNvPr id="17" name="テキスト ボックス 16"/>
        <xdr:cNvSpPr txBox="1"/>
      </xdr:nvSpPr>
      <xdr:spPr>
        <a:xfrm>
          <a:off x="5894917" y="75100764"/>
          <a:ext cx="3196166" cy="252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31</xdr:col>
      <xdr:colOff>43547</xdr:colOff>
      <xdr:row>752</xdr:row>
      <xdr:rowOff>110907</xdr:rowOff>
    </xdr:from>
    <xdr:to>
      <xdr:col>42</xdr:col>
      <xdr:colOff>158749</xdr:colOff>
      <xdr:row>754</xdr:row>
      <xdr:rowOff>248851</xdr:rowOff>
    </xdr:to>
    <xdr:sp macro="" textlink="">
      <xdr:nvSpPr>
        <xdr:cNvPr id="18" name="テキスト ボックス 17"/>
        <xdr:cNvSpPr txBox="1"/>
      </xdr:nvSpPr>
      <xdr:spPr>
        <a:xfrm>
          <a:off x="6277130" y="75421907"/>
          <a:ext cx="2327119" cy="8364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株式会社東京リーガルマインド</a:t>
          </a:r>
          <a:endParaRPr kumimoji="1" lang="en-US" altLang="ja-JP" sz="1100"/>
        </a:p>
        <a:p>
          <a:pPr algn="ctr"/>
          <a:r>
            <a:rPr kumimoji="1" lang="en-US" altLang="ja-JP" sz="1100"/>
            <a:t>294</a:t>
          </a:r>
          <a:r>
            <a:rPr kumimoji="1" lang="ja-JP" altLang="en-US" sz="1100"/>
            <a:t>百万円</a:t>
          </a:r>
        </a:p>
      </xdr:txBody>
    </xdr:sp>
    <xdr:clientData/>
  </xdr:twoCellAnchor>
  <xdr:twoCellAnchor>
    <xdr:from>
      <xdr:col>7</xdr:col>
      <xdr:colOff>40866</xdr:colOff>
      <xdr:row>751</xdr:row>
      <xdr:rowOff>103282</xdr:rowOff>
    </xdr:from>
    <xdr:to>
      <xdr:col>17</xdr:col>
      <xdr:colOff>65379</xdr:colOff>
      <xdr:row>752</xdr:row>
      <xdr:rowOff>66610</xdr:rowOff>
    </xdr:to>
    <xdr:sp macro="" textlink="">
      <xdr:nvSpPr>
        <xdr:cNvPr id="19" name="テキスト ボックス 18"/>
        <xdr:cNvSpPr txBox="1"/>
      </xdr:nvSpPr>
      <xdr:spPr>
        <a:xfrm>
          <a:off x="1482488" y="72956660"/>
          <a:ext cx="2083972" cy="310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7</xdr:col>
      <xdr:colOff>59530</xdr:colOff>
      <xdr:row>752</xdr:row>
      <xdr:rowOff>175055</xdr:rowOff>
    </xdr:from>
    <xdr:to>
      <xdr:col>16</xdr:col>
      <xdr:colOff>77230</xdr:colOff>
      <xdr:row>754</xdr:row>
      <xdr:rowOff>244560</xdr:rowOff>
    </xdr:to>
    <xdr:sp macro="" textlink="">
      <xdr:nvSpPr>
        <xdr:cNvPr id="20" name="テキスト ボックス 19"/>
        <xdr:cNvSpPr txBox="1"/>
      </xdr:nvSpPr>
      <xdr:spPr>
        <a:xfrm>
          <a:off x="1501152" y="73375967"/>
          <a:ext cx="1871213" cy="76457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　株式会社廣済堂</a:t>
          </a:r>
          <a:endParaRPr kumimoji="1" lang="en-US" altLang="ja-JP" sz="1100"/>
        </a:p>
        <a:p>
          <a:pPr algn="ctr"/>
          <a:r>
            <a:rPr kumimoji="1" lang="ja-JP" altLang="en-US" sz="1100"/>
            <a:t>　　</a:t>
          </a:r>
          <a:r>
            <a:rPr kumimoji="1" lang="en-US" altLang="ja-JP" sz="1100"/>
            <a:t>38</a:t>
          </a:r>
          <a:r>
            <a:rPr kumimoji="1" lang="ja-JP" altLang="en-US" sz="1100"/>
            <a:t>百万円</a:t>
          </a:r>
        </a:p>
      </xdr:txBody>
    </xdr:sp>
    <xdr:clientData/>
  </xdr:twoCellAnchor>
  <xdr:twoCellAnchor>
    <xdr:from>
      <xdr:col>6</xdr:col>
      <xdr:colOff>203049</xdr:colOff>
      <xdr:row>754</xdr:row>
      <xdr:rowOff>269017</xdr:rowOff>
    </xdr:from>
    <xdr:to>
      <xdr:col>17</xdr:col>
      <xdr:colOff>77230</xdr:colOff>
      <xdr:row>757</xdr:row>
      <xdr:rowOff>51487</xdr:rowOff>
    </xdr:to>
    <xdr:sp macro="" textlink="">
      <xdr:nvSpPr>
        <xdr:cNvPr id="21" name="大かっこ 20"/>
        <xdr:cNvSpPr/>
      </xdr:nvSpPr>
      <xdr:spPr>
        <a:xfrm>
          <a:off x="1438725" y="74164997"/>
          <a:ext cx="2139586" cy="825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51808</xdr:colOff>
      <xdr:row>755</xdr:row>
      <xdr:rowOff>55348</xdr:rowOff>
    </xdr:from>
    <xdr:to>
      <xdr:col>16</xdr:col>
      <xdr:colOff>174411</xdr:colOff>
      <xdr:row>757</xdr:row>
      <xdr:rowOff>46339</xdr:rowOff>
    </xdr:to>
    <xdr:sp macro="" textlink="">
      <xdr:nvSpPr>
        <xdr:cNvPr id="22" name="テキスト ボックス 21"/>
        <xdr:cNvSpPr txBox="1"/>
      </xdr:nvSpPr>
      <xdr:spPr>
        <a:xfrm>
          <a:off x="1493430" y="74298862"/>
          <a:ext cx="1976116" cy="686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インターネット監視による労働条件に係る情報収集事業</a:t>
          </a:r>
          <a:endParaRPr kumimoji="1" lang="ja-JP" altLang="en-US" sz="1100"/>
        </a:p>
      </xdr:txBody>
    </xdr:sp>
    <xdr:clientData/>
  </xdr:twoCellAnchor>
  <xdr:twoCellAnchor>
    <xdr:from>
      <xdr:col>17</xdr:col>
      <xdr:colOff>91388</xdr:colOff>
      <xdr:row>744</xdr:row>
      <xdr:rowOff>92355</xdr:rowOff>
    </xdr:from>
    <xdr:to>
      <xdr:col>26</xdr:col>
      <xdr:colOff>68975</xdr:colOff>
      <xdr:row>745</xdr:row>
      <xdr:rowOff>25121</xdr:rowOff>
    </xdr:to>
    <xdr:sp macro="" textlink="">
      <xdr:nvSpPr>
        <xdr:cNvPr id="23" name="テキスト ボックス 22"/>
        <xdr:cNvSpPr txBox="1"/>
      </xdr:nvSpPr>
      <xdr:spPr>
        <a:xfrm>
          <a:off x="3592469" y="70512997"/>
          <a:ext cx="1831101" cy="280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77838</xdr:colOff>
      <xdr:row>744</xdr:row>
      <xdr:rowOff>116168</xdr:rowOff>
    </xdr:from>
    <xdr:to>
      <xdr:col>48</xdr:col>
      <xdr:colOff>51885</xdr:colOff>
      <xdr:row>745</xdr:row>
      <xdr:rowOff>48934</xdr:rowOff>
    </xdr:to>
    <xdr:sp macro="" textlink="">
      <xdr:nvSpPr>
        <xdr:cNvPr id="24" name="テキスト ボックス 23"/>
        <xdr:cNvSpPr txBox="1"/>
      </xdr:nvSpPr>
      <xdr:spPr>
        <a:xfrm>
          <a:off x="7920088" y="72633168"/>
          <a:ext cx="1783797" cy="282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116166</xdr:colOff>
      <xdr:row>745</xdr:row>
      <xdr:rowOff>15124</xdr:rowOff>
    </xdr:from>
    <xdr:to>
      <xdr:col>26</xdr:col>
      <xdr:colOff>139979</xdr:colOff>
      <xdr:row>747</xdr:row>
      <xdr:rowOff>247096</xdr:rowOff>
    </xdr:to>
    <xdr:sp macro="" textlink="">
      <xdr:nvSpPr>
        <xdr:cNvPr id="25" name="テキスト ボックス 24"/>
        <xdr:cNvSpPr txBox="1"/>
      </xdr:nvSpPr>
      <xdr:spPr>
        <a:xfrm>
          <a:off x="3617247" y="70783300"/>
          <a:ext cx="1877327" cy="9270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株式会社大和プリント　　　　　　　　　　　　　　　　　</a:t>
          </a:r>
          <a:r>
            <a:rPr kumimoji="1" lang="en-US" altLang="ja-JP" sz="1100"/>
            <a:t>0.6</a:t>
          </a:r>
          <a:r>
            <a:rPr kumimoji="1" lang="ja-JP" altLang="en-US" sz="1100"/>
            <a:t>百万円</a:t>
          </a:r>
        </a:p>
      </xdr:txBody>
    </xdr:sp>
    <xdr:clientData/>
  </xdr:twoCellAnchor>
  <xdr:twoCellAnchor>
    <xdr:from>
      <xdr:col>39</xdr:col>
      <xdr:colOff>116561</xdr:colOff>
      <xdr:row>745</xdr:row>
      <xdr:rowOff>28353</xdr:rowOff>
    </xdr:from>
    <xdr:to>
      <xdr:col>48</xdr:col>
      <xdr:colOff>83796</xdr:colOff>
      <xdr:row>747</xdr:row>
      <xdr:rowOff>260325</xdr:rowOff>
    </xdr:to>
    <xdr:sp macro="" textlink="">
      <xdr:nvSpPr>
        <xdr:cNvPr id="26" name="テキスト ボックス 25"/>
        <xdr:cNvSpPr txBox="1"/>
      </xdr:nvSpPr>
      <xdr:spPr>
        <a:xfrm>
          <a:off x="7958811" y="72894603"/>
          <a:ext cx="177698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株式会社アイフィス　　　　　　　　　　　　　　　　　　</a:t>
          </a:r>
          <a:r>
            <a:rPr kumimoji="1" lang="en-US" altLang="ja-JP" sz="1100"/>
            <a:t>0.2</a:t>
          </a:r>
          <a:r>
            <a:rPr kumimoji="1" lang="ja-JP" altLang="en-US" sz="1100"/>
            <a:t>百万円</a:t>
          </a:r>
        </a:p>
      </xdr:txBody>
    </xdr:sp>
    <xdr:clientData/>
  </xdr:twoCellAnchor>
  <xdr:twoCellAnchor>
    <xdr:from>
      <xdr:col>18</xdr:col>
      <xdr:colOff>1288</xdr:colOff>
      <xdr:row>747</xdr:row>
      <xdr:rowOff>300230</xdr:rowOff>
    </xdr:from>
    <xdr:to>
      <xdr:col>26</xdr:col>
      <xdr:colOff>172916</xdr:colOff>
      <xdr:row>750</xdr:row>
      <xdr:rowOff>168409</xdr:rowOff>
    </xdr:to>
    <xdr:sp macro="" textlink="">
      <xdr:nvSpPr>
        <xdr:cNvPr id="27" name="大かっこ 26"/>
        <xdr:cNvSpPr/>
      </xdr:nvSpPr>
      <xdr:spPr>
        <a:xfrm>
          <a:off x="3708315" y="71763473"/>
          <a:ext cx="1819196" cy="910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15123</xdr:colOff>
      <xdr:row>747</xdr:row>
      <xdr:rowOff>313102</xdr:rowOff>
    </xdr:from>
    <xdr:to>
      <xdr:col>26</xdr:col>
      <xdr:colOff>198657</xdr:colOff>
      <xdr:row>750</xdr:row>
      <xdr:rowOff>193188</xdr:rowOff>
    </xdr:to>
    <xdr:sp macro="" textlink="">
      <xdr:nvSpPr>
        <xdr:cNvPr id="28" name="テキスト ボックス 27"/>
        <xdr:cNvSpPr txBox="1"/>
      </xdr:nvSpPr>
      <xdr:spPr>
        <a:xfrm>
          <a:off x="3722150" y="71776345"/>
          <a:ext cx="1831102" cy="922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パンフレット等の印刷</a:t>
          </a:r>
        </a:p>
      </xdr:txBody>
    </xdr:sp>
    <xdr:clientData/>
  </xdr:twoCellAnchor>
  <xdr:twoCellAnchor>
    <xdr:from>
      <xdr:col>39</xdr:col>
      <xdr:colOff>108622</xdr:colOff>
      <xdr:row>748</xdr:row>
      <xdr:rowOff>18380</xdr:rowOff>
    </xdr:from>
    <xdr:to>
      <xdr:col>48</xdr:col>
      <xdr:colOff>159752</xdr:colOff>
      <xdr:row>750</xdr:row>
      <xdr:rowOff>234093</xdr:rowOff>
    </xdr:to>
    <xdr:sp macro="" textlink="">
      <xdr:nvSpPr>
        <xdr:cNvPr id="29" name="大かっこ 28"/>
        <xdr:cNvSpPr/>
      </xdr:nvSpPr>
      <xdr:spPr>
        <a:xfrm>
          <a:off x="7950872" y="73932380"/>
          <a:ext cx="1860880" cy="9142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139549</xdr:colOff>
      <xdr:row>747</xdr:row>
      <xdr:rowOff>344173</xdr:rowOff>
    </xdr:from>
    <xdr:to>
      <xdr:col>48</xdr:col>
      <xdr:colOff>20984</xdr:colOff>
      <xdr:row>750</xdr:row>
      <xdr:rowOff>222543</xdr:rowOff>
    </xdr:to>
    <xdr:sp macro="" textlink="">
      <xdr:nvSpPr>
        <xdr:cNvPr id="30" name="テキスト ボックス 29"/>
        <xdr:cNvSpPr txBox="1"/>
      </xdr:nvSpPr>
      <xdr:spPr>
        <a:xfrm>
          <a:off x="7780716" y="73908923"/>
          <a:ext cx="1892268" cy="926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パンフレット等のデザイン</a:t>
          </a:r>
        </a:p>
      </xdr:txBody>
    </xdr:sp>
    <xdr:clientData/>
  </xdr:twoCellAnchor>
  <xdr:twoCellAnchor>
    <xdr:from>
      <xdr:col>30</xdr:col>
      <xdr:colOff>45229</xdr:colOff>
      <xdr:row>754</xdr:row>
      <xdr:rowOff>295691</xdr:rowOff>
    </xdr:from>
    <xdr:to>
      <xdr:col>44</xdr:col>
      <xdr:colOff>84666</xdr:colOff>
      <xdr:row>757</xdr:row>
      <xdr:rowOff>154884</xdr:rowOff>
    </xdr:to>
    <xdr:sp macro="" textlink="">
      <xdr:nvSpPr>
        <xdr:cNvPr id="31" name="大かっこ 30"/>
        <xdr:cNvSpPr/>
      </xdr:nvSpPr>
      <xdr:spPr>
        <a:xfrm>
          <a:off x="6077729" y="76305191"/>
          <a:ext cx="2854604" cy="90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144521</xdr:colOff>
      <xdr:row>754</xdr:row>
      <xdr:rowOff>269159</xdr:rowOff>
    </xdr:from>
    <xdr:to>
      <xdr:col>43</xdr:col>
      <xdr:colOff>52917</xdr:colOff>
      <xdr:row>757</xdr:row>
      <xdr:rowOff>233016</xdr:rowOff>
    </xdr:to>
    <xdr:sp macro="" textlink="">
      <xdr:nvSpPr>
        <xdr:cNvPr id="32" name="テキスト ボックス 31"/>
        <xdr:cNvSpPr txBox="1"/>
      </xdr:nvSpPr>
      <xdr:spPr>
        <a:xfrm>
          <a:off x="6177021" y="76278659"/>
          <a:ext cx="2522479" cy="1011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過重労働解消のためのセミナーの実施</a:t>
          </a:r>
          <a:r>
            <a:rPr kumimoji="1" lang="ja-JP" altLang="en-US" sz="1000">
              <a:solidFill>
                <a:sysClr val="windowText" lastClr="000000"/>
              </a:solidFill>
            </a:rPr>
            <a:t>及び</a:t>
          </a:r>
          <a:r>
            <a:rPr kumimoji="1" lang="en-US" altLang="ja-JP" sz="1000">
              <a:solidFill>
                <a:sysClr val="windowText" lastClr="000000"/>
              </a:solidFill>
            </a:rPr>
            <a:t>36</a:t>
          </a:r>
          <a:r>
            <a:rPr kumimoji="1" lang="ja-JP" altLang="en-US" sz="1000">
              <a:solidFill>
                <a:sysClr val="windowText" lastClr="000000"/>
              </a:solidFill>
            </a:rPr>
            <a:t>協定届出事業場に対する上限規制等に関する説明会の開催事業</a:t>
          </a:r>
        </a:p>
      </xdr:txBody>
    </xdr:sp>
    <xdr:clientData/>
  </xdr:twoCellAnchor>
  <xdr:twoCellAnchor>
    <xdr:from>
      <xdr:col>16</xdr:col>
      <xdr:colOff>95250</xdr:colOff>
      <xdr:row>751</xdr:row>
      <xdr:rowOff>84095</xdr:rowOff>
    </xdr:from>
    <xdr:to>
      <xdr:col>29</xdr:col>
      <xdr:colOff>137583</xdr:colOff>
      <xdr:row>752</xdr:row>
      <xdr:rowOff>58029</xdr:rowOff>
    </xdr:to>
    <xdr:sp macro="" textlink="">
      <xdr:nvSpPr>
        <xdr:cNvPr id="33" name="テキスト ボックス 32"/>
        <xdr:cNvSpPr txBox="1"/>
      </xdr:nvSpPr>
      <xdr:spPr>
        <a:xfrm>
          <a:off x="3312583" y="75045845"/>
          <a:ext cx="2656417" cy="3231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18</xdr:col>
      <xdr:colOff>12873</xdr:colOff>
      <xdr:row>752</xdr:row>
      <xdr:rowOff>147024</xdr:rowOff>
    </xdr:from>
    <xdr:to>
      <xdr:col>28</xdr:col>
      <xdr:colOff>90101</xdr:colOff>
      <xdr:row>754</xdr:row>
      <xdr:rowOff>232833</xdr:rowOff>
    </xdr:to>
    <xdr:sp macro="" textlink="">
      <xdr:nvSpPr>
        <xdr:cNvPr id="34" name="テキスト ボックス 33"/>
        <xdr:cNvSpPr txBox="1"/>
      </xdr:nvSpPr>
      <xdr:spPr>
        <a:xfrm>
          <a:off x="3632373" y="77288941"/>
          <a:ext cx="2088061" cy="7843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　株式会社綜合キャリアトラスト</a:t>
          </a:r>
          <a:endParaRPr kumimoji="1" lang="en-US" altLang="ja-JP" sz="1100"/>
        </a:p>
        <a:p>
          <a:pPr algn="ctr"/>
          <a:r>
            <a:rPr kumimoji="1" lang="ja-JP" altLang="en-US" sz="1100"/>
            <a:t>　　</a:t>
          </a:r>
          <a:r>
            <a:rPr kumimoji="1" lang="en-US" altLang="ja-JP" sz="1100"/>
            <a:t>165</a:t>
          </a:r>
          <a:r>
            <a:rPr kumimoji="1" lang="ja-JP" altLang="en-US" sz="1100"/>
            <a:t>百万円</a:t>
          </a:r>
        </a:p>
      </xdr:txBody>
    </xdr:sp>
    <xdr:clientData/>
  </xdr:twoCellAnchor>
  <xdr:twoCellAnchor>
    <xdr:from>
      <xdr:col>19</xdr:col>
      <xdr:colOff>7106</xdr:colOff>
      <xdr:row>755</xdr:row>
      <xdr:rowOff>7207</xdr:rowOff>
    </xdr:from>
    <xdr:to>
      <xdr:col>28</xdr:col>
      <xdr:colOff>106644</xdr:colOff>
      <xdr:row>757</xdr:row>
      <xdr:rowOff>141588</xdr:rowOff>
    </xdr:to>
    <xdr:sp macro="" textlink="">
      <xdr:nvSpPr>
        <xdr:cNvPr id="35" name="テキスト ボックス 34"/>
        <xdr:cNvSpPr txBox="1"/>
      </xdr:nvSpPr>
      <xdr:spPr>
        <a:xfrm>
          <a:off x="3920079" y="74250721"/>
          <a:ext cx="1953051" cy="829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「時間外労働・休日労働に関する協定届」記載内容の入力業務</a:t>
          </a:r>
          <a:endParaRPr kumimoji="1" lang="ja-JP" altLang="en-US" sz="1100"/>
        </a:p>
      </xdr:txBody>
    </xdr:sp>
    <xdr:clientData/>
  </xdr:twoCellAnchor>
  <xdr:twoCellAnchor>
    <xdr:from>
      <xdr:col>18</xdr:col>
      <xdr:colOff>37585</xdr:colOff>
      <xdr:row>754</xdr:row>
      <xdr:rowOff>317981</xdr:rowOff>
    </xdr:from>
    <xdr:to>
      <xdr:col>28</xdr:col>
      <xdr:colOff>102973</xdr:colOff>
      <xdr:row>757</xdr:row>
      <xdr:rowOff>64359</xdr:rowOff>
    </xdr:to>
    <xdr:sp macro="" textlink="">
      <xdr:nvSpPr>
        <xdr:cNvPr id="36" name="大かっこ 35"/>
        <xdr:cNvSpPr/>
      </xdr:nvSpPr>
      <xdr:spPr>
        <a:xfrm>
          <a:off x="3744612" y="74213961"/>
          <a:ext cx="2124847" cy="788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42334</xdr:colOff>
      <xdr:row>745</xdr:row>
      <xdr:rowOff>52917</xdr:rowOff>
    </xdr:from>
    <xdr:to>
      <xdr:col>38</xdr:col>
      <xdr:colOff>9569</xdr:colOff>
      <xdr:row>747</xdr:row>
      <xdr:rowOff>284889</xdr:rowOff>
    </xdr:to>
    <xdr:sp macro="" textlink="">
      <xdr:nvSpPr>
        <xdr:cNvPr id="68" name="テキスト ボックス 67"/>
        <xdr:cNvSpPr txBox="1"/>
      </xdr:nvSpPr>
      <xdr:spPr>
        <a:xfrm>
          <a:off x="5873751" y="72919167"/>
          <a:ext cx="177698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サンテックサービス</a:t>
          </a:r>
          <a:r>
            <a:rPr kumimoji="1" lang="en-US" altLang="ja-JP" sz="1100"/>
            <a:t>(</a:t>
          </a:r>
          <a:r>
            <a:rPr kumimoji="1" lang="ja-JP" altLang="en-US" sz="1100"/>
            <a:t>株</a:t>
          </a:r>
          <a:r>
            <a:rPr kumimoji="1" lang="en-US" altLang="ja-JP" sz="1100"/>
            <a:t>)</a:t>
          </a:r>
          <a:r>
            <a:rPr kumimoji="1" lang="ja-JP" altLang="en-US" sz="1100"/>
            <a:t>　　　　　　　　　　　　　　　　　　</a:t>
          </a:r>
          <a:r>
            <a:rPr kumimoji="1" lang="en-US" altLang="ja-JP" sz="1100"/>
            <a:t>0.2</a:t>
          </a:r>
          <a:r>
            <a:rPr kumimoji="1" lang="ja-JP" altLang="en-US" sz="1100"/>
            <a:t>百万円</a:t>
          </a:r>
        </a:p>
      </xdr:txBody>
    </xdr:sp>
    <xdr:clientData/>
  </xdr:twoCellAnchor>
  <xdr:twoCellAnchor>
    <xdr:from>
      <xdr:col>29</xdr:col>
      <xdr:colOff>84666</xdr:colOff>
      <xdr:row>747</xdr:row>
      <xdr:rowOff>317500</xdr:rowOff>
    </xdr:from>
    <xdr:to>
      <xdr:col>38</xdr:col>
      <xdr:colOff>67117</xdr:colOff>
      <xdr:row>750</xdr:row>
      <xdr:rowOff>197586</xdr:rowOff>
    </xdr:to>
    <xdr:sp macro="" textlink="">
      <xdr:nvSpPr>
        <xdr:cNvPr id="70" name="テキスト ボックス 69"/>
        <xdr:cNvSpPr txBox="1"/>
      </xdr:nvSpPr>
      <xdr:spPr>
        <a:xfrm>
          <a:off x="5916083" y="73882250"/>
          <a:ext cx="1792201" cy="927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パンフレット等の委託発送</a:t>
          </a:r>
        </a:p>
      </xdr:txBody>
    </xdr:sp>
    <xdr:clientData/>
  </xdr:twoCellAnchor>
  <xdr:twoCellAnchor>
    <xdr:from>
      <xdr:col>29</xdr:col>
      <xdr:colOff>95249</xdr:colOff>
      <xdr:row>748</xdr:row>
      <xdr:rowOff>21167</xdr:rowOff>
    </xdr:from>
    <xdr:to>
      <xdr:col>38</xdr:col>
      <xdr:colOff>146379</xdr:colOff>
      <xdr:row>750</xdr:row>
      <xdr:rowOff>236880</xdr:rowOff>
    </xdr:to>
    <xdr:sp macro="" textlink="">
      <xdr:nvSpPr>
        <xdr:cNvPr id="74" name="大かっこ 73"/>
        <xdr:cNvSpPr/>
      </xdr:nvSpPr>
      <xdr:spPr>
        <a:xfrm>
          <a:off x="5926666" y="73935167"/>
          <a:ext cx="1860880" cy="9142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90" zoomScaleNormal="75" zoomScaleSheetLayoutView="90" zoomScalePageLayoutView="85" workbookViewId="0">
      <selection activeCell="AP937" sqref="AP937:AX9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444</v>
      </c>
      <c r="AT2" s="972"/>
      <c r="AU2" s="972"/>
      <c r="AV2" s="51" t="str">
        <f>IF(AW2="", "", "-")</f>
        <v/>
      </c>
      <c r="AW2" s="919"/>
      <c r="AX2" s="919"/>
    </row>
    <row r="3" spans="1:50" ht="21" customHeight="1" thickBot="1" x14ac:dyDescent="0.2">
      <c r="A3" s="868" t="s">
        <v>422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557</v>
      </c>
      <c r="AK3" s="870"/>
      <c r="AL3" s="870"/>
      <c r="AM3" s="870"/>
      <c r="AN3" s="870"/>
      <c r="AO3" s="870"/>
      <c r="AP3" s="870"/>
      <c r="AQ3" s="870"/>
      <c r="AR3" s="870"/>
      <c r="AS3" s="870"/>
      <c r="AT3" s="870"/>
      <c r="AU3" s="870"/>
      <c r="AV3" s="870"/>
      <c r="AW3" s="870"/>
      <c r="AX3" s="24" t="s">
        <v>65</v>
      </c>
    </row>
    <row r="4" spans="1:50" ht="59.25" customHeight="1" x14ac:dyDescent="0.15">
      <c r="A4" s="706" t="s">
        <v>25</v>
      </c>
      <c r="B4" s="707"/>
      <c r="C4" s="707"/>
      <c r="D4" s="707"/>
      <c r="E4" s="707"/>
      <c r="F4" s="707"/>
      <c r="G4" s="684" t="s">
        <v>688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515</v>
      </c>
      <c r="H5" s="841"/>
      <c r="I5" s="841"/>
      <c r="J5" s="841"/>
      <c r="K5" s="841"/>
      <c r="L5" s="841"/>
      <c r="M5" s="842" t="s">
        <v>66</v>
      </c>
      <c r="N5" s="843"/>
      <c r="O5" s="843"/>
      <c r="P5" s="843"/>
      <c r="Q5" s="843"/>
      <c r="R5" s="844"/>
      <c r="S5" s="845" t="s">
        <v>70</v>
      </c>
      <c r="T5" s="841"/>
      <c r="U5" s="841"/>
      <c r="V5" s="841"/>
      <c r="W5" s="841"/>
      <c r="X5" s="846"/>
      <c r="Y5" s="700" t="s">
        <v>3</v>
      </c>
      <c r="Z5" s="548"/>
      <c r="AA5" s="548"/>
      <c r="AB5" s="548"/>
      <c r="AC5" s="548"/>
      <c r="AD5" s="549"/>
      <c r="AE5" s="701" t="s">
        <v>666</v>
      </c>
      <c r="AF5" s="701"/>
      <c r="AG5" s="701"/>
      <c r="AH5" s="701"/>
      <c r="AI5" s="701"/>
      <c r="AJ5" s="701"/>
      <c r="AK5" s="701"/>
      <c r="AL5" s="701"/>
      <c r="AM5" s="701"/>
      <c r="AN5" s="701"/>
      <c r="AO5" s="701"/>
      <c r="AP5" s="702"/>
      <c r="AQ5" s="703" t="s">
        <v>733</v>
      </c>
      <c r="AR5" s="704"/>
      <c r="AS5" s="704"/>
      <c r="AT5" s="704"/>
      <c r="AU5" s="704"/>
      <c r="AV5" s="704"/>
      <c r="AW5" s="704"/>
      <c r="AX5" s="705"/>
    </row>
    <row r="6" spans="1:50" ht="39" customHeight="1" x14ac:dyDescent="0.15">
      <c r="A6" s="708" t="s">
        <v>4</v>
      </c>
      <c r="B6" s="709"/>
      <c r="C6" s="709"/>
      <c r="D6" s="709"/>
      <c r="E6" s="709"/>
      <c r="F6" s="709"/>
      <c r="G6" s="396" t="str">
        <f>入力規則等!F39</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556</v>
      </c>
      <c r="H7" s="503"/>
      <c r="I7" s="503"/>
      <c r="J7" s="503"/>
      <c r="K7" s="503"/>
      <c r="L7" s="503"/>
      <c r="M7" s="503"/>
      <c r="N7" s="503"/>
      <c r="O7" s="503"/>
      <c r="P7" s="503"/>
      <c r="Q7" s="503"/>
      <c r="R7" s="503"/>
      <c r="S7" s="503"/>
      <c r="T7" s="503"/>
      <c r="U7" s="503"/>
      <c r="V7" s="503"/>
      <c r="W7" s="503"/>
      <c r="X7" s="504"/>
      <c r="Y7" s="930" t="s">
        <v>386</v>
      </c>
      <c r="Z7" s="447"/>
      <c r="AA7" s="447"/>
      <c r="AB7" s="447"/>
      <c r="AC7" s="447"/>
      <c r="AD7" s="931"/>
      <c r="AE7" s="920" t="s">
        <v>673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259</v>
      </c>
      <c r="B8" s="500"/>
      <c r="C8" s="500"/>
      <c r="D8" s="500"/>
      <c r="E8" s="500"/>
      <c r="F8" s="501"/>
      <c r="G8" s="939" t="str">
        <f>入力規則等!A27</f>
        <v>男女共同参画</v>
      </c>
      <c r="H8" s="722"/>
      <c r="I8" s="722"/>
      <c r="J8" s="722"/>
      <c r="K8" s="722"/>
      <c r="L8" s="722"/>
      <c r="M8" s="722"/>
      <c r="N8" s="722"/>
      <c r="O8" s="722"/>
      <c r="P8" s="722"/>
      <c r="Q8" s="722"/>
      <c r="R8" s="722"/>
      <c r="S8" s="722"/>
      <c r="T8" s="722"/>
      <c r="U8" s="722"/>
      <c r="V8" s="722"/>
      <c r="W8" s="722"/>
      <c r="X8" s="940"/>
      <c r="Y8" s="847" t="s">
        <v>260</v>
      </c>
      <c r="Z8" s="848"/>
      <c r="AA8" s="848"/>
      <c r="AB8" s="848"/>
      <c r="AC8" s="848"/>
      <c r="AD8" s="849"/>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729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300.75" customHeight="1" x14ac:dyDescent="0.15">
      <c r="A10" s="662" t="s">
        <v>30</v>
      </c>
      <c r="B10" s="663"/>
      <c r="C10" s="663"/>
      <c r="D10" s="663"/>
      <c r="E10" s="663"/>
      <c r="F10" s="663"/>
      <c r="G10" s="756" t="s">
        <v>748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2" t="s">
        <v>24</v>
      </c>
      <c r="B12" s="983"/>
      <c r="C12" s="983"/>
      <c r="D12" s="983"/>
      <c r="E12" s="983"/>
      <c r="F12" s="984"/>
      <c r="G12" s="762"/>
      <c r="H12" s="763"/>
      <c r="I12" s="763"/>
      <c r="J12" s="763"/>
      <c r="K12" s="763"/>
      <c r="L12" s="763"/>
      <c r="M12" s="763"/>
      <c r="N12" s="763"/>
      <c r="O12" s="763"/>
      <c r="P12" s="419" t="s">
        <v>389</v>
      </c>
      <c r="Q12" s="420"/>
      <c r="R12" s="420"/>
      <c r="S12" s="420"/>
      <c r="T12" s="420"/>
      <c r="U12" s="420"/>
      <c r="V12" s="421"/>
      <c r="W12" s="419" t="s">
        <v>409</v>
      </c>
      <c r="X12" s="420"/>
      <c r="Y12" s="420"/>
      <c r="Z12" s="420"/>
      <c r="AA12" s="420"/>
      <c r="AB12" s="420"/>
      <c r="AC12" s="421"/>
      <c r="AD12" s="419" t="s">
        <v>416</v>
      </c>
      <c r="AE12" s="420"/>
      <c r="AF12" s="420"/>
      <c r="AG12" s="420"/>
      <c r="AH12" s="420"/>
      <c r="AI12" s="420"/>
      <c r="AJ12" s="421"/>
      <c r="AK12" s="419" t="s">
        <v>423</v>
      </c>
      <c r="AL12" s="420"/>
      <c r="AM12" s="420"/>
      <c r="AN12" s="420"/>
      <c r="AO12" s="420"/>
      <c r="AP12" s="420"/>
      <c r="AQ12" s="421"/>
      <c r="AR12" s="419" t="s">
        <v>424</v>
      </c>
      <c r="AS12" s="420"/>
      <c r="AT12" s="420"/>
      <c r="AU12" s="420"/>
      <c r="AV12" s="420"/>
      <c r="AW12" s="420"/>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9">
        <v>911</v>
      </c>
      <c r="Q13" s="660"/>
      <c r="R13" s="660"/>
      <c r="S13" s="660"/>
      <c r="T13" s="660"/>
      <c r="U13" s="660"/>
      <c r="V13" s="661"/>
      <c r="W13" s="659">
        <v>2098</v>
      </c>
      <c r="X13" s="660"/>
      <c r="Y13" s="660"/>
      <c r="Z13" s="660"/>
      <c r="AA13" s="660"/>
      <c r="AB13" s="660"/>
      <c r="AC13" s="661"/>
      <c r="AD13" s="659">
        <v>2573</v>
      </c>
      <c r="AE13" s="660"/>
      <c r="AF13" s="660"/>
      <c r="AG13" s="660"/>
      <c r="AH13" s="660"/>
      <c r="AI13" s="660"/>
      <c r="AJ13" s="661"/>
      <c r="AK13" s="659">
        <v>3399</v>
      </c>
      <c r="AL13" s="660"/>
      <c r="AM13" s="660"/>
      <c r="AN13" s="660"/>
      <c r="AO13" s="660"/>
      <c r="AP13" s="660"/>
      <c r="AQ13" s="661"/>
      <c r="AR13" s="927">
        <v>3060</v>
      </c>
      <c r="AS13" s="928"/>
      <c r="AT13" s="928"/>
      <c r="AU13" s="928"/>
      <c r="AV13" s="928"/>
      <c r="AW13" s="928"/>
      <c r="AX13" s="929"/>
    </row>
    <row r="14" spans="1:50" ht="21" customHeight="1" x14ac:dyDescent="0.15">
      <c r="A14" s="614"/>
      <c r="B14" s="615"/>
      <c r="C14" s="615"/>
      <c r="D14" s="615"/>
      <c r="E14" s="615"/>
      <c r="F14" s="616"/>
      <c r="G14" s="727"/>
      <c r="H14" s="728"/>
      <c r="I14" s="713" t="s">
        <v>8</v>
      </c>
      <c r="J14" s="764"/>
      <c r="K14" s="764"/>
      <c r="L14" s="764"/>
      <c r="M14" s="764"/>
      <c r="N14" s="764"/>
      <c r="O14" s="765"/>
      <c r="P14" s="659" t="s">
        <v>674</v>
      </c>
      <c r="Q14" s="660"/>
      <c r="R14" s="660"/>
      <c r="S14" s="660"/>
      <c r="T14" s="660"/>
      <c r="U14" s="660"/>
      <c r="V14" s="661"/>
      <c r="W14" s="659" t="s">
        <v>405</v>
      </c>
      <c r="X14" s="660"/>
      <c r="Y14" s="660"/>
      <c r="Z14" s="660"/>
      <c r="AA14" s="660"/>
      <c r="AB14" s="660"/>
      <c r="AC14" s="661"/>
      <c r="AD14" s="659" t="s">
        <v>405</v>
      </c>
      <c r="AE14" s="660"/>
      <c r="AF14" s="660"/>
      <c r="AG14" s="660"/>
      <c r="AH14" s="660"/>
      <c r="AI14" s="660"/>
      <c r="AJ14" s="661"/>
      <c r="AK14" s="659" t="s">
        <v>582</v>
      </c>
      <c r="AL14" s="660"/>
      <c r="AM14" s="660"/>
      <c r="AN14" s="660"/>
      <c r="AO14" s="660"/>
      <c r="AP14" s="660"/>
      <c r="AQ14" s="661"/>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9" t="s">
        <v>675</v>
      </c>
      <c r="Q15" s="660"/>
      <c r="R15" s="660"/>
      <c r="S15" s="660"/>
      <c r="T15" s="660"/>
      <c r="U15" s="660"/>
      <c r="V15" s="661"/>
      <c r="W15" s="659" t="s">
        <v>405</v>
      </c>
      <c r="X15" s="660"/>
      <c r="Y15" s="660"/>
      <c r="Z15" s="660"/>
      <c r="AA15" s="660"/>
      <c r="AB15" s="660"/>
      <c r="AC15" s="661"/>
      <c r="AD15" s="659" t="s">
        <v>558</v>
      </c>
      <c r="AE15" s="660"/>
      <c r="AF15" s="660"/>
      <c r="AG15" s="660"/>
      <c r="AH15" s="660"/>
      <c r="AI15" s="660"/>
      <c r="AJ15" s="661"/>
      <c r="AK15" s="659" t="s">
        <v>558</v>
      </c>
      <c r="AL15" s="660"/>
      <c r="AM15" s="660"/>
      <c r="AN15" s="660"/>
      <c r="AO15" s="660"/>
      <c r="AP15" s="660"/>
      <c r="AQ15" s="661"/>
      <c r="AR15" s="659" t="s">
        <v>757</v>
      </c>
      <c r="AS15" s="660"/>
      <c r="AT15" s="660"/>
      <c r="AU15" s="660"/>
      <c r="AV15" s="660"/>
      <c r="AW15" s="660"/>
      <c r="AX15" s="807"/>
    </row>
    <row r="16" spans="1:50" ht="21" customHeight="1" x14ac:dyDescent="0.15">
      <c r="A16" s="614"/>
      <c r="B16" s="615"/>
      <c r="C16" s="615"/>
      <c r="D16" s="615"/>
      <c r="E16" s="615"/>
      <c r="F16" s="616"/>
      <c r="G16" s="727"/>
      <c r="H16" s="728"/>
      <c r="I16" s="713" t="s">
        <v>52</v>
      </c>
      <c r="J16" s="714"/>
      <c r="K16" s="714"/>
      <c r="L16" s="714"/>
      <c r="M16" s="714"/>
      <c r="N16" s="714"/>
      <c r="O16" s="715"/>
      <c r="P16" s="659" t="s">
        <v>676</v>
      </c>
      <c r="Q16" s="660"/>
      <c r="R16" s="660"/>
      <c r="S16" s="660"/>
      <c r="T16" s="660"/>
      <c r="U16" s="660"/>
      <c r="V16" s="661"/>
      <c r="W16" s="659" t="s">
        <v>405</v>
      </c>
      <c r="X16" s="660"/>
      <c r="Y16" s="660"/>
      <c r="Z16" s="660"/>
      <c r="AA16" s="660"/>
      <c r="AB16" s="660"/>
      <c r="AC16" s="661"/>
      <c r="AD16" s="659" t="s">
        <v>405</v>
      </c>
      <c r="AE16" s="660"/>
      <c r="AF16" s="660"/>
      <c r="AG16" s="660"/>
      <c r="AH16" s="660"/>
      <c r="AI16" s="660"/>
      <c r="AJ16" s="661"/>
      <c r="AK16" s="659" t="s">
        <v>405</v>
      </c>
      <c r="AL16" s="660"/>
      <c r="AM16" s="660"/>
      <c r="AN16" s="660"/>
      <c r="AO16" s="660"/>
      <c r="AP16" s="660"/>
      <c r="AQ16" s="661"/>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9" t="s">
        <v>677</v>
      </c>
      <c r="Q17" s="660"/>
      <c r="R17" s="660"/>
      <c r="S17" s="660"/>
      <c r="T17" s="660"/>
      <c r="U17" s="660"/>
      <c r="V17" s="661"/>
      <c r="W17" s="659" t="s">
        <v>405</v>
      </c>
      <c r="X17" s="660"/>
      <c r="Y17" s="660"/>
      <c r="Z17" s="660"/>
      <c r="AA17" s="660"/>
      <c r="AB17" s="660"/>
      <c r="AC17" s="661"/>
      <c r="AD17" s="659">
        <v>-240</v>
      </c>
      <c r="AE17" s="660"/>
      <c r="AF17" s="660"/>
      <c r="AG17" s="660"/>
      <c r="AH17" s="660"/>
      <c r="AI17" s="660"/>
      <c r="AJ17" s="661"/>
      <c r="AK17" s="659" t="s">
        <v>405</v>
      </c>
      <c r="AL17" s="660"/>
      <c r="AM17" s="660"/>
      <c r="AN17" s="660"/>
      <c r="AO17" s="660"/>
      <c r="AP17" s="660"/>
      <c r="AQ17" s="661"/>
      <c r="AR17" s="925"/>
      <c r="AS17" s="925"/>
      <c r="AT17" s="925"/>
      <c r="AU17" s="925"/>
      <c r="AV17" s="925"/>
      <c r="AW17" s="925"/>
      <c r="AX17" s="926"/>
    </row>
    <row r="18" spans="1:50" ht="24.75" customHeight="1" x14ac:dyDescent="0.15">
      <c r="A18" s="614"/>
      <c r="B18" s="615"/>
      <c r="C18" s="615"/>
      <c r="D18" s="615"/>
      <c r="E18" s="615"/>
      <c r="F18" s="616"/>
      <c r="G18" s="729"/>
      <c r="H18" s="730"/>
      <c r="I18" s="718" t="s">
        <v>20</v>
      </c>
      <c r="J18" s="719"/>
      <c r="K18" s="719"/>
      <c r="L18" s="719"/>
      <c r="M18" s="719"/>
      <c r="N18" s="719"/>
      <c r="O18" s="720"/>
      <c r="P18" s="879">
        <f>SUM(P13:V17)</f>
        <v>911</v>
      </c>
      <c r="Q18" s="880"/>
      <c r="R18" s="880"/>
      <c r="S18" s="880"/>
      <c r="T18" s="880"/>
      <c r="U18" s="880"/>
      <c r="V18" s="881"/>
      <c r="W18" s="879">
        <f>SUM(W13:AC17)</f>
        <v>2098</v>
      </c>
      <c r="X18" s="880"/>
      <c r="Y18" s="880"/>
      <c r="Z18" s="880"/>
      <c r="AA18" s="880"/>
      <c r="AB18" s="880"/>
      <c r="AC18" s="881"/>
      <c r="AD18" s="879">
        <f>SUM(AD13:AJ17)</f>
        <v>2333</v>
      </c>
      <c r="AE18" s="880"/>
      <c r="AF18" s="880"/>
      <c r="AG18" s="880"/>
      <c r="AH18" s="880"/>
      <c r="AI18" s="880"/>
      <c r="AJ18" s="881"/>
      <c r="AK18" s="879">
        <f>SUM(AK13:AQ17)</f>
        <v>3399</v>
      </c>
      <c r="AL18" s="880"/>
      <c r="AM18" s="880"/>
      <c r="AN18" s="880"/>
      <c r="AO18" s="880"/>
      <c r="AP18" s="880"/>
      <c r="AQ18" s="881"/>
      <c r="AR18" s="879">
        <f>SUM(AR13:AX17)</f>
        <v>3060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9">
        <v>810</v>
      </c>
      <c r="Q19" s="660"/>
      <c r="R19" s="660"/>
      <c r="S19" s="660"/>
      <c r="T19" s="660"/>
      <c r="U19" s="660"/>
      <c r="V19" s="661"/>
      <c r="W19" s="659">
        <v>1455</v>
      </c>
      <c r="X19" s="660"/>
      <c r="Y19" s="660"/>
      <c r="Z19" s="660"/>
      <c r="AA19" s="660"/>
      <c r="AB19" s="660"/>
      <c r="AC19" s="661"/>
      <c r="AD19" s="659">
        <v>2243</v>
      </c>
      <c r="AE19" s="660"/>
      <c r="AF19" s="660"/>
      <c r="AG19" s="660"/>
      <c r="AH19" s="660"/>
      <c r="AI19" s="660"/>
      <c r="AJ19" s="661"/>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7" t="s">
        <v>10</v>
      </c>
      <c r="H20" s="878"/>
      <c r="I20" s="878"/>
      <c r="J20" s="878"/>
      <c r="K20" s="878"/>
      <c r="L20" s="878"/>
      <c r="M20" s="878"/>
      <c r="N20" s="878"/>
      <c r="O20" s="878"/>
      <c r="P20" s="317">
        <f>IF(P18=0, "-", SUM(P19)/P18)</f>
        <v>0.88913282107574099</v>
      </c>
      <c r="Q20" s="317"/>
      <c r="R20" s="317"/>
      <c r="S20" s="317"/>
      <c r="T20" s="317"/>
      <c r="U20" s="317"/>
      <c r="V20" s="317"/>
      <c r="W20" s="317">
        <f t="shared" ref="W20" si="0">IF(W18=0, "-", SUM(W19)/W18)</f>
        <v>0.69351763584366066</v>
      </c>
      <c r="X20" s="317"/>
      <c r="Y20" s="317"/>
      <c r="Z20" s="317"/>
      <c r="AA20" s="317"/>
      <c r="AB20" s="317"/>
      <c r="AC20" s="317"/>
      <c r="AD20" s="317">
        <f t="shared" ref="AD20" si="1">IF(AD18=0, "-", SUM(AD19)/AD18)</f>
        <v>0.96142306043720527</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5"/>
      <c r="G21" s="315" t="s">
        <v>353</v>
      </c>
      <c r="H21" s="316"/>
      <c r="I21" s="316"/>
      <c r="J21" s="316"/>
      <c r="K21" s="316"/>
      <c r="L21" s="316"/>
      <c r="M21" s="316"/>
      <c r="N21" s="316"/>
      <c r="O21" s="316"/>
      <c r="P21" s="317">
        <f>IF(P19=0, "-", SUM(P19)/SUM(P13,P14))</f>
        <v>0.88913282107574099</v>
      </c>
      <c r="Q21" s="317"/>
      <c r="R21" s="317"/>
      <c r="S21" s="317"/>
      <c r="T21" s="317"/>
      <c r="U21" s="317"/>
      <c r="V21" s="317"/>
      <c r="W21" s="317">
        <f t="shared" ref="W21" si="2">IF(W19=0, "-", SUM(W19)/SUM(W13,W14))</f>
        <v>0.69351763584366066</v>
      </c>
      <c r="X21" s="317"/>
      <c r="Y21" s="317"/>
      <c r="Z21" s="317"/>
      <c r="AA21" s="317"/>
      <c r="AB21" s="317"/>
      <c r="AC21" s="317"/>
      <c r="AD21" s="317">
        <f t="shared" ref="AD21" si="3">IF(AD19=0, "-", SUM(AD19)/SUM(AD13,AD14))</f>
        <v>0.87174504469490866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2" t="s">
        <v>425</v>
      </c>
      <c r="B22" s="953"/>
      <c r="C22" s="953"/>
      <c r="D22" s="953"/>
      <c r="E22" s="953"/>
      <c r="F22" s="954"/>
      <c r="G22" s="990" t="s">
        <v>332</v>
      </c>
      <c r="H22" s="221"/>
      <c r="I22" s="221"/>
      <c r="J22" s="221"/>
      <c r="K22" s="221"/>
      <c r="L22" s="221"/>
      <c r="M22" s="221"/>
      <c r="N22" s="221"/>
      <c r="O22" s="222"/>
      <c r="P22" s="941" t="s">
        <v>426</v>
      </c>
      <c r="Q22" s="221"/>
      <c r="R22" s="221"/>
      <c r="S22" s="221"/>
      <c r="T22" s="221"/>
      <c r="U22" s="221"/>
      <c r="V22" s="222"/>
      <c r="W22" s="941" t="s">
        <v>427</v>
      </c>
      <c r="X22" s="221"/>
      <c r="Y22" s="221"/>
      <c r="Z22" s="221"/>
      <c r="AA22" s="221"/>
      <c r="AB22" s="221"/>
      <c r="AC22" s="222"/>
      <c r="AD22" s="941" t="s">
        <v>331</v>
      </c>
      <c r="AE22" s="221"/>
      <c r="AF22" s="221"/>
      <c r="AG22" s="221"/>
      <c r="AH22" s="221"/>
      <c r="AI22" s="221"/>
      <c r="AJ22" s="221"/>
      <c r="AK22" s="221"/>
      <c r="AL22" s="221"/>
      <c r="AM22" s="221"/>
      <c r="AN22" s="221"/>
      <c r="AO22" s="221"/>
      <c r="AP22" s="221"/>
      <c r="AQ22" s="221"/>
      <c r="AR22" s="221"/>
      <c r="AS22" s="221"/>
      <c r="AT22" s="221"/>
      <c r="AU22" s="221"/>
      <c r="AV22" s="221"/>
      <c r="AW22" s="221"/>
      <c r="AX22" s="961"/>
    </row>
    <row r="23" spans="1:50" ht="25.5" customHeight="1" x14ac:dyDescent="0.15">
      <c r="A23" s="955"/>
      <c r="B23" s="956"/>
      <c r="C23" s="956"/>
      <c r="D23" s="956"/>
      <c r="E23" s="956"/>
      <c r="F23" s="957"/>
      <c r="G23" s="991" t="s">
        <v>559</v>
      </c>
      <c r="H23" s="992"/>
      <c r="I23" s="992"/>
      <c r="J23" s="992"/>
      <c r="K23" s="992"/>
      <c r="L23" s="992"/>
      <c r="M23" s="992"/>
      <c r="N23" s="992"/>
      <c r="O23" s="993"/>
      <c r="P23" s="927">
        <v>2159</v>
      </c>
      <c r="Q23" s="928"/>
      <c r="R23" s="928"/>
      <c r="S23" s="928"/>
      <c r="T23" s="928"/>
      <c r="U23" s="928"/>
      <c r="V23" s="942"/>
      <c r="W23" s="927">
        <v>1817</v>
      </c>
      <c r="X23" s="928"/>
      <c r="Y23" s="928"/>
      <c r="Z23" s="928"/>
      <c r="AA23" s="928"/>
      <c r="AB23" s="928"/>
      <c r="AC23" s="942"/>
      <c r="AD23" s="962" t="s">
        <v>750</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560</v>
      </c>
      <c r="H24" s="944"/>
      <c r="I24" s="944"/>
      <c r="J24" s="944"/>
      <c r="K24" s="944"/>
      <c r="L24" s="944"/>
      <c r="M24" s="944"/>
      <c r="N24" s="944"/>
      <c r="O24" s="945"/>
      <c r="P24" s="659">
        <v>1044</v>
      </c>
      <c r="Q24" s="660"/>
      <c r="R24" s="660"/>
      <c r="S24" s="660"/>
      <c r="T24" s="660"/>
      <c r="U24" s="660"/>
      <c r="V24" s="661"/>
      <c r="W24" s="659">
        <v>1047</v>
      </c>
      <c r="X24" s="660"/>
      <c r="Y24" s="660"/>
      <c r="Z24" s="660"/>
      <c r="AA24" s="660"/>
      <c r="AB24" s="660"/>
      <c r="AC24" s="66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561</v>
      </c>
      <c r="H25" s="944"/>
      <c r="I25" s="944"/>
      <c r="J25" s="944"/>
      <c r="K25" s="944"/>
      <c r="L25" s="944"/>
      <c r="M25" s="944"/>
      <c r="N25" s="944"/>
      <c r="O25" s="945"/>
      <c r="P25" s="659">
        <v>57</v>
      </c>
      <c r="Q25" s="660"/>
      <c r="R25" s="660"/>
      <c r="S25" s="660"/>
      <c r="T25" s="660"/>
      <c r="U25" s="660"/>
      <c r="V25" s="661"/>
      <c r="W25" s="659">
        <v>57</v>
      </c>
      <c r="X25" s="660"/>
      <c r="Y25" s="660"/>
      <c r="Z25" s="660"/>
      <c r="AA25" s="660"/>
      <c r="AB25" s="660"/>
      <c r="AC25" s="66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562</v>
      </c>
      <c r="H26" s="944"/>
      <c r="I26" s="944"/>
      <c r="J26" s="944"/>
      <c r="K26" s="944"/>
      <c r="L26" s="944"/>
      <c r="M26" s="944"/>
      <c r="N26" s="944"/>
      <c r="O26" s="945"/>
      <c r="P26" s="659">
        <v>11</v>
      </c>
      <c r="Q26" s="660"/>
      <c r="R26" s="660"/>
      <c r="S26" s="660"/>
      <c r="T26" s="660"/>
      <c r="U26" s="660"/>
      <c r="V26" s="661"/>
      <c r="W26" s="659">
        <v>11</v>
      </c>
      <c r="X26" s="660"/>
      <c r="Y26" s="660"/>
      <c r="Z26" s="660"/>
      <c r="AA26" s="660"/>
      <c r="AB26" s="660"/>
      <c r="AC26" s="66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t="s">
        <v>563</v>
      </c>
      <c r="H27" s="944"/>
      <c r="I27" s="944"/>
      <c r="J27" s="944"/>
      <c r="K27" s="944"/>
      <c r="L27" s="944"/>
      <c r="M27" s="944"/>
      <c r="N27" s="944"/>
      <c r="O27" s="945"/>
      <c r="P27" s="659">
        <v>8</v>
      </c>
      <c r="Q27" s="660"/>
      <c r="R27" s="660"/>
      <c r="S27" s="660"/>
      <c r="T27" s="660"/>
      <c r="U27" s="660"/>
      <c r="V27" s="661"/>
      <c r="W27" s="659">
        <v>8</v>
      </c>
      <c r="X27" s="660"/>
      <c r="Y27" s="660"/>
      <c r="Z27" s="660"/>
      <c r="AA27" s="660"/>
      <c r="AB27" s="660"/>
      <c r="AC27" s="66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336</v>
      </c>
      <c r="H28" s="947"/>
      <c r="I28" s="947"/>
      <c r="J28" s="947"/>
      <c r="K28" s="947"/>
      <c r="L28" s="947"/>
      <c r="M28" s="947"/>
      <c r="N28" s="947"/>
      <c r="O28" s="948"/>
      <c r="P28" s="879">
        <f>P29-SUM(P23:P27)</f>
        <v>120</v>
      </c>
      <c r="Q28" s="880"/>
      <c r="R28" s="880"/>
      <c r="S28" s="880"/>
      <c r="T28" s="880"/>
      <c r="U28" s="880"/>
      <c r="V28" s="881"/>
      <c r="W28" s="879">
        <f>W29-SUM(W23:W27)</f>
        <v>120</v>
      </c>
      <c r="X28" s="880"/>
      <c r="Y28" s="880"/>
      <c r="Z28" s="880"/>
      <c r="AA28" s="880"/>
      <c r="AB28" s="880"/>
      <c r="AC28" s="881"/>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333</v>
      </c>
      <c r="H29" s="950"/>
      <c r="I29" s="950"/>
      <c r="J29" s="950"/>
      <c r="K29" s="950"/>
      <c r="L29" s="950"/>
      <c r="M29" s="950"/>
      <c r="N29" s="950"/>
      <c r="O29" s="951"/>
      <c r="P29" s="659">
        <f>AK13</f>
        <v>3399</v>
      </c>
      <c r="Q29" s="660"/>
      <c r="R29" s="660"/>
      <c r="S29" s="660"/>
      <c r="T29" s="660"/>
      <c r="U29" s="660"/>
      <c r="V29" s="661"/>
      <c r="W29" s="973">
        <v>3060</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2" t="s">
        <v>348</v>
      </c>
      <c r="B30" s="863"/>
      <c r="C30" s="863"/>
      <c r="D30" s="863"/>
      <c r="E30" s="863"/>
      <c r="F30" s="864"/>
      <c r="G30" s="775" t="s">
        <v>146</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389</v>
      </c>
      <c r="AF30" s="860"/>
      <c r="AG30" s="860"/>
      <c r="AH30" s="861"/>
      <c r="AI30" s="859" t="s">
        <v>411</v>
      </c>
      <c r="AJ30" s="860"/>
      <c r="AK30" s="860"/>
      <c r="AL30" s="861"/>
      <c r="AM30" s="923" t="s">
        <v>416</v>
      </c>
      <c r="AN30" s="923"/>
      <c r="AO30" s="923"/>
      <c r="AP30" s="859"/>
      <c r="AQ30" s="769" t="s">
        <v>235</v>
      </c>
      <c r="AR30" s="770"/>
      <c r="AS30" s="770"/>
      <c r="AT30" s="771"/>
      <c r="AU30" s="776" t="s">
        <v>134</v>
      </c>
      <c r="AV30" s="776"/>
      <c r="AW30" s="776"/>
      <c r="AX30" s="924"/>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0" t="s">
        <v>752</v>
      </c>
      <c r="AR31" s="200"/>
      <c r="AS31" s="133" t="s">
        <v>236</v>
      </c>
      <c r="AT31" s="134"/>
      <c r="AU31" s="199">
        <v>2</v>
      </c>
      <c r="AV31" s="199"/>
      <c r="AW31" s="399" t="s">
        <v>181</v>
      </c>
      <c r="AX31" s="400"/>
    </row>
    <row r="32" spans="1:50" ht="23.25" customHeight="1" x14ac:dyDescent="0.15">
      <c r="A32" s="404"/>
      <c r="B32" s="402"/>
      <c r="C32" s="402"/>
      <c r="D32" s="402"/>
      <c r="E32" s="402"/>
      <c r="F32" s="403"/>
      <c r="G32" s="564" t="s">
        <v>583</v>
      </c>
      <c r="H32" s="565"/>
      <c r="I32" s="565"/>
      <c r="J32" s="565"/>
      <c r="K32" s="565"/>
      <c r="L32" s="565"/>
      <c r="M32" s="565"/>
      <c r="N32" s="565"/>
      <c r="O32" s="566"/>
      <c r="P32" s="105" t="s">
        <v>564</v>
      </c>
      <c r="Q32" s="105"/>
      <c r="R32" s="105"/>
      <c r="S32" s="105"/>
      <c r="T32" s="105"/>
      <c r="U32" s="105"/>
      <c r="V32" s="105"/>
      <c r="W32" s="105"/>
      <c r="X32" s="106"/>
      <c r="Y32" s="475" t="s">
        <v>12</v>
      </c>
      <c r="Z32" s="536"/>
      <c r="AA32" s="537"/>
      <c r="AB32" s="465" t="s">
        <v>565</v>
      </c>
      <c r="AC32" s="465"/>
      <c r="AD32" s="465"/>
      <c r="AE32" s="217">
        <v>595171</v>
      </c>
      <c r="AF32" s="218"/>
      <c r="AG32" s="218"/>
      <c r="AH32" s="218"/>
      <c r="AI32" s="217">
        <v>939765</v>
      </c>
      <c r="AJ32" s="218"/>
      <c r="AK32" s="218"/>
      <c r="AL32" s="218"/>
      <c r="AM32" s="217">
        <v>1174167</v>
      </c>
      <c r="AN32" s="218"/>
      <c r="AO32" s="218"/>
      <c r="AP32" s="218"/>
      <c r="AQ32" s="341" t="s">
        <v>675</v>
      </c>
      <c r="AR32" s="207"/>
      <c r="AS32" s="207"/>
      <c r="AT32" s="342"/>
      <c r="AU32" s="218" t="s">
        <v>679</v>
      </c>
      <c r="AV32" s="218"/>
      <c r="AW32" s="218"/>
      <c r="AX32" s="220"/>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9" t="s">
        <v>54</v>
      </c>
      <c r="Z33" s="420"/>
      <c r="AA33" s="421"/>
      <c r="AB33" s="560" t="s">
        <v>566</v>
      </c>
      <c r="AC33" s="560"/>
      <c r="AD33" s="560"/>
      <c r="AE33" s="217">
        <v>400000</v>
      </c>
      <c r="AF33" s="218"/>
      <c r="AG33" s="218"/>
      <c r="AH33" s="218"/>
      <c r="AI33" s="217">
        <v>400000</v>
      </c>
      <c r="AJ33" s="218"/>
      <c r="AK33" s="218"/>
      <c r="AL33" s="218"/>
      <c r="AM33" s="217">
        <v>700000</v>
      </c>
      <c r="AN33" s="218"/>
      <c r="AO33" s="218"/>
      <c r="AP33" s="218"/>
      <c r="AQ33" s="341" t="s">
        <v>678</v>
      </c>
      <c r="AR33" s="207"/>
      <c r="AS33" s="207"/>
      <c r="AT33" s="342"/>
      <c r="AU33" s="218">
        <v>700000</v>
      </c>
      <c r="AV33" s="218"/>
      <c r="AW33" s="218"/>
      <c r="AX33" s="220"/>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9" t="s">
        <v>13</v>
      </c>
      <c r="Z34" s="420"/>
      <c r="AA34" s="421"/>
      <c r="AB34" s="558" t="s">
        <v>182</v>
      </c>
      <c r="AC34" s="558"/>
      <c r="AD34" s="558"/>
      <c r="AE34" s="217">
        <v>148.80000000000001</v>
      </c>
      <c r="AF34" s="218"/>
      <c r="AG34" s="218"/>
      <c r="AH34" s="218"/>
      <c r="AI34" s="217">
        <v>228.7</v>
      </c>
      <c r="AJ34" s="218"/>
      <c r="AK34" s="218"/>
      <c r="AL34" s="218"/>
      <c r="AM34" s="217">
        <v>167.7</v>
      </c>
      <c r="AN34" s="218"/>
      <c r="AO34" s="218"/>
      <c r="AP34" s="218"/>
      <c r="AQ34" s="341" t="s">
        <v>675</v>
      </c>
      <c r="AR34" s="207"/>
      <c r="AS34" s="207"/>
      <c r="AT34" s="342"/>
      <c r="AU34" s="218" t="s">
        <v>675</v>
      </c>
      <c r="AV34" s="218"/>
      <c r="AW34" s="218"/>
      <c r="AX34" s="220"/>
    </row>
    <row r="35" spans="1:50" ht="23.25" customHeight="1" x14ac:dyDescent="0.15">
      <c r="A35" s="225" t="s">
        <v>377</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772" t="s">
        <v>348</v>
      </c>
      <c r="B37" s="773"/>
      <c r="C37" s="773"/>
      <c r="D37" s="773"/>
      <c r="E37" s="773"/>
      <c r="F37" s="774"/>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389</v>
      </c>
      <c r="AF37" s="244"/>
      <c r="AG37" s="244"/>
      <c r="AH37" s="245"/>
      <c r="AI37" s="243" t="s">
        <v>387</v>
      </c>
      <c r="AJ37" s="244"/>
      <c r="AK37" s="244"/>
      <c r="AL37" s="245"/>
      <c r="AM37" s="249" t="s">
        <v>416</v>
      </c>
      <c r="AN37" s="249"/>
      <c r="AO37" s="249"/>
      <c r="AP37" s="249"/>
      <c r="AQ37" s="151" t="s">
        <v>235</v>
      </c>
      <c r="AR37" s="152"/>
      <c r="AS37" s="152"/>
      <c r="AT37" s="153"/>
      <c r="AU37" s="415" t="s">
        <v>134</v>
      </c>
      <c r="AV37" s="415"/>
      <c r="AW37" s="415"/>
      <c r="AX37" s="915"/>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0" t="s">
        <v>752</v>
      </c>
      <c r="AR38" s="200"/>
      <c r="AS38" s="133" t="s">
        <v>236</v>
      </c>
      <c r="AT38" s="134"/>
      <c r="AU38" s="199">
        <v>2</v>
      </c>
      <c r="AV38" s="199"/>
      <c r="AW38" s="399" t="s">
        <v>181</v>
      </c>
      <c r="AX38" s="400"/>
    </row>
    <row r="39" spans="1:50" ht="23.25" customHeight="1" x14ac:dyDescent="0.15">
      <c r="A39" s="404"/>
      <c r="B39" s="402"/>
      <c r="C39" s="402"/>
      <c r="D39" s="402"/>
      <c r="E39" s="402"/>
      <c r="F39" s="403"/>
      <c r="G39" s="564" t="s">
        <v>584</v>
      </c>
      <c r="H39" s="565"/>
      <c r="I39" s="565"/>
      <c r="J39" s="565"/>
      <c r="K39" s="565"/>
      <c r="L39" s="565"/>
      <c r="M39" s="565"/>
      <c r="N39" s="565"/>
      <c r="O39" s="566"/>
      <c r="P39" s="105" t="s">
        <v>585</v>
      </c>
      <c r="Q39" s="105"/>
      <c r="R39" s="105"/>
      <c r="S39" s="105"/>
      <c r="T39" s="105"/>
      <c r="U39" s="105"/>
      <c r="V39" s="105"/>
      <c r="W39" s="105"/>
      <c r="X39" s="106"/>
      <c r="Y39" s="475" t="s">
        <v>12</v>
      </c>
      <c r="Z39" s="536"/>
      <c r="AA39" s="537"/>
      <c r="AB39" s="528" t="s">
        <v>182</v>
      </c>
      <c r="AC39" s="528"/>
      <c r="AD39" s="528"/>
      <c r="AE39" s="217">
        <v>94.9</v>
      </c>
      <c r="AF39" s="218"/>
      <c r="AG39" s="218"/>
      <c r="AH39" s="218"/>
      <c r="AI39" s="217">
        <v>96.6</v>
      </c>
      <c r="AJ39" s="218"/>
      <c r="AK39" s="218"/>
      <c r="AL39" s="218"/>
      <c r="AM39" s="217">
        <v>98.35</v>
      </c>
      <c r="AN39" s="218"/>
      <c r="AO39" s="218"/>
      <c r="AP39" s="218"/>
      <c r="AQ39" s="341" t="s">
        <v>581</v>
      </c>
      <c r="AR39" s="207"/>
      <c r="AS39" s="207"/>
      <c r="AT39" s="342"/>
      <c r="AU39" s="218" t="s">
        <v>581</v>
      </c>
      <c r="AV39" s="218"/>
      <c r="AW39" s="218"/>
      <c r="AX39" s="220"/>
    </row>
    <row r="40" spans="1:50" ht="23.25"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9" t="s">
        <v>54</v>
      </c>
      <c r="Z40" s="420"/>
      <c r="AA40" s="421"/>
      <c r="AB40" s="528" t="s">
        <v>182</v>
      </c>
      <c r="AC40" s="528"/>
      <c r="AD40" s="528"/>
      <c r="AE40" s="217">
        <v>80</v>
      </c>
      <c r="AF40" s="218"/>
      <c r="AG40" s="218"/>
      <c r="AH40" s="218"/>
      <c r="AI40" s="217">
        <v>80</v>
      </c>
      <c r="AJ40" s="218"/>
      <c r="AK40" s="218"/>
      <c r="AL40" s="218"/>
      <c r="AM40" s="217">
        <v>80</v>
      </c>
      <c r="AN40" s="218"/>
      <c r="AO40" s="218"/>
      <c r="AP40" s="218"/>
      <c r="AQ40" s="341" t="s">
        <v>581</v>
      </c>
      <c r="AR40" s="207"/>
      <c r="AS40" s="207"/>
      <c r="AT40" s="342"/>
      <c r="AU40" s="218">
        <v>80</v>
      </c>
      <c r="AV40" s="218"/>
      <c r="AW40" s="218"/>
      <c r="AX40" s="220"/>
    </row>
    <row r="41" spans="1:50" ht="23.25"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9" t="s">
        <v>13</v>
      </c>
      <c r="Z41" s="420"/>
      <c r="AA41" s="421"/>
      <c r="AB41" s="558" t="s">
        <v>182</v>
      </c>
      <c r="AC41" s="558"/>
      <c r="AD41" s="558"/>
      <c r="AE41" s="217">
        <v>119</v>
      </c>
      <c r="AF41" s="218"/>
      <c r="AG41" s="218"/>
      <c r="AH41" s="218"/>
      <c r="AI41" s="217">
        <v>121</v>
      </c>
      <c r="AJ41" s="218"/>
      <c r="AK41" s="218"/>
      <c r="AL41" s="218"/>
      <c r="AM41" s="217">
        <v>123</v>
      </c>
      <c r="AN41" s="218"/>
      <c r="AO41" s="218"/>
      <c r="AP41" s="218"/>
      <c r="AQ41" s="341" t="s">
        <v>581</v>
      </c>
      <c r="AR41" s="207"/>
      <c r="AS41" s="207"/>
      <c r="AT41" s="342"/>
      <c r="AU41" s="218" t="s">
        <v>581</v>
      </c>
      <c r="AV41" s="218"/>
      <c r="AW41" s="218"/>
      <c r="AX41" s="220"/>
    </row>
    <row r="42" spans="1:50" ht="23.25" customHeight="1" x14ac:dyDescent="0.15">
      <c r="A42" s="225" t="s">
        <v>377</v>
      </c>
      <c r="B42" s="226"/>
      <c r="C42" s="226"/>
      <c r="D42" s="226"/>
      <c r="E42" s="226"/>
      <c r="F42" s="227"/>
      <c r="G42" s="231" t="s">
        <v>586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2" t="s">
        <v>348</v>
      </c>
      <c r="B44" s="773"/>
      <c r="C44" s="773"/>
      <c r="D44" s="773"/>
      <c r="E44" s="773"/>
      <c r="F44" s="774"/>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389</v>
      </c>
      <c r="AF44" s="244"/>
      <c r="AG44" s="244"/>
      <c r="AH44" s="245"/>
      <c r="AI44" s="243" t="s">
        <v>387</v>
      </c>
      <c r="AJ44" s="244"/>
      <c r="AK44" s="244"/>
      <c r="AL44" s="245"/>
      <c r="AM44" s="249" t="s">
        <v>416</v>
      </c>
      <c r="AN44" s="249"/>
      <c r="AO44" s="249"/>
      <c r="AP44" s="249"/>
      <c r="AQ44" s="151" t="s">
        <v>235</v>
      </c>
      <c r="AR44" s="152"/>
      <c r="AS44" s="152"/>
      <c r="AT44" s="153"/>
      <c r="AU44" s="415" t="s">
        <v>134</v>
      </c>
      <c r="AV44" s="415"/>
      <c r="AW44" s="415"/>
      <c r="AX44" s="915"/>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0" t="s">
        <v>752</v>
      </c>
      <c r="AR45" s="200"/>
      <c r="AS45" s="133" t="s">
        <v>236</v>
      </c>
      <c r="AT45" s="134"/>
      <c r="AU45" s="199">
        <v>2</v>
      </c>
      <c r="AV45" s="199"/>
      <c r="AW45" s="399" t="s">
        <v>181</v>
      </c>
      <c r="AX45" s="400"/>
    </row>
    <row r="46" spans="1:50" ht="23.25" customHeight="1" x14ac:dyDescent="0.15">
      <c r="A46" s="404"/>
      <c r="B46" s="402"/>
      <c r="C46" s="402"/>
      <c r="D46" s="402"/>
      <c r="E46" s="402"/>
      <c r="F46" s="403"/>
      <c r="G46" s="564" t="s">
        <v>657</v>
      </c>
      <c r="H46" s="565"/>
      <c r="I46" s="565"/>
      <c r="J46" s="565"/>
      <c r="K46" s="565"/>
      <c r="L46" s="565"/>
      <c r="M46" s="565"/>
      <c r="N46" s="565"/>
      <c r="O46" s="566"/>
      <c r="P46" s="105" t="s">
        <v>658</v>
      </c>
      <c r="Q46" s="105"/>
      <c r="R46" s="105"/>
      <c r="S46" s="105"/>
      <c r="T46" s="105"/>
      <c r="U46" s="105"/>
      <c r="V46" s="105"/>
      <c r="W46" s="105"/>
      <c r="X46" s="106"/>
      <c r="Y46" s="475" t="s">
        <v>12</v>
      </c>
      <c r="Z46" s="536"/>
      <c r="AA46" s="537"/>
      <c r="AB46" s="528" t="s">
        <v>182</v>
      </c>
      <c r="AC46" s="528"/>
      <c r="AD46" s="528"/>
      <c r="AE46" s="217">
        <v>80.400000000000006</v>
      </c>
      <c r="AF46" s="218"/>
      <c r="AG46" s="218"/>
      <c r="AH46" s="218"/>
      <c r="AI46" s="217">
        <v>84.4</v>
      </c>
      <c r="AJ46" s="218"/>
      <c r="AK46" s="218"/>
      <c r="AL46" s="218"/>
      <c r="AM46" s="217">
        <v>91.2</v>
      </c>
      <c r="AN46" s="218"/>
      <c r="AO46" s="218"/>
      <c r="AP46" s="218"/>
      <c r="AQ46" s="341" t="s">
        <v>581</v>
      </c>
      <c r="AR46" s="207"/>
      <c r="AS46" s="207"/>
      <c r="AT46" s="342"/>
      <c r="AU46" s="218" t="s">
        <v>675</v>
      </c>
      <c r="AV46" s="218"/>
      <c r="AW46" s="218"/>
      <c r="AX46" s="220"/>
    </row>
    <row r="47" spans="1:50" ht="23.25"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9" t="s">
        <v>54</v>
      </c>
      <c r="Z47" s="420"/>
      <c r="AA47" s="421"/>
      <c r="AB47" s="528" t="s">
        <v>182</v>
      </c>
      <c r="AC47" s="528"/>
      <c r="AD47" s="528"/>
      <c r="AE47" s="217">
        <v>70</v>
      </c>
      <c r="AF47" s="218"/>
      <c r="AG47" s="218"/>
      <c r="AH47" s="218"/>
      <c r="AI47" s="217">
        <v>70</v>
      </c>
      <c r="AJ47" s="218"/>
      <c r="AK47" s="218"/>
      <c r="AL47" s="218"/>
      <c r="AM47" s="217">
        <v>70</v>
      </c>
      <c r="AN47" s="218"/>
      <c r="AO47" s="218"/>
      <c r="AP47" s="218"/>
      <c r="AQ47" s="341" t="s">
        <v>581</v>
      </c>
      <c r="AR47" s="207"/>
      <c r="AS47" s="207"/>
      <c r="AT47" s="342"/>
      <c r="AU47" s="218">
        <v>70</v>
      </c>
      <c r="AV47" s="218"/>
      <c r="AW47" s="218"/>
      <c r="AX47" s="220"/>
    </row>
    <row r="48" spans="1:50" ht="64.5"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9" t="s">
        <v>13</v>
      </c>
      <c r="Z48" s="420"/>
      <c r="AA48" s="421"/>
      <c r="AB48" s="558" t="s">
        <v>182</v>
      </c>
      <c r="AC48" s="558"/>
      <c r="AD48" s="558"/>
      <c r="AE48" s="217">
        <v>114.8</v>
      </c>
      <c r="AF48" s="218"/>
      <c r="AG48" s="218"/>
      <c r="AH48" s="218"/>
      <c r="AI48" s="217">
        <v>120.5</v>
      </c>
      <c r="AJ48" s="218"/>
      <c r="AK48" s="218"/>
      <c r="AL48" s="218"/>
      <c r="AM48" s="217">
        <v>130.19999999999999</v>
      </c>
      <c r="AN48" s="218"/>
      <c r="AO48" s="218"/>
      <c r="AP48" s="218"/>
      <c r="AQ48" s="341" t="s">
        <v>581</v>
      </c>
      <c r="AR48" s="207"/>
      <c r="AS48" s="207"/>
      <c r="AT48" s="342"/>
      <c r="AU48" s="218" t="s">
        <v>675</v>
      </c>
      <c r="AV48" s="218"/>
      <c r="AW48" s="218"/>
      <c r="AX48" s="220"/>
    </row>
    <row r="49" spans="1:50" ht="23.25" customHeight="1" x14ac:dyDescent="0.15">
      <c r="A49" s="225" t="s">
        <v>377</v>
      </c>
      <c r="B49" s="226"/>
      <c r="C49" s="226"/>
      <c r="D49" s="226"/>
      <c r="E49" s="226"/>
      <c r="F49" s="227"/>
      <c r="G49" s="231" t="s">
        <v>680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348</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389</v>
      </c>
      <c r="AF51" s="244"/>
      <c r="AG51" s="244"/>
      <c r="AH51" s="245"/>
      <c r="AI51" s="243" t="s">
        <v>387</v>
      </c>
      <c r="AJ51" s="244"/>
      <c r="AK51" s="244"/>
      <c r="AL51" s="245"/>
      <c r="AM51" s="249" t="s">
        <v>416</v>
      </c>
      <c r="AN51" s="249"/>
      <c r="AO51" s="249"/>
      <c r="AP51" s="249"/>
      <c r="AQ51" s="151" t="s">
        <v>235</v>
      </c>
      <c r="AR51" s="152"/>
      <c r="AS51" s="152"/>
      <c r="AT51" s="153"/>
      <c r="AU51" s="932" t="s">
        <v>134</v>
      </c>
      <c r="AV51" s="932"/>
      <c r="AW51" s="932"/>
      <c r="AX51" s="933"/>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0" t="s">
        <v>752</v>
      </c>
      <c r="AR52" s="200"/>
      <c r="AS52" s="133" t="s">
        <v>236</v>
      </c>
      <c r="AT52" s="134"/>
      <c r="AU52" s="199">
        <v>2</v>
      </c>
      <c r="AV52" s="199"/>
      <c r="AW52" s="399" t="s">
        <v>181</v>
      </c>
      <c r="AX52" s="400"/>
    </row>
    <row r="53" spans="1:50" ht="23.25" customHeight="1" x14ac:dyDescent="0.15">
      <c r="A53" s="404"/>
      <c r="B53" s="402"/>
      <c r="C53" s="402"/>
      <c r="D53" s="402"/>
      <c r="E53" s="402"/>
      <c r="F53" s="403"/>
      <c r="G53" s="564" t="s">
        <v>660</v>
      </c>
      <c r="H53" s="565"/>
      <c r="I53" s="565"/>
      <c r="J53" s="565"/>
      <c r="K53" s="565"/>
      <c r="L53" s="565"/>
      <c r="M53" s="565"/>
      <c r="N53" s="565"/>
      <c r="O53" s="566"/>
      <c r="P53" s="105" t="s">
        <v>661</v>
      </c>
      <c r="Q53" s="105"/>
      <c r="R53" s="105"/>
      <c r="S53" s="105"/>
      <c r="T53" s="105"/>
      <c r="U53" s="105"/>
      <c r="V53" s="105"/>
      <c r="W53" s="105"/>
      <c r="X53" s="106"/>
      <c r="Y53" s="475" t="s">
        <v>12</v>
      </c>
      <c r="Z53" s="536"/>
      <c r="AA53" s="537"/>
      <c r="AB53" s="527" t="s">
        <v>14</v>
      </c>
      <c r="AC53" s="527"/>
      <c r="AD53" s="527"/>
      <c r="AE53" s="217">
        <v>84.2</v>
      </c>
      <c r="AF53" s="218"/>
      <c r="AG53" s="218"/>
      <c r="AH53" s="218"/>
      <c r="AI53" s="217">
        <v>84.1</v>
      </c>
      <c r="AJ53" s="218"/>
      <c r="AK53" s="218"/>
      <c r="AL53" s="218"/>
      <c r="AM53" s="217">
        <v>86</v>
      </c>
      <c r="AN53" s="218"/>
      <c r="AO53" s="218"/>
      <c r="AP53" s="218"/>
      <c r="AQ53" s="341" t="s">
        <v>581</v>
      </c>
      <c r="AR53" s="207"/>
      <c r="AS53" s="207"/>
      <c r="AT53" s="342"/>
      <c r="AU53" s="218" t="s">
        <v>675</v>
      </c>
      <c r="AV53" s="218"/>
      <c r="AW53" s="218"/>
      <c r="AX53" s="220"/>
    </row>
    <row r="54" spans="1:50" ht="23.25"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9" t="s">
        <v>54</v>
      </c>
      <c r="Z54" s="420"/>
      <c r="AA54" s="421"/>
      <c r="AB54" s="527" t="s">
        <v>14</v>
      </c>
      <c r="AC54" s="527"/>
      <c r="AD54" s="527"/>
      <c r="AE54" s="217">
        <v>80</v>
      </c>
      <c r="AF54" s="218"/>
      <c r="AG54" s="218"/>
      <c r="AH54" s="218"/>
      <c r="AI54" s="217">
        <v>80</v>
      </c>
      <c r="AJ54" s="218"/>
      <c r="AK54" s="218"/>
      <c r="AL54" s="218"/>
      <c r="AM54" s="217">
        <v>80</v>
      </c>
      <c r="AN54" s="218"/>
      <c r="AO54" s="218"/>
      <c r="AP54" s="218"/>
      <c r="AQ54" s="341" t="s">
        <v>581</v>
      </c>
      <c r="AR54" s="207"/>
      <c r="AS54" s="207"/>
      <c r="AT54" s="342"/>
      <c r="AU54" s="218">
        <v>80</v>
      </c>
      <c r="AV54" s="218"/>
      <c r="AW54" s="218"/>
      <c r="AX54" s="220"/>
    </row>
    <row r="55" spans="1:50" ht="51.75"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9" t="s">
        <v>13</v>
      </c>
      <c r="Z55" s="420"/>
      <c r="AA55" s="421"/>
      <c r="AB55" s="594" t="s">
        <v>14</v>
      </c>
      <c r="AC55" s="594"/>
      <c r="AD55" s="594"/>
      <c r="AE55" s="217">
        <v>105.3</v>
      </c>
      <c r="AF55" s="218"/>
      <c r="AG55" s="218"/>
      <c r="AH55" s="218"/>
      <c r="AI55" s="217">
        <v>105.1</v>
      </c>
      <c r="AJ55" s="218"/>
      <c r="AK55" s="218"/>
      <c r="AL55" s="218"/>
      <c r="AM55" s="217">
        <v>107.5</v>
      </c>
      <c r="AN55" s="218"/>
      <c r="AO55" s="218"/>
      <c r="AP55" s="218"/>
      <c r="AQ55" s="341" t="s">
        <v>581</v>
      </c>
      <c r="AR55" s="207"/>
      <c r="AS55" s="207"/>
      <c r="AT55" s="342"/>
      <c r="AU55" s="218" t="s">
        <v>675</v>
      </c>
      <c r="AV55" s="218"/>
      <c r="AW55" s="218"/>
      <c r="AX55" s="220"/>
    </row>
    <row r="56" spans="1:50" ht="23.25" customHeight="1" x14ac:dyDescent="0.15">
      <c r="A56" s="225" t="s">
        <v>377</v>
      </c>
      <c r="B56" s="226"/>
      <c r="C56" s="226"/>
      <c r="D56" s="226"/>
      <c r="E56" s="226"/>
      <c r="F56" s="227"/>
      <c r="G56" s="231" t="s">
        <v>681</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348</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389</v>
      </c>
      <c r="AF58" s="244"/>
      <c r="AG58" s="244"/>
      <c r="AH58" s="245"/>
      <c r="AI58" s="243" t="s">
        <v>387</v>
      </c>
      <c r="AJ58" s="244"/>
      <c r="AK58" s="244"/>
      <c r="AL58" s="245"/>
      <c r="AM58" s="249" t="s">
        <v>416</v>
      </c>
      <c r="AN58" s="249"/>
      <c r="AO58" s="249"/>
      <c r="AP58" s="249"/>
      <c r="AQ58" s="151" t="s">
        <v>235</v>
      </c>
      <c r="AR58" s="152"/>
      <c r="AS58" s="152"/>
      <c r="AT58" s="153"/>
      <c r="AU58" s="932" t="s">
        <v>134</v>
      </c>
      <c r="AV58" s="932"/>
      <c r="AW58" s="932"/>
      <c r="AX58" s="933"/>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0" t="s">
        <v>752</v>
      </c>
      <c r="AR59" s="200"/>
      <c r="AS59" s="133" t="s">
        <v>236</v>
      </c>
      <c r="AT59" s="134"/>
      <c r="AU59" s="199">
        <v>2</v>
      </c>
      <c r="AV59" s="199"/>
      <c r="AW59" s="399" t="s">
        <v>181</v>
      </c>
      <c r="AX59" s="400"/>
    </row>
    <row r="60" spans="1:50" ht="23.25" customHeight="1" x14ac:dyDescent="0.15">
      <c r="A60" s="404"/>
      <c r="B60" s="402"/>
      <c r="C60" s="402"/>
      <c r="D60" s="402"/>
      <c r="E60" s="402"/>
      <c r="F60" s="403"/>
      <c r="G60" s="564" t="s">
        <v>662</v>
      </c>
      <c r="H60" s="565"/>
      <c r="I60" s="565"/>
      <c r="J60" s="565"/>
      <c r="K60" s="565"/>
      <c r="L60" s="565"/>
      <c r="M60" s="565"/>
      <c r="N60" s="565"/>
      <c r="O60" s="566"/>
      <c r="P60" s="105" t="s">
        <v>663</v>
      </c>
      <c r="Q60" s="105"/>
      <c r="R60" s="105"/>
      <c r="S60" s="105"/>
      <c r="T60" s="105"/>
      <c r="U60" s="105"/>
      <c r="V60" s="105"/>
      <c r="W60" s="105"/>
      <c r="X60" s="106"/>
      <c r="Y60" s="475" t="s">
        <v>12</v>
      </c>
      <c r="Z60" s="536"/>
      <c r="AA60" s="537"/>
      <c r="AB60" s="528" t="s">
        <v>14</v>
      </c>
      <c r="AC60" s="528"/>
      <c r="AD60" s="528"/>
      <c r="AE60" s="217">
        <v>95.6</v>
      </c>
      <c r="AF60" s="218"/>
      <c r="AG60" s="218"/>
      <c r="AH60" s="218"/>
      <c r="AI60" s="217">
        <v>95.7</v>
      </c>
      <c r="AJ60" s="218"/>
      <c r="AK60" s="218"/>
      <c r="AL60" s="218"/>
      <c r="AM60" s="217">
        <v>91.4</v>
      </c>
      <c r="AN60" s="218"/>
      <c r="AO60" s="218"/>
      <c r="AP60" s="218"/>
      <c r="AQ60" s="341" t="s">
        <v>581</v>
      </c>
      <c r="AR60" s="207"/>
      <c r="AS60" s="207"/>
      <c r="AT60" s="342"/>
      <c r="AU60" s="218" t="s">
        <v>675</v>
      </c>
      <c r="AV60" s="218"/>
      <c r="AW60" s="218"/>
      <c r="AX60" s="220"/>
    </row>
    <row r="61" spans="1:50" ht="23.25"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9" t="s">
        <v>54</v>
      </c>
      <c r="Z61" s="420"/>
      <c r="AA61" s="421"/>
      <c r="AB61" s="528" t="s">
        <v>14</v>
      </c>
      <c r="AC61" s="528"/>
      <c r="AD61" s="528"/>
      <c r="AE61" s="217">
        <v>80</v>
      </c>
      <c r="AF61" s="218"/>
      <c r="AG61" s="218"/>
      <c r="AH61" s="218"/>
      <c r="AI61" s="217">
        <v>80</v>
      </c>
      <c r="AJ61" s="218"/>
      <c r="AK61" s="218"/>
      <c r="AL61" s="218"/>
      <c r="AM61" s="217">
        <v>80</v>
      </c>
      <c r="AN61" s="218"/>
      <c r="AO61" s="218"/>
      <c r="AP61" s="218"/>
      <c r="AQ61" s="341" t="s">
        <v>581</v>
      </c>
      <c r="AR61" s="207"/>
      <c r="AS61" s="207"/>
      <c r="AT61" s="342"/>
      <c r="AU61" s="218">
        <v>80</v>
      </c>
      <c r="AV61" s="218"/>
      <c r="AW61" s="218"/>
      <c r="AX61" s="220"/>
    </row>
    <row r="62" spans="1:50" ht="23.25"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9" t="s">
        <v>13</v>
      </c>
      <c r="Z62" s="420"/>
      <c r="AA62" s="421"/>
      <c r="AB62" s="558" t="s">
        <v>14</v>
      </c>
      <c r="AC62" s="558"/>
      <c r="AD62" s="558"/>
      <c r="AE62" s="217">
        <v>119.5</v>
      </c>
      <c r="AF62" s="218"/>
      <c r="AG62" s="218"/>
      <c r="AH62" s="218"/>
      <c r="AI62" s="217">
        <v>119.6</v>
      </c>
      <c r="AJ62" s="218"/>
      <c r="AK62" s="218"/>
      <c r="AL62" s="218"/>
      <c r="AM62" s="217">
        <v>114.2</v>
      </c>
      <c r="AN62" s="218"/>
      <c r="AO62" s="218"/>
      <c r="AP62" s="218"/>
      <c r="AQ62" s="341" t="s">
        <v>581</v>
      </c>
      <c r="AR62" s="207"/>
      <c r="AS62" s="207"/>
      <c r="AT62" s="342"/>
      <c r="AU62" s="218" t="s">
        <v>675</v>
      </c>
      <c r="AV62" s="218"/>
      <c r="AW62" s="218"/>
      <c r="AX62" s="220"/>
    </row>
    <row r="63" spans="1:50" ht="23.25" customHeight="1" x14ac:dyDescent="0.15">
      <c r="A63" s="225" t="s">
        <v>377</v>
      </c>
      <c r="B63" s="226"/>
      <c r="C63" s="226"/>
      <c r="D63" s="226"/>
      <c r="E63" s="226"/>
      <c r="F63" s="227"/>
      <c r="G63" s="231" t="s">
        <v>682</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349</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344</v>
      </c>
      <c r="X65" s="492"/>
      <c r="Y65" s="495"/>
      <c r="Z65" s="495"/>
      <c r="AA65" s="496"/>
      <c r="AB65" s="237" t="s">
        <v>11</v>
      </c>
      <c r="AC65" s="238"/>
      <c r="AD65" s="239"/>
      <c r="AE65" s="243" t="s">
        <v>389</v>
      </c>
      <c r="AF65" s="244"/>
      <c r="AG65" s="244"/>
      <c r="AH65" s="245"/>
      <c r="AI65" s="243" t="s">
        <v>387</v>
      </c>
      <c r="AJ65" s="244"/>
      <c r="AK65" s="244"/>
      <c r="AL65" s="245"/>
      <c r="AM65" s="249" t="s">
        <v>416</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347</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367</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367</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368</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354</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366</v>
      </c>
      <c r="X70" s="310"/>
      <c r="Y70" s="269" t="s">
        <v>12</v>
      </c>
      <c r="Z70" s="269"/>
      <c r="AA70" s="270"/>
      <c r="AB70" s="271" t="s">
        <v>367</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367</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368</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349</v>
      </c>
      <c r="B73" s="511"/>
      <c r="C73" s="511"/>
      <c r="D73" s="511"/>
      <c r="E73" s="511"/>
      <c r="F73" s="512"/>
      <c r="G73" s="582"/>
      <c r="H73" s="130" t="s">
        <v>146</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3" t="s">
        <v>389</v>
      </c>
      <c r="AF73" s="244"/>
      <c r="AG73" s="244"/>
      <c r="AH73" s="245"/>
      <c r="AI73" s="243" t="s">
        <v>387</v>
      </c>
      <c r="AJ73" s="244"/>
      <c r="AK73" s="244"/>
      <c r="AL73" s="245"/>
      <c r="AM73" s="249" t="s">
        <v>416</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0"/>
      <c r="AR74" s="200"/>
      <c r="AS74" s="133" t="s">
        <v>236</v>
      </c>
      <c r="AT74" s="134"/>
      <c r="AU74" s="590"/>
      <c r="AV74" s="200"/>
      <c r="AW74" s="133" t="s">
        <v>181</v>
      </c>
      <c r="AX74" s="195"/>
    </row>
    <row r="75" spans="1:50" ht="23.25" hidden="1" customHeight="1" x14ac:dyDescent="0.15">
      <c r="A75" s="513"/>
      <c r="B75" s="514"/>
      <c r="C75" s="514"/>
      <c r="D75" s="514"/>
      <c r="E75" s="514"/>
      <c r="F75" s="515"/>
      <c r="G75" s="60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380</v>
      </c>
      <c r="B78" s="336"/>
      <c r="C78" s="336"/>
      <c r="D78" s="336"/>
      <c r="E78" s="333" t="s">
        <v>327</v>
      </c>
      <c r="F78" s="334"/>
      <c r="G78" s="56" t="s">
        <v>238</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343</v>
      </c>
      <c r="AP79" s="278"/>
      <c r="AQ79" s="278"/>
      <c r="AR79" s="80" t="s">
        <v>711</v>
      </c>
      <c r="AS79" s="277"/>
      <c r="AT79" s="278"/>
      <c r="AU79" s="278"/>
      <c r="AV79" s="278"/>
      <c r="AW79" s="278"/>
      <c r="AX79" s="986"/>
    </row>
    <row r="80" spans="1:50" ht="18.75" hidden="1" customHeight="1" x14ac:dyDescent="0.15">
      <c r="A80" s="865" t="s">
        <v>147</v>
      </c>
      <c r="B80" s="529" t="s">
        <v>340</v>
      </c>
      <c r="C80" s="530"/>
      <c r="D80" s="530"/>
      <c r="E80" s="530"/>
      <c r="F80" s="531"/>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428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2"/>
      <c r="C82" s="432"/>
      <c r="D82" s="432"/>
      <c r="E82" s="432"/>
      <c r="F82" s="433"/>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row>
    <row r="83" spans="1:60" ht="22.5" hidden="1" customHeight="1" x14ac:dyDescent="0.15">
      <c r="A83" s="866"/>
      <c r="B83" s="532"/>
      <c r="C83" s="432"/>
      <c r="D83" s="432"/>
      <c r="E83" s="432"/>
      <c r="F83" s="433"/>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row>
    <row r="84" spans="1:60" ht="19.5" hidden="1" customHeight="1" x14ac:dyDescent="0.15">
      <c r="A84" s="866"/>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389</v>
      </c>
      <c r="AF85" s="244"/>
      <c r="AG85" s="244"/>
      <c r="AH85" s="245"/>
      <c r="AI85" s="243" t="s">
        <v>387</v>
      </c>
      <c r="AJ85" s="244"/>
      <c r="AK85" s="244"/>
      <c r="AL85" s="245"/>
      <c r="AM85" s="249" t="s">
        <v>416</v>
      </c>
      <c r="AN85" s="249"/>
      <c r="AO85" s="249"/>
      <c r="AP85" s="249"/>
      <c r="AQ85" s="159" t="s">
        <v>235</v>
      </c>
      <c r="AR85" s="130"/>
      <c r="AS85" s="130"/>
      <c r="AT85" s="131"/>
      <c r="AU85" s="538" t="s">
        <v>134</v>
      </c>
      <c r="AV85" s="538"/>
      <c r="AW85" s="538"/>
      <c r="AX85" s="539"/>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1" t="s">
        <v>62</v>
      </c>
      <c r="Z87" s="562"/>
      <c r="AA87" s="563"/>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60"/>
      <c r="AC88" s="560"/>
      <c r="AD88" s="560"/>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6"/>
      <c r="B89" s="534"/>
      <c r="C89" s="534"/>
      <c r="D89" s="534"/>
      <c r="E89" s="534"/>
      <c r="F89" s="535"/>
      <c r="G89" s="110"/>
      <c r="H89" s="111"/>
      <c r="I89" s="111"/>
      <c r="J89" s="111"/>
      <c r="K89" s="111"/>
      <c r="L89" s="111"/>
      <c r="M89" s="111"/>
      <c r="N89" s="111"/>
      <c r="O89" s="112"/>
      <c r="P89" s="176"/>
      <c r="Q89" s="176"/>
      <c r="R89" s="176"/>
      <c r="S89" s="176"/>
      <c r="T89" s="176"/>
      <c r="U89" s="176"/>
      <c r="V89" s="176"/>
      <c r="W89" s="176"/>
      <c r="X89" s="559"/>
      <c r="Y89" s="462" t="s">
        <v>13</v>
      </c>
      <c r="Z89" s="463"/>
      <c r="AA89" s="464"/>
      <c r="AB89" s="594" t="s">
        <v>14</v>
      </c>
      <c r="AC89" s="594"/>
      <c r="AD89" s="594"/>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389</v>
      </c>
      <c r="AF90" s="244"/>
      <c r="AG90" s="244"/>
      <c r="AH90" s="245"/>
      <c r="AI90" s="243" t="s">
        <v>387</v>
      </c>
      <c r="AJ90" s="244"/>
      <c r="AK90" s="244"/>
      <c r="AL90" s="245"/>
      <c r="AM90" s="249" t="s">
        <v>416</v>
      </c>
      <c r="AN90" s="249"/>
      <c r="AO90" s="249"/>
      <c r="AP90" s="249"/>
      <c r="AQ90" s="159" t="s">
        <v>235</v>
      </c>
      <c r="AR90" s="130"/>
      <c r="AS90" s="130"/>
      <c r="AT90" s="131"/>
      <c r="AU90" s="538" t="s">
        <v>134</v>
      </c>
      <c r="AV90" s="538"/>
      <c r="AW90" s="538"/>
      <c r="AX90" s="539"/>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1" t="s">
        <v>62</v>
      </c>
      <c r="Z92" s="562"/>
      <c r="AA92" s="563"/>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60"/>
      <c r="AC93" s="560"/>
      <c r="AD93" s="560"/>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4"/>
      <c r="C94" s="534"/>
      <c r="D94" s="534"/>
      <c r="E94" s="534"/>
      <c r="F94" s="535"/>
      <c r="G94" s="110"/>
      <c r="H94" s="111"/>
      <c r="I94" s="111"/>
      <c r="J94" s="111"/>
      <c r="K94" s="111"/>
      <c r="L94" s="111"/>
      <c r="M94" s="111"/>
      <c r="N94" s="111"/>
      <c r="O94" s="112"/>
      <c r="P94" s="176"/>
      <c r="Q94" s="176"/>
      <c r="R94" s="176"/>
      <c r="S94" s="176"/>
      <c r="T94" s="176"/>
      <c r="U94" s="176"/>
      <c r="V94" s="176"/>
      <c r="W94" s="176"/>
      <c r="X94" s="559"/>
      <c r="Y94" s="462" t="s">
        <v>13</v>
      </c>
      <c r="Z94" s="463"/>
      <c r="AA94" s="464"/>
      <c r="AB94" s="594" t="s">
        <v>14</v>
      </c>
      <c r="AC94" s="594"/>
      <c r="AD94" s="594"/>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389</v>
      </c>
      <c r="AF95" s="244"/>
      <c r="AG95" s="244"/>
      <c r="AH95" s="245"/>
      <c r="AI95" s="243" t="s">
        <v>387</v>
      </c>
      <c r="AJ95" s="244"/>
      <c r="AK95" s="244"/>
      <c r="AL95" s="245"/>
      <c r="AM95" s="249" t="s">
        <v>416</v>
      </c>
      <c r="AN95" s="249"/>
      <c r="AO95" s="249"/>
      <c r="AP95" s="249"/>
      <c r="AQ95" s="159" t="s">
        <v>235</v>
      </c>
      <c r="AR95" s="130"/>
      <c r="AS95" s="130"/>
      <c r="AT95" s="131"/>
      <c r="AU95" s="538" t="s">
        <v>134</v>
      </c>
      <c r="AV95" s="538"/>
      <c r="AW95" s="538"/>
      <c r="AX95" s="539"/>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1" t="s">
        <v>62</v>
      </c>
      <c r="Z97" s="562"/>
      <c r="AA97" s="563"/>
      <c r="AB97" s="916"/>
      <c r="AC97" s="917"/>
      <c r="AD97" s="918"/>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0"/>
      <c r="H99" s="215"/>
      <c r="I99" s="215"/>
      <c r="J99" s="215"/>
      <c r="K99" s="215"/>
      <c r="L99" s="215"/>
      <c r="M99" s="215"/>
      <c r="N99" s="215"/>
      <c r="O99" s="581"/>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4" t="s">
        <v>389</v>
      </c>
      <c r="AF100" s="545"/>
      <c r="AG100" s="545"/>
      <c r="AH100" s="546"/>
      <c r="AI100" s="544" t="s">
        <v>409</v>
      </c>
      <c r="AJ100" s="545"/>
      <c r="AK100" s="545"/>
      <c r="AL100" s="546"/>
      <c r="AM100" s="544" t="s">
        <v>416</v>
      </c>
      <c r="AN100" s="545"/>
      <c r="AO100" s="545"/>
      <c r="AP100" s="546"/>
      <c r="AQ100" s="318" t="s">
        <v>429</v>
      </c>
      <c r="AR100" s="319"/>
      <c r="AS100" s="319"/>
      <c r="AT100" s="320"/>
      <c r="AU100" s="318" t="s">
        <v>430</v>
      </c>
      <c r="AV100" s="319"/>
      <c r="AW100" s="319"/>
      <c r="AX100" s="321"/>
    </row>
    <row r="101" spans="1:60" ht="23.25" customHeight="1" x14ac:dyDescent="0.15">
      <c r="A101" s="426"/>
      <c r="B101" s="427"/>
      <c r="C101" s="427"/>
      <c r="D101" s="427"/>
      <c r="E101" s="427"/>
      <c r="F101" s="428"/>
      <c r="G101" s="105" t="s">
        <v>567</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5" t="s">
        <v>570</v>
      </c>
      <c r="AC101" s="465"/>
      <c r="AD101" s="465"/>
      <c r="AE101" s="217">
        <v>160000</v>
      </c>
      <c r="AF101" s="218"/>
      <c r="AG101" s="218"/>
      <c r="AH101" s="219"/>
      <c r="AI101" s="217">
        <v>160000</v>
      </c>
      <c r="AJ101" s="218"/>
      <c r="AK101" s="218"/>
      <c r="AL101" s="219"/>
      <c r="AM101" s="217">
        <v>160000</v>
      </c>
      <c r="AN101" s="218"/>
      <c r="AO101" s="218"/>
      <c r="AP101" s="219"/>
      <c r="AQ101" s="217" t="s">
        <v>683</v>
      </c>
      <c r="AR101" s="218"/>
      <c r="AS101" s="218"/>
      <c r="AT101" s="219"/>
      <c r="AU101" s="218" t="s">
        <v>405</v>
      </c>
      <c r="AV101" s="218"/>
      <c r="AW101" s="218"/>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570</v>
      </c>
      <c r="AC102" s="465"/>
      <c r="AD102" s="465"/>
      <c r="AE102" s="422">
        <v>160000</v>
      </c>
      <c r="AF102" s="422"/>
      <c r="AG102" s="422"/>
      <c r="AH102" s="422"/>
      <c r="AI102" s="422">
        <v>160000</v>
      </c>
      <c r="AJ102" s="422"/>
      <c r="AK102" s="422"/>
      <c r="AL102" s="422"/>
      <c r="AM102" s="422">
        <v>160000</v>
      </c>
      <c r="AN102" s="422"/>
      <c r="AO102" s="422"/>
      <c r="AP102" s="422"/>
      <c r="AQ102" s="272">
        <v>160000</v>
      </c>
      <c r="AR102" s="273"/>
      <c r="AS102" s="273"/>
      <c r="AT102" s="322"/>
      <c r="AU102" s="218">
        <v>160000</v>
      </c>
      <c r="AV102" s="218"/>
      <c r="AW102" s="218"/>
      <c r="AX102" s="220"/>
    </row>
    <row r="103" spans="1:60" ht="31.5" customHeight="1" x14ac:dyDescent="0.15">
      <c r="A103" s="423" t="s">
        <v>350</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389</v>
      </c>
      <c r="AF103" s="420"/>
      <c r="AG103" s="420"/>
      <c r="AH103" s="421"/>
      <c r="AI103" s="419" t="s">
        <v>387</v>
      </c>
      <c r="AJ103" s="420"/>
      <c r="AK103" s="420"/>
      <c r="AL103" s="421"/>
      <c r="AM103" s="419" t="s">
        <v>416</v>
      </c>
      <c r="AN103" s="420"/>
      <c r="AO103" s="420"/>
      <c r="AP103" s="421"/>
      <c r="AQ103" s="283" t="s">
        <v>429</v>
      </c>
      <c r="AR103" s="284"/>
      <c r="AS103" s="284"/>
      <c r="AT103" s="323"/>
      <c r="AU103" s="283" t="s">
        <v>430</v>
      </c>
      <c r="AV103" s="284"/>
      <c r="AW103" s="284"/>
      <c r="AX103" s="285"/>
    </row>
    <row r="104" spans="1:60" ht="23.25" customHeight="1" x14ac:dyDescent="0.15">
      <c r="A104" s="426"/>
      <c r="B104" s="427"/>
      <c r="C104" s="427"/>
      <c r="D104" s="427"/>
      <c r="E104" s="427"/>
      <c r="F104" s="428"/>
      <c r="G104" s="105" t="s">
        <v>588</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472" t="s">
        <v>571</v>
      </c>
      <c r="AC104" s="473"/>
      <c r="AD104" s="474"/>
      <c r="AE104" s="217">
        <v>7275</v>
      </c>
      <c r="AF104" s="218"/>
      <c r="AG104" s="218"/>
      <c r="AH104" s="219"/>
      <c r="AI104" s="217">
        <v>6883</v>
      </c>
      <c r="AJ104" s="218"/>
      <c r="AK104" s="218"/>
      <c r="AL104" s="219"/>
      <c r="AM104" s="217">
        <v>8888</v>
      </c>
      <c r="AN104" s="218"/>
      <c r="AO104" s="218"/>
      <c r="AP104" s="219"/>
      <c r="AQ104" s="217" t="s">
        <v>684</v>
      </c>
      <c r="AR104" s="218"/>
      <c r="AS104" s="218"/>
      <c r="AT104" s="219"/>
      <c r="AU104" s="218" t="s">
        <v>405</v>
      </c>
      <c r="AV104" s="218"/>
      <c r="AW104" s="218"/>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0"/>
      <c r="AA105" s="551"/>
      <c r="AB105" s="472" t="s">
        <v>571</v>
      </c>
      <c r="AC105" s="473"/>
      <c r="AD105" s="474"/>
      <c r="AE105" s="422">
        <v>3800</v>
      </c>
      <c r="AF105" s="422"/>
      <c r="AG105" s="422"/>
      <c r="AH105" s="422"/>
      <c r="AI105" s="422">
        <v>3800</v>
      </c>
      <c r="AJ105" s="422"/>
      <c r="AK105" s="422"/>
      <c r="AL105" s="422"/>
      <c r="AM105" s="422">
        <v>6420</v>
      </c>
      <c r="AN105" s="422"/>
      <c r="AO105" s="422"/>
      <c r="AP105" s="422"/>
      <c r="AQ105" s="217">
        <v>6420</v>
      </c>
      <c r="AR105" s="218"/>
      <c r="AS105" s="218"/>
      <c r="AT105" s="219"/>
      <c r="AU105" s="218">
        <v>5110</v>
      </c>
      <c r="AV105" s="218"/>
      <c r="AW105" s="218"/>
      <c r="AX105" s="220"/>
    </row>
    <row r="106" spans="1:60" ht="31.5" customHeight="1" x14ac:dyDescent="0.15">
      <c r="A106" s="423" t="s">
        <v>350</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389</v>
      </c>
      <c r="AF106" s="420"/>
      <c r="AG106" s="420"/>
      <c r="AH106" s="421"/>
      <c r="AI106" s="419" t="s">
        <v>387</v>
      </c>
      <c r="AJ106" s="420"/>
      <c r="AK106" s="420"/>
      <c r="AL106" s="421"/>
      <c r="AM106" s="419" t="s">
        <v>416</v>
      </c>
      <c r="AN106" s="420"/>
      <c r="AO106" s="420"/>
      <c r="AP106" s="421"/>
      <c r="AQ106" s="283" t="s">
        <v>429</v>
      </c>
      <c r="AR106" s="284"/>
      <c r="AS106" s="284"/>
      <c r="AT106" s="323"/>
      <c r="AU106" s="283" t="s">
        <v>430</v>
      </c>
      <c r="AV106" s="284"/>
      <c r="AW106" s="284"/>
      <c r="AX106" s="285"/>
    </row>
    <row r="107" spans="1:60" ht="23.25" customHeight="1" x14ac:dyDescent="0.15">
      <c r="A107" s="426"/>
      <c r="B107" s="427"/>
      <c r="C107" s="427"/>
      <c r="D107" s="427"/>
      <c r="E107" s="427"/>
      <c r="F107" s="428"/>
      <c r="G107" s="105" t="s">
        <v>589</v>
      </c>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472" t="s">
        <v>575</v>
      </c>
      <c r="AC107" s="473"/>
      <c r="AD107" s="474"/>
      <c r="AE107" s="422">
        <v>62.7</v>
      </c>
      <c r="AF107" s="422"/>
      <c r="AG107" s="422"/>
      <c r="AH107" s="422"/>
      <c r="AI107" s="422">
        <v>67.599999999999994</v>
      </c>
      <c r="AJ107" s="422"/>
      <c r="AK107" s="422"/>
      <c r="AL107" s="422"/>
      <c r="AM107" s="422">
        <v>67.8</v>
      </c>
      <c r="AN107" s="422"/>
      <c r="AO107" s="422"/>
      <c r="AP107" s="422"/>
      <c r="AQ107" s="217" t="s">
        <v>675</v>
      </c>
      <c r="AR107" s="218"/>
      <c r="AS107" s="218"/>
      <c r="AT107" s="219"/>
      <c r="AU107" s="218" t="s">
        <v>405</v>
      </c>
      <c r="AV107" s="218"/>
      <c r="AW107" s="218"/>
      <c r="AX107" s="220"/>
    </row>
    <row r="108" spans="1:60" ht="23.25"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0"/>
      <c r="AA108" s="551"/>
      <c r="AB108" s="472" t="s">
        <v>575</v>
      </c>
      <c r="AC108" s="473"/>
      <c r="AD108" s="474"/>
      <c r="AE108" s="422">
        <v>50</v>
      </c>
      <c r="AF108" s="422"/>
      <c r="AG108" s="422"/>
      <c r="AH108" s="422"/>
      <c r="AI108" s="422">
        <v>50</v>
      </c>
      <c r="AJ108" s="422"/>
      <c r="AK108" s="422"/>
      <c r="AL108" s="422"/>
      <c r="AM108" s="422">
        <v>60</v>
      </c>
      <c r="AN108" s="422"/>
      <c r="AO108" s="422"/>
      <c r="AP108" s="422"/>
      <c r="AQ108" s="217">
        <v>60</v>
      </c>
      <c r="AR108" s="218"/>
      <c r="AS108" s="218"/>
      <c r="AT108" s="219"/>
      <c r="AU108" s="218">
        <v>60</v>
      </c>
      <c r="AV108" s="218"/>
      <c r="AW108" s="218"/>
      <c r="AX108" s="220"/>
    </row>
    <row r="109" spans="1:60" ht="31.5" customHeight="1" x14ac:dyDescent="0.15">
      <c r="A109" s="423" t="s">
        <v>350</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389</v>
      </c>
      <c r="AF109" s="420"/>
      <c r="AG109" s="420"/>
      <c r="AH109" s="421"/>
      <c r="AI109" s="419" t="s">
        <v>387</v>
      </c>
      <c r="AJ109" s="420"/>
      <c r="AK109" s="420"/>
      <c r="AL109" s="421"/>
      <c r="AM109" s="419" t="s">
        <v>416</v>
      </c>
      <c r="AN109" s="420"/>
      <c r="AO109" s="420"/>
      <c r="AP109" s="421"/>
      <c r="AQ109" s="283" t="s">
        <v>429</v>
      </c>
      <c r="AR109" s="284"/>
      <c r="AS109" s="284"/>
      <c r="AT109" s="323"/>
      <c r="AU109" s="283" t="s">
        <v>430</v>
      </c>
      <c r="AV109" s="284"/>
      <c r="AW109" s="284"/>
      <c r="AX109" s="285"/>
    </row>
    <row r="110" spans="1:60" ht="23.25" customHeight="1" x14ac:dyDescent="0.15">
      <c r="A110" s="426"/>
      <c r="B110" s="427"/>
      <c r="C110" s="427"/>
      <c r="D110" s="427"/>
      <c r="E110" s="427"/>
      <c r="F110" s="428"/>
      <c r="G110" s="105" t="s">
        <v>568</v>
      </c>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472" t="s">
        <v>571</v>
      </c>
      <c r="AC110" s="473"/>
      <c r="AD110" s="474"/>
      <c r="AE110" s="422">
        <v>83</v>
      </c>
      <c r="AF110" s="422"/>
      <c r="AG110" s="422"/>
      <c r="AH110" s="422"/>
      <c r="AI110" s="422">
        <v>64</v>
      </c>
      <c r="AJ110" s="422"/>
      <c r="AK110" s="422"/>
      <c r="AL110" s="422"/>
      <c r="AM110" s="422">
        <v>99</v>
      </c>
      <c r="AN110" s="422"/>
      <c r="AO110" s="422"/>
      <c r="AP110" s="422"/>
      <c r="AQ110" s="217" t="s">
        <v>677</v>
      </c>
      <c r="AR110" s="218"/>
      <c r="AS110" s="218"/>
      <c r="AT110" s="219"/>
      <c r="AU110" s="218" t="s">
        <v>405</v>
      </c>
      <c r="AV110" s="218"/>
      <c r="AW110" s="218"/>
      <c r="AX110" s="220"/>
    </row>
    <row r="111" spans="1:60" ht="23.25"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0"/>
      <c r="AA111" s="551"/>
      <c r="AB111" s="472" t="s">
        <v>571</v>
      </c>
      <c r="AC111" s="473"/>
      <c r="AD111" s="474"/>
      <c r="AE111" s="422">
        <v>49</v>
      </c>
      <c r="AF111" s="422"/>
      <c r="AG111" s="422"/>
      <c r="AH111" s="422"/>
      <c r="AI111" s="422">
        <v>49</v>
      </c>
      <c r="AJ111" s="422"/>
      <c r="AK111" s="422"/>
      <c r="AL111" s="422"/>
      <c r="AM111" s="422">
        <v>49</v>
      </c>
      <c r="AN111" s="422"/>
      <c r="AO111" s="422"/>
      <c r="AP111" s="422"/>
      <c r="AQ111" s="217">
        <v>49</v>
      </c>
      <c r="AR111" s="218"/>
      <c r="AS111" s="218"/>
      <c r="AT111" s="219"/>
      <c r="AU111" s="218">
        <v>20</v>
      </c>
      <c r="AV111" s="218"/>
      <c r="AW111" s="218"/>
      <c r="AX111" s="220"/>
    </row>
    <row r="112" spans="1:60" ht="31.5" customHeight="1" x14ac:dyDescent="0.15">
      <c r="A112" s="423" t="s">
        <v>350</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389</v>
      </c>
      <c r="AF112" s="420"/>
      <c r="AG112" s="420"/>
      <c r="AH112" s="421"/>
      <c r="AI112" s="419" t="s">
        <v>387</v>
      </c>
      <c r="AJ112" s="420"/>
      <c r="AK112" s="420"/>
      <c r="AL112" s="421"/>
      <c r="AM112" s="419" t="s">
        <v>416</v>
      </c>
      <c r="AN112" s="420"/>
      <c r="AO112" s="420"/>
      <c r="AP112" s="421"/>
      <c r="AQ112" s="283" t="s">
        <v>429</v>
      </c>
      <c r="AR112" s="284"/>
      <c r="AS112" s="284"/>
      <c r="AT112" s="323"/>
      <c r="AU112" s="283" t="s">
        <v>430</v>
      </c>
      <c r="AV112" s="284"/>
      <c r="AW112" s="284"/>
      <c r="AX112" s="285"/>
    </row>
    <row r="113" spans="1:50" ht="23.25" customHeight="1" x14ac:dyDescent="0.15">
      <c r="A113" s="426"/>
      <c r="B113" s="427"/>
      <c r="C113" s="427"/>
      <c r="D113" s="427"/>
      <c r="E113" s="427"/>
      <c r="F113" s="428"/>
      <c r="G113" s="105" t="s">
        <v>569</v>
      </c>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472" t="s">
        <v>576</v>
      </c>
      <c r="AC113" s="473"/>
      <c r="AD113" s="474"/>
      <c r="AE113" s="422" t="s">
        <v>405</v>
      </c>
      <c r="AF113" s="422"/>
      <c r="AG113" s="422"/>
      <c r="AH113" s="422"/>
      <c r="AI113" s="422" t="s">
        <v>405</v>
      </c>
      <c r="AJ113" s="422"/>
      <c r="AK113" s="422"/>
      <c r="AL113" s="422"/>
      <c r="AM113" s="422" t="s">
        <v>638</v>
      </c>
      <c r="AN113" s="422"/>
      <c r="AO113" s="422"/>
      <c r="AP113" s="422"/>
      <c r="AQ113" s="217" t="s">
        <v>640</v>
      </c>
      <c r="AR113" s="218"/>
      <c r="AS113" s="218"/>
      <c r="AT113" s="219"/>
      <c r="AU113" s="218" t="s">
        <v>405</v>
      </c>
      <c r="AV113" s="218"/>
      <c r="AW113" s="218"/>
      <c r="AX113" s="220"/>
    </row>
    <row r="114" spans="1:50" ht="23.25"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0"/>
      <c r="AA114" s="551"/>
      <c r="AB114" s="472" t="s">
        <v>576</v>
      </c>
      <c r="AC114" s="473"/>
      <c r="AD114" s="474"/>
      <c r="AE114" s="422" t="s">
        <v>405</v>
      </c>
      <c r="AF114" s="422"/>
      <c r="AG114" s="422"/>
      <c r="AH114" s="422"/>
      <c r="AI114" s="422" t="s">
        <v>405</v>
      </c>
      <c r="AJ114" s="422"/>
      <c r="AK114" s="422"/>
      <c r="AL114" s="422"/>
      <c r="AM114" s="422" t="s">
        <v>639</v>
      </c>
      <c r="AN114" s="422"/>
      <c r="AO114" s="422"/>
      <c r="AP114" s="422"/>
      <c r="AQ114" s="217">
        <v>100</v>
      </c>
      <c r="AR114" s="218"/>
      <c r="AS114" s="218"/>
      <c r="AT114" s="219"/>
      <c r="AU114" s="218">
        <v>100</v>
      </c>
      <c r="AV114" s="218"/>
      <c r="AW114" s="218"/>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5"/>
      <c r="Z115" s="556"/>
      <c r="AA115" s="557"/>
      <c r="AB115" s="419" t="s">
        <v>11</v>
      </c>
      <c r="AC115" s="420"/>
      <c r="AD115" s="421"/>
      <c r="AE115" s="419" t="s">
        <v>389</v>
      </c>
      <c r="AF115" s="420"/>
      <c r="AG115" s="420"/>
      <c r="AH115" s="421"/>
      <c r="AI115" s="419" t="s">
        <v>387</v>
      </c>
      <c r="AJ115" s="420"/>
      <c r="AK115" s="420"/>
      <c r="AL115" s="421"/>
      <c r="AM115" s="419" t="s">
        <v>416</v>
      </c>
      <c r="AN115" s="420"/>
      <c r="AO115" s="420"/>
      <c r="AP115" s="421"/>
      <c r="AQ115" s="591" t="s">
        <v>431</v>
      </c>
      <c r="AR115" s="592"/>
      <c r="AS115" s="592"/>
      <c r="AT115" s="592"/>
      <c r="AU115" s="592"/>
      <c r="AV115" s="592"/>
      <c r="AW115" s="592"/>
      <c r="AX115" s="593"/>
    </row>
    <row r="116" spans="1:50" ht="23.25" customHeight="1" x14ac:dyDescent="0.15">
      <c r="A116" s="443"/>
      <c r="B116" s="444"/>
      <c r="C116" s="444"/>
      <c r="D116" s="444"/>
      <c r="E116" s="444"/>
      <c r="F116" s="445"/>
      <c r="G116" s="394" t="s">
        <v>572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c r="AC116" s="467"/>
      <c r="AD116" s="468"/>
      <c r="AE116" s="422">
        <v>4.3</v>
      </c>
      <c r="AF116" s="422"/>
      <c r="AG116" s="422"/>
      <c r="AH116" s="422"/>
      <c r="AI116" s="422">
        <v>3.7</v>
      </c>
      <c r="AJ116" s="422"/>
      <c r="AK116" s="422"/>
      <c r="AL116" s="422"/>
      <c r="AM116" s="422">
        <v>3</v>
      </c>
      <c r="AN116" s="422"/>
      <c r="AO116" s="422"/>
      <c r="AP116" s="422"/>
      <c r="AQ116" s="217">
        <v>4.0999999999999996</v>
      </c>
      <c r="AR116" s="218"/>
      <c r="AS116" s="218"/>
      <c r="AT116" s="218"/>
      <c r="AU116" s="218"/>
      <c r="AV116" s="218"/>
      <c r="AW116" s="218"/>
      <c r="AX116" s="220"/>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357</v>
      </c>
      <c r="AC117" s="477"/>
      <c r="AD117" s="478"/>
      <c r="AE117" s="553" t="s">
        <v>574</v>
      </c>
      <c r="AF117" s="553"/>
      <c r="AG117" s="553"/>
      <c r="AH117" s="553"/>
      <c r="AI117" s="553" t="s">
        <v>573</v>
      </c>
      <c r="AJ117" s="553"/>
      <c r="AK117" s="553"/>
      <c r="AL117" s="553"/>
      <c r="AM117" s="553" t="s">
        <v>641</v>
      </c>
      <c r="AN117" s="553"/>
      <c r="AO117" s="553"/>
      <c r="AP117" s="553"/>
      <c r="AQ117" s="553" t="s">
        <v>728</v>
      </c>
      <c r="AR117" s="553"/>
      <c r="AS117" s="553"/>
      <c r="AT117" s="553"/>
      <c r="AU117" s="553"/>
      <c r="AV117" s="553"/>
      <c r="AW117" s="553"/>
      <c r="AX117" s="554"/>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5"/>
      <c r="Z118" s="556"/>
      <c r="AA118" s="557"/>
      <c r="AB118" s="419" t="s">
        <v>11</v>
      </c>
      <c r="AC118" s="420"/>
      <c r="AD118" s="421"/>
      <c r="AE118" s="419" t="s">
        <v>389</v>
      </c>
      <c r="AF118" s="420"/>
      <c r="AG118" s="420"/>
      <c r="AH118" s="421"/>
      <c r="AI118" s="419" t="s">
        <v>387</v>
      </c>
      <c r="AJ118" s="420"/>
      <c r="AK118" s="420"/>
      <c r="AL118" s="421"/>
      <c r="AM118" s="419" t="s">
        <v>416</v>
      </c>
      <c r="AN118" s="420"/>
      <c r="AO118" s="420"/>
      <c r="AP118" s="421"/>
      <c r="AQ118" s="591" t="s">
        <v>431</v>
      </c>
      <c r="AR118" s="592"/>
      <c r="AS118" s="592"/>
      <c r="AT118" s="592"/>
      <c r="AU118" s="592"/>
      <c r="AV118" s="592"/>
      <c r="AW118" s="592"/>
      <c r="AX118" s="593"/>
    </row>
    <row r="119" spans="1:50" ht="49.5" customHeight="1" x14ac:dyDescent="0.15">
      <c r="A119" s="443"/>
      <c r="B119" s="444"/>
      <c r="C119" s="444"/>
      <c r="D119" s="444"/>
      <c r="E119" s="444"/>
      <c r="F119" s="445"/>
      <c r="G119" s="394" t="s">
        <v>715</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689</v>
      </c>
      <c r="AC119" s="467"/>
      <c r="AD119" s="468"/>
      <c r="AE119" s="422">
        <v>3082</v>
      </c>
      <c r="AF119" s="422"/>
      <c r="AG119" s="422"/>
      <c r="AH119" s="422"/>
      <c r="AI119" s="422">
        <v>3520</v>
      </c>
      <c r="AJ119" s="422"/>
      <c r="AK119" s="422"/>
      <c r="AL119" s="422"/>
      <c r="AM119" s="422">
        <v>3061</v>
      </c>
      <c r="AN119" s="422"/>
      <c r="AO119" s="422"/>
      <c r="AP119" s="422"/>
      <c r="AQ119" s="217">
        <v>4619</v>
      </c>
      <c r="AR119" s="218"/>
      <c r="AS119" s="218"/>
      <c r="AT119" s="218"/>
      <c r="AU119" s="218"/>
      <c r="AV119" s="218"/>
      <c r="AW119" s="218"/>
      <c r="AX119" s="220"/>
    </row>
    <row r="120" spans="1:50" ht="84.75"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690</v>
      </c>
      <c r="AC120" s="477"/>
      <c r="AD120" s="478"/>
      <c r="AE120" s="626" t="s">
        <v>719</v>
      </c>
      <c r="AF120" s="553"/>
      <c r="AG120" s="553"/>
      <c r="AH120" s="553"/>
      <c r="AI120" s="626" t="s">
        <v>720</v>
      </c>
      <c r="AJ120" s="553"/>
      <c r="AK120" s="553"/>
      <c r="AL120" s="553"/>
      <c r="AM120" s="626" t="s">
        <v>721</v>
      </c>
      <c r="AN120" s="553"/>
      <c r="AO120" s="553"/>
      <c r="AP120" s="553"/>
      <c r="AQ120" s="553" t="s">
        <v>701</v>
      </c>
      <c r="AR120" s="553"/>
      <c r="AS120" s="553"/>
      <c r="AT120" s="553"/>
      <c r="AU120" s="553"/>
      <c r="AV120" s="553"/>
      <c r="AW120" s="553"/>
      <c r="AX120" s="554"/>
    </row>
    <row r="121" spans="1:50" ht="23.25"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5"/>
      <c r="Z121" s="556"/>
      <c r="AA121" s="557"/>
      <c r="AB121" s="419" t="s">
        <v>11</v>
      </c>
      <c r="AC121" s="420"/>
      <c r="AD121" s="421"/>
      <c r="AE121" s="419" t="s">
        <v>389</v>
      </c>
      <c r="AF121" s="420"/>
      <c r="AG121" s="420"/>
      <c r="AH121" s="421"/>
      <c r="AI121" s="419" t="s">
        <v>387</v>
      </c>
      <c r="AJ121" s="420"/>
      <c r="AK121" s="420"/>
      <c r="AL121" s="421"/>
      <c r="AM121" s="419" t="s">
        <v>416</v>
      </c>
      <c r="AN121" s="420"/>
      <c r="AO121" s="420"/>
      <c r="AP121" s="421"/>
      <c r="AQ121" s="591" t="s">
        <v>431</v>
      </c>
      <c r="AR121" s="592"/>
      <c r="AS121" s="592"/>
      <c r="AT121" s="592"/>
      <c r="AU121" s="592"/>
      <c r="AV121" s="592"/>
      <c r="AW121" s="592"/>
      <c r="AX121" s="593"/>
    </row>
    <row r="122" spans="1:50" ht="45.75" customHeight="1" x14ac:dyDescent="0.15">
      <c r="A122" s="443"/>
      <c r="B122" s="444"/>
      <c r="C122" s="444"/>
      <c r="D122" s="444"/>
      <c r="E122" s="444"/>
      <c r="F122" s="445"/>
      <c r="G122" s="394" t="s">
        <v>717</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t="s">
        <v>691</v>
      </c>
      <c r="AC122" s="467"/>
      <c r="AD122" s="468"/>
      <c r="AE122" s="422">
        <v>178717</v>
      </c>
      <c r="AF122" s="422"/>
      <c r="AG122" s="422"/>
      <c r="AH122" s="422"/>
      <c r="AI122" s="422">
        <v>202138</v>
      </c>
      <c r="AJ122" s="422"/>
      <c r="AK122" s="422"/>
      <c r="AL122" s="422"/>
      <c r="AM122" s="422">
        <v>224709</v>
      </c>
      <c r="AN122" s="422"/>
      <c r="AO122" s="422"/>
      <c r="AP122" s="422"/>
      <c r="AQ122" s="422">
        <v>352344</v>
      </c>
      <c r="AR122" s="422"/>
      <c r="AS122" s="422"/>
      <c r="AT122" s="422"/>
      <c r="AU122" s="422"/>
      <c r="AV122" s="422"/>
      <c r="AW122" s="422"/>
      <c r="AX122" s="552"/>
    </row>
    <row r="123" spans="1:50" ht="60.75"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692</v>
      </c>
      <c r="AC123" s="477"/>
      <c r="AD123" s="478"/>
      <c r="AE123" s="626" t="s">
        <v>722</v>
      </c>
      <c r="AF123" s="553"/>
      <c r="AG123" s="553"/>
      <c r="AH123" s="553"/>
      <c r="AI123" s="626" t="s">
        <v>723</v>
      </c>
      <c r="AJ123" s="553"/>
      <c r="AK123" s="553"/>
      <c r="AL123" s="553"/>
      <c r="AM123" s="626" t="s">
        <v>724</v>
      </c>
      <c r="AN123" s="553"/>
      <c r="AO123" s="553"/>
      <c r="AP123" s="553"/>
      <c r="AQ123" s="553" t="s">
        <v>702</v>
      </c>
      <c r="AR123" s="553"/>
      <c r="AS123" s="553"/>
      <c r="AT123" s="553"/>
      <c r="AU123" s="553"/>
      <c r="AV123" s="553"/>
      <c r="AW123" s="553"/>
      <c r="AX123" s="554"/>
    </row>
    <row r="124" spans="1:50" ht="23.25"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5"/>
      <c r="Z124" s="556"/>
      <c r="AA124" s="557"/>
      <c r="AB124" s="419" t="s">
        <v>11</v>
      </c>
      <c r="AC124" s="420"/>
      <c r="AD124" s="421"/>
      <c r="AE124" s="419" t="s">
        <v>389</v>
      </c>
      <c r="AF124" s="420"/>
      <c r="AG124" s="420"/>
      <c r="AH124" s="421"/>
      <c r="AI124" s="419" t="s">
        <v>387</v>
      </c>
      <c r="AJ124" s="420"/>
      <c r="AK124" s="420"/>
      <c r="AL124" s="421"/>
      <c r="AM124" s="419" t="s">
        <v>416</v>
      </c>
      <c r="AN124" s="420"/>
      <c r="AO124" s="420"/>
      <c r="AP124" s="421"/>
      <c r="AQ124" s="591" t="s">
        <v>431</v>
      </c>
      <c r="AR124" s="592"/>
      <c r="AS124" s="592"/>
      <c r="AT124" s="592"/>
      <c r="AU124" s="592"/>
      <c r="AV124" s="592"/>
      <c r="AW124" s="592"/>
      <c r="AX124" s="593"/>
    </row>
    <row r="125" spans="1:50" ht="44.25" customHeight="1" x14ac:dyDescent="0.15">
      <c r="A125" s="443"/>
      <c r="B125" s="444"/>
      <c r="C125" s="444"/>
      <c r="D125" s="444"/>
      <c r="E125" s="444"/>
      <c r="F125" s="445"/>
      <c r="G125" s="394" t="s">
        <v>716</v>
      </c>
      <c r="H125" s="394"/>
      <c r="I125" s="394"/>
      <c r="J125" s="394"/>
      <c r="K125" s="394"/>
      <c r="L125" s="394"/>
      <c r="M125" s="394"/>
      <c r="N125" s="394"/>
      <c r="O125" s="394"/>
      <c r="P125" s="394"/>
      <c r="Q125" s="394"/>
      <c r="R125" s="394"/>
      <c r="S125" s="394"/>
      <c r="T125" s="394"/>
      <c r="U125" s="394"/>
      <c r="V125" s="394"/>
      <c r="W125" s="394"/>
      <c r="X125" s="394"/>
      <c r="Y125" s="459" t="s">
        <v>15</v>
      </c>
      <c r="Z125" s="460"/>
      <c r="AA125" s="461"/>
      <c r="AB125" s="893" t="s">
        <v>693</v>
      </c>
      <c r="AC125" s="894"/>
      <c r="AD125" s="895"/>
      <c r="AE125" s="422">
        <v>2505</v>
      </c>
      <c r="AF125" s="422"/>
      <c r="AG125" s="422"/>
      <c r="AH125" s="422"/>
      <c r="AI125" s="422">
        <v>1908</v>
      </c>
      <c r="AJ125" s="422"/>
      <c r="AK125" s="422"/>
      <c r="AL125" s="422"/>
      <c r="AM125" s="422">
        <v>1143</v>
      </c>
      <c r="AN125" s="422"/>
      <c r="AO125" s="422"/>
      <c r="AP125" s="422"/>
      <c r="AQ125" s="422">
        <v>6050</v>
      </c>
      <c r="AR125" s="422"/>
      <c r="AS125" s="422"/>
      <c r="AT125" s="422"/>
      <c r="AU125" s="422"/>
      <c r="AV125" s="422"/>
      <c r="AW125" s="422"/>
      <c r="AX125" s="552"/>
    </row>
    <row r="126" spans="1:50" ht="70.5" customHeight="1" thickBo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395"/>
      <c r="Y126" s="475" t="s">
        <v>49</v>
      </c>
      <c r="Z126" s="450"/>
      <c r="AA126" s="451"/>
      <c r="AB126" s="476" t="s">
        <v>694</v>
      </c>
      <c r="AC126" s="477"/>
      <c r="AD126" s="478"/>
      <c r="AE126" s="902" t="s">
        <v>725</v>
      </c>
      <c r="AF126" s="553"/>
      <c r="AG126" s="553"/>
      <c r="AH126" s="553"/>
      <c r="AI126" s="626" t="s">
        <v>726</v>
      </c>
      <c r="AJ126" s="553"/>
      <c r="AK126" s="553"/>
      <c r="AL126" s="553"/>
      <c r="AM126" s="553" t="s">
        <v>727</v>
      </c>
      <c r="AN126" s="553"/>
      <c r="AO126" s="553"/>
      <c r="AP126" s="553"/>
      <c r="AQ126" s="553" t="s">
        <v>703</v>
      </c>
      <c r="AR126" s="553"/>
      <c r="AS126" s="553"/>
      <c r="AT126" s="553"/>
      <c r="AU126" s="553"/>
      <c r="AV126" s="553"/>
      <c r="AW126" s="553"/>
      <c r="AX126" s="554"/>
    </row>
    <row r="127" spans="1:50" ht="36.7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4"/>
      <c r="Z127" s="935"/>
      <c r="AA127" s="936"/>
      <c r="AB127" s="246" t="s">
        <v>11</v>
      </c>
      <c r="AC127" s="247"/>
      <c r="AD127" s="248"/>
      <c r="AE127" s="419" t="s">
        <v>389</v>
      </c>
      <c r="AF127" s="420"/>
      <c r="AG127" s="420"/>
      <c r="AH127" s="421"/>
      <c r="AI127" s="419" t="s">
        <v>387</v>
      </c>
      <c r="AJ127" s="420"/>
      <c r="AK127" s="420"/>
      <c r="AL127" s="421"/>
      <c r="AM127" s="419" t="s">
        <v>416</v>
      </c>
      <c r="AN127" s="420"/>
      <c r="AO127" s="420"/>
      <c r="AP127" s="421"/>
      <c r="AQ127" s="591" t="s">
        <v>431</v>
      </c>
      <c r="AR127" s="592"/>
      <c r="AS127" s="592"/>
      <c r="AT127" s="592"/>
      <c r="AU127" s="592"/>
      <c r="AV127" s="592"/>
      <c r="AW127" s="592"/>
      <c r="AX127" s="593"/>
    </row>
    <row r="128" spans="1:50" ht="23.25" hidden="1" customHeight="1" x14ac:dyDescent="0.15">
      <c r="A128" s="443"/>
      <c r="B128" s="444"/>
      <c r="C128" s="444"/>
      <c r="D128" s="444"/>
      <c r="E128" s="444"/>
      <c r="F128" s="445"/>
      <c r="G128" s="394"/>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t="s">
        <v>714</v>
      </c>
      <c r="AC128" s="467"/>
      <c r="AD128" s="468"/>
      <c r="AE128" s="422" t="s">
        <v>713</v>
      </c>
      <c r="AF128" s="422"/>
      <c r="AG128" s="422"/>
      <c r="AH128" s="422"/>
      <c r="AI128" s="422" t="s">
        <v>713</v>
      </c>
      <c r="AJ128" s="422"/>
      <c r="AK128" s="422"/>
      <c r="AL128" s="422"/>
      <c r="AM128" s="422" t="s">
        <v>713</v>
      </c>
      <c r="AN128" s="422"/>
      <c r="AO128" s="422"/>
      <c r="AP128" s="422"/>
      <c r="AQ128" s="422"/>
      <c r="AR128" s="422"/>
      <c r="AS128" s="422"/>
      <c r="AT128" s="422"/>
      <c r="AU128" s="422"/>
      <c r="AV128" s="422"/>
      <c r="AW128" s="422"/>
      <c r="AX128" s="552"/>
    </row>
    <row r="129" spans="1:50" ht="84"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357</v>
      </c>
      <c r="AC129" s="477"/>
      <c r="AD129" s="478"/>
      <c r="AE129" s="553" t="s">
        <v>713</v>
      </c>
      <c r="AF129" s="553"/>
      <c r="AG129" s="553"/>
      <c r="AH129" s="553"/>
      <c r="AI129" s="553" t="s">
        <v>713</v>
      </c>
      <c r="AJ129" s="553"/>
      <c r="AK129" s="553"/>
      <c r="AL129" s="553"/>
      <c r="AM129" s="553" t="s">
        <v>713</v>
      </c>
      <c r="AN129" s="553"/>
      <c r="AO129" s="553"/>
      <c r="AP129" s="553"/>
      <c r="AQ129" s="553"/>
      <c r="AR129" s="553"/>
      <c r="AS129" s="553"/>
      <c r="AT129" s="553"/>
      <c r="AU129" s="553"/>
      <c r="AV129" s="553"/>
      <c r="AW129" s="553"/>
      <c r="AX129" s="554"/>
    </row>
    <row r="130" spans="1:50" ht="45" customHeight="1" x14ac:dyDescent="0.15">
      <c r="A130" s="188" t="s">
        <v>404</v>
      </c>
      <c r="B130" s="185"/>
      <c r="C130" s="184" t="s">
        <v>239</v>
      </c>
      <c r="D130" s="185"/>
      <c r="E130" s="169" t="s">
        <v>268</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389</v>
      </c>
      <c r="AF132" s="155"/>
      <c r="AG132" s="155"/>
      <c r="AH132" s="155"/>
      <c r="AI132" s="155" t="s">
        <v>409</v>
      </c>
      <c r="AJ132" s="155"/>
      <c r="AK132" s="155"/>
      <c r="AL132" s="155"/>
      <c r="AM132" s="155" t="s">
        <v>416</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671</v>
      </c>
      <c r="AR133" s="199"/>
      <c r="AS133" s="133" t="s">
        <v>236</v>
      </c>
      <c r="AT133" s="134"/>
      <c r="AU133" s="200">
        <v>4</v>
      </c>
      <c r="AV133" s="200"/>
      <c r="AW133" s="133" t="s">
        <v>181</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590</v>
      </c>
      <c r="AC134" s="205"/>
      <c r="AD134" s="205"/>
      <c r="AE134" s="206">
        <v>978</v>
      </c>
      <c r="AF134" s="207"/>
      <c r="AG134" s="207"/>
      <c r="AH134" s="207"/>
      <c r="AI134" s="206">
        <v>909</v>
      </c>
      <c r="AJ134" s="207"/>
      <c r="AK134" s="207"/>
      <c r="AL134" s="207"/>
      <c r="AM134" s="206">
        <v>845</v>
      </c>
      <c r="AN134" s="207"/>
      <c r="AO134" s="207"/>
      <c r="AP134" s="207"/>
      <c r="AQ134" s="206" t="s">
        <v>669</v>
      </c>
      <c r="AR134" s="207"/>
      <c r="AS134" s="207"/>
      <c r="AT134" s="207"/>
      <c r="AU134" s="206" t="s">
        <v>670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v>929</v>
      </c>
      <c r="AF135" s="207"/>
      <c r="AG135" s="207"/>
      <c r="AH135" s="207"/>
      <c r="AI135" s="206">
        <v>948</v>
      </c>
      <c r="AJ135" s="207"/>
      <c r="AK135" s="207"/>
      <c r="AL135" s="207"/>
      <c r="AM135" s="206">
        <v>919</v>
      </c>
      <c r="AN135" s="207"/>
      <c r="AO135" s="207"/>
      <c r="AP135" s="207"/>
      <c r="AQ135" s="206" t="s">
        <v>670</v>
      </c>
      <c r="AR135" s="207"/>
      <c r="AS135" s="207"/>
      <c r="AT135" s="207"/>
      <c r="AU135" s="206">
        <v>831</v>
      </c>
      <c r="AV135" s="207"/>
      <c r="AW135" s="207"/>
      <c r="AX135" s="208"/>
    </row>
    <row r="136" spans="1:50" ht="18.75"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389</v>
      </c>
      <c r="AF136" s="155"/>
      <c r="AG136" s="155"/>
      <c r="AH136" s="155"/>
      <c r="AI136" s="155" t="s">
        <v>387</v>
      </c>
      <c r="AJ136" s="155"/>
      <c r="AK136" s="155"/>
      <c r="AL136" s="155"/>
      <c r="AM136" s="155" t="s">
        <v>416</v>
      </c>
      <c r="AN136" s="155"/>
      <c r="AO136" s="155"/>
      <c r="AP136" s="151"/>
      <c r="AQ136" s="151" t="s">
        <v>235</v>
      </c>
      <c r="AR136" s="152"/>
      <c r="AS136" s="152"/>
      <c r="AT136" s="153"/>
      <c r="AU136" s="196" t="s">
        <v>251</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670</v>
      </c>
      <c r="AR137" s="199"/>
      <c r="AS137" s="133" t="s">
        <v>236</v>
      </c>
      <c r="AT137" s="134"/>
      <c r="AU137" s="200">
        <v>4</v>
      </c>
      <c r="AV137" s="200"/>
      <c r="AW137" s="133" t="s">
        <v>181</v>
      </c>
      <c r="AX137" s="195"/>
    </row>
    <row r="138" spans="1:50" ht="39.75" customHeight="1" x14ac:dyDescent="0.15">
      <c r="A138" s="189"/>
      <c r="B138" s="186"/>
      <c r="C138" s="180"/>
      <c r="D138" s="186"/>
      <c r="E138" s="180"/>
      <c r="F138" s="181"/>
      <c r="G138" s="104" t="s">
        <v>580</v>
      </c>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t="s">
        <v>590</v>
      </c>
      <c r="AC138" s="205"/>
      <c r="AD138" s="205"/>
      <c r="AE138" s="206">
        <v>120460</v>
      </c>
      <c r="AF138" s="207"/>
      <c r="AG138" s="207"/>
      <c r="AH138" s="207"/>
      <c r="AI138" s="206">
        <v>127329</v>
      </c>
      <c r="AJ138" s="207"/>
      <c r="AK138" s="207"/>
      <c r="AL138" s="207"/>
      <c r="AM138" s="206">
        <v>125611</v>
      </c>
      <c r="AN138" s="207"/>
      <c r="AO138" s="207"/>
      <c r="AP138" s="207"/>
      <c r="AQ138" s="206" t="s">
        <v>670</v>
      </c>
      <c r="AR138" s="207"/>
      <c r="AS138" s="207"/>
      <c r="AT138" s="207"/>
      <c r="AU138" s="206" t="s">
        <v>672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v>101639</v>
      </c>
      <c r="AF139" s="207"/>
      <c r="AG139" s="207"/>
      <c r="AH139" s="207"/>
      <c r="AI139" s="206">
        <v>119255</v>
      </c>
      <c r="AJ139" s="207"/>
      <c r="AK139" s="207"/>
      <c r="AL139" s="207"/>
      <c r="AM139" s="206">
        <v>118050</v>
      </c>
      <c r="AN139" s="207"/>
      <c r="AO139" s="207"/>
      <c r="AP139" s="207"/>
      <c r="AQ139" s="206" t="s">
        <v>670</v>
      </c>
      <c r="AR139" s="207"/>
      <c r="AS139" s="207"/>
      <c r="AT139" s="207"/>
      <c r="AU139" s="206">
        <v>114437</v>
      </c>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389</v>
      </c>
      <c r="AF140" s="155"/>
      <c r="AG140" s="155"/>
      <c r="AH140" s="155"/>
      <c r="AI140" s="155" t="s">
        <v>387</v>
      </c>
      <c r="AJ140" s="155"/>
      <c r="AK140" s="155"/>
      <c r="AL140" s="155"/>
      <c r="AM140" s="155" t="s">
        <v>416</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389</v>
      </c>
      <c r="AF144" s="155"/>
      <c r="AG144" s="155"/>
      <c r="AH144" s="155"/>
      <c r="AI144" s="155" t="s">
        <v>387</v>
      </c>
      <c r="AJ144" s="155"/>
      <c r="AK144" s="155"/>
      <c r="AL144" s="155"/>
      <c r="AM144" s="155" t="s">
        <v>416</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389</v>
      </c>
      <c r="AF148" s="155"/>
      <c r="AG148" s="155"/>
      <c r="AH148" s="155"/>
      <c r="AI148" s="155" t="s">
        <v>387</v>
      </c>
      <c r="AJ148" s="155"/>
      <c r="AK148" s="155"/>
      <c r="AL148" s="155"/>
      <c r="AM148" s="155" t="s">
        <v>416</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334</v>
      </c>
      <c r="R152" s="130"/>
      <c r="S152" s="130"/>
      <c r="T152" s="130"/>
      <c r="U152" s="130"/>
      <c r="V152" s="130"/>
      <c r="W152" s="130"/>
      <c r="X152" s="130"/>
      <c r="Y152" s="130"/>
      <c r="Z152" s="130"/>
      <c r="AA152" s="130"/>
      <c r="AB152" s="129" t="s">
        <v>335</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334</v>
      </c>
      <c r="R159" s="130"/>
      <c r="S159" s="130"/>
      <c r="T159" s="130"/>
      <c r="U159" s="130"/>
      <c r="V159" s="130"/>
      <c r="W159" s="130"/>
      <c r="X159" s="130"/>
      <c r="Y159" s="130"/>
      <c r="Z159" s="130"/>
      <c r="AA159" s="130"/>
      <c r="AB159" s="129" t="s">
        <v>335</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334</v>
      </c>
      <c r="R166" s="130"/>
      <c r="S166" s="130"/>
      <c r="T166" s="130"/>
      <c r="U166" s="130"/>
      <c r="V166" s="130"/>
      <c r="W166" s="130"/>
      <c r="X166" s="130"/>
      <c r="Y166" s="130"/>
      <c r="Z166" s="130"/>
      <c r="AA166" s="130"/>
      <c r="AB166" s="129" t="s">
        <v>335</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334</v>
      </c>
      <c r="R173" s="130"/>
      <c r="S173" s="130"/>
      <c r="T173" s="130"/>
      <c r="U173" s="130"/>
      <c r="V173" s="130"/>
      <c r="W173" s="130"/>
      <c r="X173" s="130"/>
      <c r="Y173" s="130"/>
      <c r="Z173" s="130"/>
      <c r="AA173" s="130"/>
      <c r="AB173" s="129" t="s">
        <v>335</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334</v>
      </c>
      <c r="R180" s="130"/>
      <c r="S180" s="130"/>
      <c r="T180" s="130"/>
      <c r="U180" s="130"/>
      <c r="V180" s="130"/>
      <c r="W180" s="130"/>
      <c r="X180" s="130"/>
      <c r="Y180" s="130"/>
      <c r="Z180" s="130"/>
      <c r="AA180" s="130"/>
      <c r="AB180" s="129" t="s">
        <v>335</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298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389</v>
      </c>
      <c r="AF192" s="155"/>
      <c r="AG192" s="155"/>
      <c r="AH192" s="155"/>
      <c r="AI192" s="155" t="s">
        <v>387</v>
      </c>
      <c r="AJ192" s="155"/>
      <c r="AK192" s="155"/>
      <c r="AL192" s="155"/>
      <c r="AM192" s="155" t="s">
        <v>416</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389</v>
      </c>
      <c r="AF196" s="155"/>
      <c r="AG196" s="155"/>
      <c r="AH196" s="155"/>
      <c r="AI196" s="155" t="s">
        <v>387</v>
      </c>
      <c r="AJ196" s="155"/>
      <c r="AK196" s="155"/>
      <c r="AL196" s="155"/>
      <c r="AM196" s="155" t="s">
        <v>416</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389</v>
      </c>
      <c r="AF200" s="155"/>
      <c r="AG200" s="155"/>
      <c r="AH200" s="155"/>
      <c r="AI200" s="155" t="s">
        <v>387</v>
      </c>
      <c r="AJ200" s="155"/>
      <c r="AK200" s="155"/>
      <c r="AL200" s="155"/>
      <c r="AM200" s="155" t="s">
        <v>416</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389</v>
      </c>
      <c r="AF204" s="155"/>
      <c r="AG204" s="155"/>
      <c r="AH204" s="155"/>
      <c r="AI204" s="155" t="s">
        <v>387</v>
      </c>
      <c r="AJ204" s="155"/>
      <c r="AK204" s="155"/>
      <c r="AL204" s="155"/>
      <c r="AM204" s="155" t="s">
        <v>416</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389</v>
      </c>
      <c r="AF208" s="155"/>
      <c r="AG208" s="155"/>
      <c r="AH208" s="155"/>
      <c r="AI208" s="155" t="s">
        <v>387</v>
      </c>
      <c r="AJ208" s="155"/>
      <c r="AK208" s="155"/>
      <c r="AL208" s="155"/>
      <c r="AM208" s="155" t="s">
        <v>416</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334</v>
      </c>
      <c r="R212" s="130"/>
      <c r="S212" s="130"/>
      <c r="T212" s="130"/>
      <c r="U212" s="130"/>
      <c r="V212" s="130"/>
      <c r="W212" s="130"/>
      <c r="X212" s="130"/>
      <c r="Y212" s="130"/>
      <c r="Z212" s="130"/>
      <c r="AA212" s="130"/>
      <c r="AB212" s="129" t="s">
        <v>335</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334</v>
      </c>
      <c r="R219" s="130"/>
      <c r="S219" s="130"/>
      <c r="T219" s="130"/>
      <c r="U219" s="130"/>
      <c r="V219" s="130"/>
      <c r="W219" s="130"/>
      <c r="X219" s="130"/>
      <c r="Y219" s="130"/>
      <c r="Z219" s="130"/>
      <c r="AA219" s="130"/>
      <c r="AB219" s="129" t="s">
        <v>335</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334</v>
      </c>
      <c r="R226" s="130"/>
      <c r="S226" s="130"/>
      <c r="T226" s="130"/>
      <c r="U226" s="130"/>
      <c r="V226" s="130"/>
      <c r="W226" s="130"/>
      <c r="X226" s="130"/>
      <c r="Y226" s="130"/>
      <c r="Z226" s="130"/>
      <c r="AA226" s="130"/>
      <c r="AB226" s="129" t="s">
        <v>335</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334</v>
      </c>
      <c r="R233" s="130"/>
      <c r="S233" s="130"/>
      <c r="T233" s="130"/>
      <c r="U233" s="130"/>
      <c r="V233" s="130"/>
      <c r="W233" s="130"/>
      <c r="X233" s="130"/>
      <c r="Y233" s="130"/>
      <c r="Z233" s="130"/>
      <c r="AA233" s="130"/>
      <c r="AB233" s="129" t="s">
        <v>335</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334</v>
      </c>
      <c r="R240" s="130"/>
      <c r="S240" s="130"/>
      <c r="T240" s="130"/>
      <c r="U240" s="130"/>
      <c r="V240" s="130"/>
      <c r="W240" s="130"/>
      <c r="X240" s="130"/>
      <c r="Y240" s="130"/>
      <c r="Z240" s="130"/>
      <c r="AA240" s="130"/>
      <c r="AB240" s="129" t="s">
        <v>335</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389</v>
      </c>
      <c r="AF252" s="155"/>
      <c r="AG252" s="155"/>
      <c r="AH252" s="155"/>
      <c r="AI252" s="155" t="s">
        <v>387</v>
      </c>
      <c r="AJ252" s="155"/>
      <c r="AK252" s="155"/>
      <c r="AL252" s="155"/>
      <c r="AM252" s="155" t="s">
        <v>416</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389</v>
      </c>
      <c r="AF256" s="155"/>
      <c r="AG256" s="155"/>
      <c r="AH256" s="155"/>
      <c r="AI256" s="155" t="s">
        <v>387</v>
      </c>
      <c r="AJ256" s="155"/>
      <c r="AK256" s="155"/>
      <c r="AL256" s="155"/>
      <c r="AM256" s="155" t="s">
        <v>416</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389</v>
      </c>
      <c r="AF260" s="155"/>
      <c r="AG260" s="155"/>
      <c r="AH260" s="155"/>
      <c r="AI260" s="155" t="s">
        <v>387</v>
      </c>
      <c r="AJ260" s="155"/>
      <c r="AK260" s="155"/>
      <c r="AL260" s="155"/>
      <c r="AM260" s="155" t="s">
        <v>416</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389</v>
      </c>
      <c r="AF264" s="155"/>
      <c r="AG264" s="155"/>
      <c r="AH264" s="155"/>
      <c r="AI264" s="155" t="s">
        <v>387</v>
      </c>
      <c r="AJ264" s="155"/>
      <c r="AK264" s="155"/>
      <c r="AL264" s="155"/>
      <c r="AM264" s="155" t="s">
        <v>416</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389</v>
      </c>
      <c r="AF268" s="155"/>
      <c r="AG268" s="155"/>
      <c r="AH268" s="155"/>
      <c r="AI268" s="155" t="s">
        <v>387</v>
      </c>
      <c r="AJ268" s="155"/>
      <c r="AK268" s="155"/>
      <c r="AL268" s="155"/>
      <c r="AM268" s="155" t="s">
        <v>416</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334</v>
      </c>
      <c r="R272" s="130"/>
      <c r="S272" s="130"/>
      <c r="T272" s="130"/>
      <c r="U272" s="130"/>
      <c r="V272" s="130"/>
      <c r="W272" s="130"/>
      <c r="X272" s="130"/>
      <c r="Y272" s="130"/>
      <c r="Z272" s="130"/>
      <c r="AA272" s="130"/>
      <c r="AB272" s="129" t="s">
        <v>335</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334</v>
      </c>
      <c r="R279" s="130"/>
      <c r="S279" s="130"/>
      <c r="T279" s="130"/>
      <c r="U279" s="130"/>
      <c r="V279" s="130"/>
      <c r="W279" s="130"/>
      <c r="X279" s="130"/>
      <c r="Y279" s="130"/>
      <c r="Z279" s="130"/>
      <c r="AA279" s="130"/>
      <c r="AB279" s="129" t="s">
        <v>335</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334</v>
      </c>
      <c r="R286" s="130"/>
      <c r="S286" s="130"/>
      <c r="T286" s="130"/>
      <c r="U286" s="130"/>
      <c r="V286" s="130"/>
      <c r="W286" s="130"/>
      <c r="X286" s="130"/>
      <c r="Y286" s="130"/>
      <c r="Z286" s="130"/>
      <c r="AA286" s="130"/>
      <c r="AB286" s="129" t="s">
        <v>335</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334</v>
      </c>
      <c r="R293" s="130"/>
      <c r="S293" s="130"/>
      <c r="T293" s="130"/>
      <c r="U293" s="130"/>
      <c r="V293" s="130"/>
      <c r="W293" s="130"/>
      <c r="X293" s="130"/>
      <c r="Y293" s="130"/>
      <c r="Z293" s="130"/>
      <c r="AA293" s="130"/>
      <c r="AB293" s="129" t="s">
        <v>335</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334</v>
      </c>
      <c r="R300" s="130"/>
      <c r="S300" s="130"/>
      <c r="T300" s="130"/>
      <c r="U300" s="130"/>
      <c r="V300" s="130"/>
      <c r="W300" s="130"/>
      <c r="X300" s="130"/>
      <c r="Y300" s="130"/>
      <c r="Z300" s="130"/>
      <c r="AA300" s="130"/>
      <c r="AB300" s="129" t="s">
        <v>335</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389</v>
      </c>
      <c r="AF312" s="155"/>
      <c r="AG312" s="155"/>
      <c r="AH312" s="155"/>
      <c r="AI312" s="155" t="s">
        <v>387</v>
      </c>
      <c r="AJ312" s="155"/>
      <c r="AK312" s="155"/>
      <c r="AL312" s="155"/>
      <c r="AM312" s="155" t="s">
        <v>416</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389</v>
      </c>
      <c r="AF316" s="155"/>
      <c r="AG316" s="155"/>
      <c r="AH316" s="155"/>
      <c r="AI316" s="155" t="s">
        <v>387</v>
      </c>
      <c r="AJ316" s="155"/>
      <c r="AK316" s="155"/>
      <c r="AL316" s="155"/>
      <c r="AM316" s="155" t="s">
        <v>416</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389</v>
      </c>
      <c r="AF320" s="155"/>
      <c r="AG320" s="155"/>
      <c r="AH320" s="155"/>
      <c r="AI320" s="155" t="s">
        <v>387</v>
      </c>
      <c r="AJ320" s="155"/>
      <c r="AK320" s="155"/>
      <c r="AL320" s="155"/>
      <c r="AM320" s="155" t="s">
        <v>416</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389</v>
      </c>
      <c r="AF324" s="155"/>
      <c r="AG324" s="155"/>
      <c r="AH324" s="155"/>
      <c r="AI324" s="155" t="s">
        <v>387</v>
      </c>
      <c r="AJ324" s="155"/>
      <c r="AK324" s="155"/>
      <c r="AL324" s="155"/>
      <c r="AM324" s="155" t="s">
        <v>416</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389</v>
      </c>
      <c r="AF328" s="155"/>
      <c r="AG328" s="155"/>
      <c r="AH328" s="155"/>
      <c r="AI328" s="155" t="s">
        <v>387</v>
      </c>
      <c r="AJ328" s="155"/>
      <c r="AK328" s="155"/>
      <c r="AL328" s="155"/>
      <c r="AM328" s="155" t="s">
        <v>416</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334</v>
      </c>
      <c r="R332" s="130"/>
      <c r="S332" s="130"/>
      <c r="T332" s="130"/>
      <c r="U332" s="130"/>
      <c r="V332" s="130"/>
      <c r="W332" s="130"/>
      <c r="X332" s="130"/>
      <c r="Y332" s="130"/>
      <c r="Z332" s="130"/>
      <c r="AA332" s="130"/>
      <c r="AB332" s="129" t="s">
        <v>335</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334</v>
      </c>
      <c r="R339" s="130"/>
      <c r="S339" s="130"/>
      <c r="T339" s="130"/>
      <c r="U339" s="130"/>
      <c r="V339" s="130"/>
      <c r="W339" s="130"/>
      <c r="X339" s="130"/>
      <c r="Y339" s="130"/>
      <c r="Z339" s="130"/>
      <c r="AA339" s="130"/>
      <c r="AB339" s="129" t="s">
        <v>335</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334</v>
      </c>
      <c r="R346" s="130"/>
      <c r="S346" s="130"/>
      <c r="T346" s="130"/>
      <c r="U346" s="130"/>
      <c r="V346" s="130"/>
      <c r="W346" s="130"/>
      <c r="X346" s="130"/>
      <c r="Y346" s="130"/>
      <c r="Z346" s="130"/>
      <c r="AA346" s="130"/>
      <c r="AB346" s="129" t="s">
        <v>335</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334</v>
      </c>
      <c r="R353" s="130"/>
      <c r="S353" s="130"/>
      <c r="T353" s="130"/>
      <c r="U353" s="130"/>
      <c r="V353" s="130"/>
      <c r="W353" s="130"/>
      <c r="X353" s="130"/>
      <c r="Y353" s="130"/>
      <c r="Z353" s="130"/>
      <c r="AA353" s="130"/>
      <c r="AB353" s="129" t="s">
        <v>335</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334</v>
      </c>
      <c r="R360" s="130"/>
      <c r="S360" s="130"/>
      <c r="T360" s="130"/>
      <c r="U360" s="130"/>
      <c r="V360" s="130"/>
      <c r="W360" s="130"/>
      <c r="X360" s="130"/>
      <c r="Y360" s="130"/>
      <c r="Z360" s="130"/>
      <c r="AA360" s="130"/>
      <c r="AB360" s="129" t="s">
        <v>335</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389</v>
      </c>
      <c r="AF372" s="155"/>
      <c r="AG372" s="155"/>
      <c r="AH372" s="155"/>
      <c r="AI372" s="155" t="s">
        <v>387</v>
      </c>
      <c r="AJ372" s="155"/>
      <c r="AK372" s="155"/>
      <c r="AL372" s="155"/>
      <c r="AM372" s="155" t="s">
        <v>416</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389</v>
      </c>
      <c r="AF376" s="155"/>
      <c r="AG376" s="155"/>
      <c r="AH376" s="155"/>
      <c r="AI376" s="155" t="s">
        <v>387</v>
      </c>
      <c r="AJ376" s="155"/>
      <c r="AK376" s="155"/>
      <c r="AL376" s="155"/>
      <c r="AM376" s="155" t="s">
        <v>416</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389</v>
      </c>
      <c r="AF380" s="155"/>
      <c r="AG380" s="155"/>
      <c r="AH380" s="155"/>
      <c r="AI380" s="155" t="s">
        <v>387</v>
      </c>
      <c r="AJ380" s="155"/>
      <c r="AK380" s="155"/>
      <c r="AL380" s="155"/>
      <c r="AM380" s="155" t="s">
        <v>416</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389</v>
      </c>
      <c r="AF384" s="155"/>
      <c r="AG384" s="155"/>
      <c r="AH384" s="155"/>
      <c r="AI384" s="155" t="s">
        <v>387</v>
      </c>
      <c r="AJ384" s="155"/>
      <c r="AK384" s="155"/>
      <c r="AL384" s="155"/>
      <c r="AM384" s="155" t="s">
        <v>416</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389</v>
      </c>
      <c r="AF388" s="155"/>
      <c r="AG388" s="155"/>
      <c r="AH388" s="155"/>
      <c r="AI388" s="155" t="s">
        <v>387</v>
      </c>
      <c r="AJ388" s="155"/>
      <c r="AK388" s="155"/>
      <c r="AL388" s="155"/>
      <c r="AM388" s="155" t="s">
        <v>416</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334</v>
      </c>
      <c r="R392" s="130"/>
      <c r="S392" s="130"/>
      <c r="T392" s="130"/>
      <c r="U392" s="130"/>
      <c r="V392" s="130"/>
      <c r="W392" s="130"/>
      <c r="X392" s="130"/>
      <c r="Y392" s="130"/>
      <c r="Z392" s="130"/>
      <c r="AA392" s="130"/>
      <c r="AB392" s="129" t="s">
        <v>335</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334</v>
      </c>
      <c r="R399" s="130"/>
      <c r="S399" s="130"/>
      <c r="T399" s="130"/>
      <c r="U399" s="130"/>
      <c r="V399" s="130"/>
      <c r="W399" s="130"/>
      <c r="X399" s="130"/>
      <c r="Y399" s="130"/>
      <c r="Z399" s="130"/>
      <c r="AA399" s="130"/>
      <c r="AB399" s="129" t="s">
        <v>335</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334</v>
      </c>
      <c r="R406" s="130"/>
      <c r="S406" s="130"/>
      <c r="T406" s="130"/>
      <c r="U406" s="130"/>
      <c r="V406" s="130"/>
      <c r="W406" s="130"/>
      <c r="X406" s="130"/>
      <c r="Y406" s="130"/>
      <c r="Z406" s="130"/>
      <c r="AA406" s="130"/>
      <c r="AB406" s="129" t="s">
        <v>335</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334</v>
      </c>
      <c r="R413" s="130"/>
      <c r="S413" s="130"/>
      <c r="T413" s="130"/>
      <c r="U413" s="130"/>
      <c r="V413" s="130"/>
      <c r="W413" s="130"/>
      <c r="X413" s="130"/>
      <c r="Y413" s="130"/>
      <c r="Z413" s="130"/>
      <c r="AA413" s="130"/>
      <c r="AB413" s="129" t="s">
        <v>335</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334</v>
      </c>
      <c r="R420" s="130"/>
      <c r="S420" s="130"/>
      <c r="T420" s="130"/>
      <c r="U420" s="130"/>
      <c r="V420" s="130"/>
      <c r="W420" s="130"/>
      <c r="X420" s="130"/>
      <c r="Y420" s="130"/>
      <c r="Z420" s="130"/>
      <c r="AA420" s="130"/>
      <c r="AB420" s="129" t="s">
        <v>335</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298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705</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318"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419</v>
      </c>
      <c r="D430" s="937"/>
      <c r="E430" s="174" t="s">
        <v>397</v>
      </c>
      <c r="F430" s="903"/>
      <c r="G430" s="904" t="s">
        <v>255</v>
      </c>
      <c r="H430" s="123"/>
      <c r="I430" s="123"/>
      <c r="J430" s="905" t="s">
        <v>581</v>
      </c>
      <c r="K430" s="906"/>
      <c r="L430" s="906"/>
      <c r="M430" s="906"/>
      <c r="N430" s="906"/>
      <c r="O430" s="906"/>
      <c r="P430" s="906"/>
      <c r="Q430" s="906"/>
      <c r="R430" s="906"/>
      <c r="S430" s="906"/>
      <c r="T430" s="907"/>
      <c r="U430" s="588" t="s">
        <v>712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410</v>
      </c>
      <c r="AJ431" s="340"/>
      <c r="AK431" s="340"/>
      <c r="AL431" s="159"/>
      <c r="AM431" s="340" t="s">
        <v>423</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712</v>
      </c>
      <c r="AF432" s="200"/>
      <c r="AG432" s="133" t="s">
        <v>236</v>
      </c>
      <c r="AH432" s="134"/>
      <c r="AI432" s="156"/>
      <c r="AJ432" s="156"/>
      <c r="AK432" s="156"/>
      <c r="AL432" s="154"/>
      <c r="AM432" s="156"/>
      <c r="AN432" s="156"/>
      <c r="AO432" s="156"/>
      <c r="AP432" s="154"/>
      <c r="AQ432" s="590" t="s">
        <v>712</v>
      </c>
      <c r="AR432" s="200"/>
      <c r="AS432" s="133" t="s">
        <v>236</v>
      </c>
      <c r="AT432" s="134"/>
      <c r="AU432" s="200" t="s">
        <v>712</v>
      </c>
      <c r="AV432" s="200"/>
      <c r="AW432" s="133" t="s">
        <v>181</v>
      </c>
      <c r="AX432" s="195"/>
    </row>
    <row r="433" spans="1:50" ht="23.25" customHeight="1" x14ac:dyDescent="0.15">
      <c r="A433" s="189"/>
      <c r="B433" s="186"/>
      <c r="C433" s="180"/>
      <c r="D433" s="186"/>
      <c r="E433" s="343"/>
      <c r="F433" s="344"/>
      <c r="G433" s="104" t="s">
        <v>712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712</v>
      </c>
      <c r="AC433" s="213"/>
      <c r="AD433" s="213"/>
      <c r="AE433" s="341" t="s">
        <v>712</v>
      </c>
      <c r="AF433" s="207"/>
      <c r="AG433" s="207"/>
      <c r="AH433" s="207"/>
      <c r="AI433" s="341" t="s">
        <v>712</v>
      </c>
      <c r="AJ433" s="207"/>
      <c r="AK433" s="207"/>
      <c r="AL433" s="207"/>
      <c r="AM433" s="341" t="s">
        <v>712</v>
      </c>
      <c r="AN433" s="207"/>
      <c r="AO433" s="207"/>
      <c r="AP433" s="342"/>
      <c r="AQ433" s="341" t="s">
        <v>712</v>
      </c>
      <c r="AR433" s="207"/>
      <c r="AS433" s="207"/>
      <c r="AT433" s="342"/>
      <c r="AU433" s="207" t="s">
        <v>712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712</v>
      </c>
      <c r="AC434" s="205"/>
      <c r="AD434" s="205"/>
      <c r="AE434" s="341" t="s">
        <v>712</v>
      </c>
      <c r="AF434" s="207"/>
      <c r="AG434" s="207"/>
      <c r="AH434" s="342"/>
      <c r="AI434" s="341" t="s">
        <v>712</v>
      </c>
      <c r="AJ434" s="207"/>
      <c r="AK434" s="207"/>
      <c r="AL434" s="207"/>
      <c r="AM434" s="341" t="s">
        <v>712</v>
      </c>
      <c r="AN434" s="207"/>
      <c r="AO434" s="207"/>
      <c r="AP434" s="342"/>
      <c r="AQ434" s="341" t="s">
        <v>712</v>
      </c>
      <c r="AR434" s="207"/>
      <c r="AS434" s="207"/>
      <c r="AT434" s="342"/>
      <c r="AU434" s="207" t="s">
        <v>712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182</v>
      </c>
      <c r="AC435" s="579"/>
      <c r="AD435" s="579"/>
      <c r="AE435" s="341" t="s">
        <v>712</v>
      </c>
      <c r="AF435" s="207"/>
      <c r="AG435" s="207"/>
      <c r="AH435" s="342"/>
      <c r="AI435" s="341" t="s">
        <v>712</v>
      </c>
      <c r="AJ435" s="207"/>
      <c r="AK435" s="207"/>
      <c r="AL435" s="207"/>
      <c r="AM435" s="341" t="s">
        <v>712</v>
      </c>
      <c r="AN435" s="207"/>
      <c r="AO435" s="207"/>
      <c r="AP435" s="342"/>
      <c r="AQ435" s="341" t="s">
        <v>712</v>
      </c>
      <c r="AR435" s="207"/>
      <c r="AS435" s="207"/>
      <c r="AT435" s="342"/>
      <c r="AU435" s="207" t="s">
        <v>712</v>
      </c>
      <c r="AV435" s="207"/>
      <c r="AW435" s="207"/>
      <c r="AX435" s="208"/>
    </row>
    <row r="436" spans="1:50" ht="18.75"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410</v>
      </c>
      <c r="AJ436" s="340"/>
      <c r="AK436" s="340"/>
      <c r="AL436" s="159"/>
      <c r="AM436" s="340" t="s">
        <v>423</v>
      </c>
      <c r="AN436" s="340"/>
      <c r="AO436" s="340"/>
      <c r="AP436" s="159"/>
      <c r="AQ436" s="159" t="s">
        <v>235</v>
      </c>
      <c r="AR436" s="130"/>
      <c r="AS436" s="130"/>
      <c r="AT436" s="131"/>
      <c r="AU436" s="136" t="s">
        <v>134</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712</v>
      </c>
      <c r="AF437" s="200"/>
      <c r="AG437" s="133" t="s">
        <v>236</v>
      </c>
      <c r="AH437" s="134"/>
      <c r="AI437" s="156"/>
      <c r="AJ437" s="156"/>
      <c r="AK437" s="156"/>
      <c r="AL437" s="154"/>
      <c r="AM437" s="156"/>
      <c r="AN437" s="156"/>
      <c r="AO437" s="156"/>
      <c r="AP437" s="154"/>
      <c r="AQ437" s="590" t="s">
        <v>712</v>
      </c>
      <c r="AR437" s="200"/>
      <c r="AS437" s="133" t="s">
        <v>236</v>
      </c>
      <c r="AT437" s="134"/>
      <c r="AU437" s="200" t="s">
        <v>712</v>
      </c>
      <c r="AV437" s="200"/>
      <c r="AW437" s="133" t="s">
        <v>181</v>
      </c>
      <c r="AX437" s="195"/>
    </row>
    <row r="438" spans="1:50" ht="23.25" customHeight="1" x14ac:dyDescent="0.15">
      <c r="A438" s="189"/>
      <c r="B438" s="186"/>
      <c r="C438" s="180"/>
      <c r="D438" s="186"/>
      <c r="E438" s="343"/>
      <c r="F438" s="344"/>
      <c r="G438" s="104" t="s">
        <v>712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712</v>
      </c>
      <c r="AC438" s="213"/>
      <c r="AD438" s="213"/>
      <c r="AE438" s="341" t="s">
        <v>712</v>
      </c>
      <c r="AF438" s="207"/>
      <c r="AG438" s="207"/>
      <c r="AH438" s="207"/>
      <c r="AI438" s="341" t="s">
        <v>712</v>
      </c>
      <c r="AJ438" s="207"/>
      <c r="AK438" s="207"/>
      <c r="AL438" s="207"/>
      <c r="AM438" s="341" t="s">
        <v>712</v>
      </c>
      <c r="AN438" s="207"/>
      <c r="AO438" s="207"/>
      <c r="AP438" s="342"/>
      <c r="AQ438" s="341" t="s">
        <v>712</v>
      </c>
      <c r="AR438" s="207"/>
      <c r="AS438" s="207"/>
      <c r="AT438" s="342"/>
      <c r="AU438" s="207" t="s">
        <v>712</v>
      </c>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712</v>
      </c>
      <c r="AC439" s="205"/>
      <c r="AD439" s="205"/>
      <c r="AE439" s="341" t="s">
        <v>712</v>
      </c>
      <c r="AF439" s="207"/>
      <c r="AG439" s="207"/>
      <c r="AH439" s="342"/>
      <c r="AI439" s="341" t="s">
        <v>712</v>
      </c>
      <c r="AJ439" s="207"/>
      <c r="AK439" s="207"/>
      <c r="AL439" s="207"/>
      <c r="AM439" s="341" t="s">
        <v>712</v>
      </c>
      <c r="AN439" s="207"/>
      <c r="AO439" s="207"/>
      <c r="AP439" s="342"/>
      <c r="AQ439" s="341" t="s">
        <v>712</v>
      </c>
      <c r="AR439" s="207"/>
      <c r="AS439" s="207"/>
      <c r="AT439" s="342"/>
      <c r="AU439" s="207" t="s">
        <v>712</v>
      </c>
      <c r="AV439" s="207"/>
      <c r="AW439" s="207"/>
      <c r="AX439" s="208"/>
    </row>
    <row r="440" spans="1:50" ht="23.25" customHeight="1" thickBot="1" x14ac:dyDescent="0.2">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182</v>
      </c>
      <c r="AC440" s="579"/>
      <c r="AD440" s="579"/>
      <c r="AE440" s="341" t="s">
        <v>712</v>
      </c>
      <c r="AF440" s="207"/>
      <c r="AG440" s="207"/>
      <c r="AH440" s="342"/>
      <c r="AI440" s="341" t="s">
        <v>712</v>
      </c>
      <c r="AJ440" s="207"/>
      <c r="AK440" s="207"/>
      <c r="AL440" s="207"/>
      <c r="AM440" s="341" t="s">
        <v>712</v>
      </c>
      <c r="AN440" s="207"/>
      <c r="AO440" s="207"/>
      <c r="AP440" s="342"/>
      <c r="AQ440" s="341" t="s">
        <v>712</v>
      </c>
      <c r="AR440" s="207"/>
      <c r="AS440" s="207"/>
      <c r="AT440" s="342"/>
      <c r="AU440" s="207" t="s">
        <v>712</v>
      </c>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410</v>
      </c>
      <c r="AJ441" s="340"/>
      <c r="AK441" s="340"/>
      <c r="AL441" s="159"/>
      <c r="AM441" s="340" t="s">
        <v>423</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0"/>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182</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410</v>
      </c>
      <c r="AJ446" s="340"/>
      <c r="AK446" s="340"/>
      <c r="AL446" s="159"/>
      <c r="AM446" s="340" t="s">
        <v>423</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0"/>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182</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410</v>
      </c>
      <c r="AJ451" s="340"/>
      <c r="AK451" s="340"/>
      <c r="AL451" s="159"/>
      <c r="AM451" s="340" t="s">
        <v>423</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0"/>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182</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410</v>
      </c>
      <c r="AJ456" s="340"/>
      <c r="AK456" s="340"/>
      <c r="AL456" s="159"/>
      <c r="AM456" s="340" t="s">
        <v>423</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0"/>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410</v>
      </c>
      <c r="AJ461" s="340"/>
      <c r="AK461" s="340"/>
      <c r="AL461" s="159"/>
      <c r="AM461" s="340" t="s">
        <v>423</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0"/>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410</v>
      </c>
      <c r="AJ466" s="340"/>
      <c r="AK466" s="340"/>
      <c r="AL466" s="159"/>
      <c r="AM466" s="340" t="s">
        <v>423</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0"/>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410</v>
      </c>
      <c r="AJ471" s="340"/>
      <c r="AK471" s="340"/>
      <c r="AL471" s="159"/>
      <c r="AM471" s="340" t="s">
        <v>423</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0"/>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410</v>
      </c>
      <c r="AJ476" s="340"/>
      <c r="AK476" s="340"/>
      <c r="AL476" s="159"/>
      <c r="AM476" s="340" t="s">
        <v>423</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0"/>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406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401</v>
      </c>
      <c r="F484" s="175"/>
      <c r="G484" s="904" t="s">
        <v>255</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410</v>
      </c>
      <c r="AJ485" s="340"/>
      <c r="AK485" s="340"/>
      <c r="AL485" s="159"/>
      <c r="AM485" s="340" t="s">
        <v>423</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0"/>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182</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410</v>
      </c>
      <c r="AJ490" s="340"/>
      <c r="AK490" s="340"/>
      <c r="AL490" s="159"/>
      <c r="AM490" s="340" t="s">
        <v>423</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0"/>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182</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410</v>
      </c>
      <c r="AJ495" s="340"/>
      <c r="AK495" s="340"/>
      <c r="AL495" s="159"/>
      <c r="AM495" s="340" t="s">
        <v>423</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0"/>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182</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410</v>
      </c>
      <c r="AJ500" s="340"/>
      <c r="AK500" s="340"/>
      <c r="AL500" s="159"/>
      <c r="AM500" s="340" t="s">
        <v>423</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0"/>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182</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410</v>
      </c>
      <c r="AJ505" s="340"/>
      <c r="AK505" s="340"/>
      <c r="AL505" s="159"/>
      <c r="AM505" s="340" t="s">
        <v>423</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0"/>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182</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410</v>
      </c>
      <c r="AJ510" s="340"/>
      <c r="AK510" s="340"/>
      <c r="AL510" s="159"/>
      <c r="AM510" s="340" t="s">
        <v>423</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0"/>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410</v>
      </c>
      <c r="AJ515" s="340"/>
      <c r="AK515" s="340"/>
      <c r="AL515" s="159"/>
      <c r="AM515" s="340" t="s">
        <v>423</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0"/>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410</v>
      </c>
      <c r="AJ520" s="340"/>
      <c r="AK520" s="340"/>
      <c r="AL520" s="159"/>
      <c r="AM520" s="340" t="s">
        <v>423</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0"/>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410</v>
      </c>
      <c r="AJ525" s="340"/>
      <c r="AK525" s="340"/>
      <c r="AL525" s="159"/>
      <c r="AM525" s="340" t="s">
        <v>423</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0"/>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410</v>
      </c>
      <c r="AJ530" s="340"/>
      <c r="AK530" s="340"/>
      <c r="AL530" s="159"/>
      <c r="AM530" s="340" t="s">
        <v>423</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0"/>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402</v>
      </c>
      <c r="F538" s="175"/>
      <c r="G538" s="904" t="s">
        <v>255</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410</v>
      </c>
      <c r="AJ539" s="340"/>
      <c r="AK539" s="340"/>
      <c r="AL539" s="159"/>
      <c r="AM539" s="340" t="s">
        <v>423</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0"/>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182</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410</v>
      </c>
      <c r="AJ544" s="340"/>
      <c r="AK544" s="340"/>
      <c r="AL544" s="159"/>
      <c r="AM544" s="340" t="s">
        <v>423</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0"/>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182</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410</v>
      </c>
      <c r="AJ549" s="340"/>
      <c r="AK549" s="340"/>
      <c r="AL549" s="159"/>
      <c r="AM549" s="340" t="s">
        <v>423</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0"/>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182</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410</v>
      </c>
      <c r="AJ554" s="340"/>
      <c r="AK554" s="340"/>
      <c r="AL554" s="159"/>
      <c r="AM554" s="340" t="s">
        <v>423</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0"/>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182</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410</v>
      </c>
      <c r="AJ559" s="340"/>
      <c r="AK559" s="340"/>
      <c r="AL559" s="159"/>
      <c r="AM559" s="340" t="s">
        <v>423</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0"/>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182</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410</v>
      </c>
      <c r="AJ564" s="340"/>
      <c r="AK564" s="340"/>
      <c r="AL564" s="159"/>
      <c r="AM564" s="340" t="s">
        <v>423</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0"/>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410</v>
      </c>
      <c r="AJ569" s="340"/>
      <c r="AK569" s="340"/>
      <c r="AL569" s="159"/>
      <c r="AM569" s="340" t="s">
        <v>423</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0"/>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410</v>
      </c>
      <c r="AJ574" s="340"/>
      <c r="AK574" s="340"/>
      <c r="AL574" s="159"/>
      <c r="AM574" s="340" t="s">
        <v>423</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0"/>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410</v>
      </c>
      <c r="AJ579" s="340"/>
      <c r="AK579" s="340"/>
      <c r="AL579" s="159"/>
      <c r="AM579" s="340" t="s">
        <v>423</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0"/>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410</v>
      </c>
      <c r="AJ584" s="340"/>
      <c r="AK584" s="340"/>
      <c r="AL584" s="159"/>
      <c r="AM584" s="340" t="s">
        <v>423</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0"/>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401</v>
      </c>
      <c r="F592" s="175"/>
      <c r="G592" s="904" t="s">
        <v>255</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410</v>
      </c>
      <c r="AJ593" s="340"/>
      <c r="AK593" s="340"/>
      <c r="AL593" s="159"/>
      <c r="AM593" s="340" t="s">
        <v>423</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0"/>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182</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410</v>
      </c>
      <c r="AJ598" s="340"/>
      <c r="AK598" s="340"/>
      <c r="AL598" s="159"/>
      <c r="AM598" s="340" t="s">
        <v>423</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0"/>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182</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410</v>
      </c>
      <c r="AJ603" s="340"/>
      <c r="AK603" s="340"/>
      <c r="AL603" s="159"/>
      <c r="AM603" s="340" t="s">
        <v>423</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0"/>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182</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410</v>
      </c>
      <c r="AJ608" s="340"/>
      <c r="AK608" s="340"/>
      <c r="AL608" s="159"/>
      <c r="AM608" s="340" t="s">
        <v>423</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0"/>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182</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410</v>
      </c>
      <c r="AJ613" s="340"/>
      <c r="AK613" s="340"/>
      <c r="AL613" s="159"/>
      <c r="AM613" s="340" t="s">
        <v>423</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0"/>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182</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410</v>
      </c>
      <c r="AJ618" s="340"/>
      <c r="AK618" s="340"/>
      <c r="AL618" s="159"/>
      <c r="AM618" s="340" t="s">
        <v>423</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0"/>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410</v>
      </c>
      <c r="AJ623" s="340"/>
      <c r="AK623" s="340"/>
      <c r="AL623" s="159"/>
      <c r="AM623" s="340" t="s">
        <v>423</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0"/>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410</v>
      </c>
      <c r="AJ628" s="340"/>
      <c r="AK628" s="340"/>
      <c r="AL628" s="159"/>
      <c r="AM628" s="340" t="s">
        <v>423</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0"/>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410</v>
      </c>
      <c r="AJ633" s="340"/>
      <c r="AK633" s="340"/>
      <c r="AL633" s="159"/>
      <c r="AM633" s="340" t="s">
        <v>423</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0"/>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410</v>
      </c>
      <c r="AJ638" s="340"/>
      <c r="AK638" s="340"/>
      <c r="AL638" s="159"/>
      <c r="AM638" s="340" t="s">
        <v>423</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0"/>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402</v>
      </c>
      <c r="F646" s="175"/>
      <c r="G646" s="904" t="s">
        <v>255</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410</v>
      </c>
      <c r="AJ647" s="340"/>
      <c r="AK647" s="340"/>
      <c r="AL647" s="159"/>
      <c r="AM647" s="340" t="s">
        <v>423</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0"/>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182</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410</v>
      </c>
      <c r="AJ652" s="340"/>
      <c r="AK652" s="340"/>
      <c r="AL652" s="159"/>
      <c r="AM652" s="340" t="s">
        <v>423</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0"/>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182</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410</v>
      </c>
      <c r="AJ657" s="340"/>
      <c r="AK657" s="340"/>
      <c r="AL657" s="159"/>
      <c r="AM657" s="340" t="s">
        <v>423</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0"/>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182</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410</v>
      </c>
      <c r="AJ662" s="340"/>
      <c r="AK662" s="340"/>
      <c r="AL662" s="159"/>
      <c r="AM662" s="340" t="s">
        <v>423</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0"/>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182</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410</v>
      </c>
      <c r="AJ667" s="340"/>
      <c r="AK667" s="340"/>
      <c r="AL667" s="159"/>
      <c r="AM667" s="340" t="s">
        <v>423</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0"/>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182</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410</v>
      </c>
      <c r="AJ672" s="340"/>
      <c r="AK672" s="340"/>
      <c r="AL672" s="159"/>
      <c r="AM672" s="340" t="s">
        <v>423</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0"/>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410</v>
      </c>
      <c r="AJ677" s="340"/>
      <c r="AK677" s="340"/>
      <c r="AL677" s="159"/>
      <c r="AM677" s="340" t="s">
        <v>423</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0"/>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410</v>
      </c>
      <c r="AJ682" s="340"/>
      <c r="AK682" s="340"/>
      <c r="AL682" s="159"/>
      <c r="AM682" s="340" t="s">
        <v>423</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0"/>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410</v>
      </c>
      <c r="AJ687" s="340"/>
      <c r="AK687" s="340"/>
      <c r="AL687" s="159"/>
      <c r="AM687" s="340" t="s">
        <v>423</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0"/>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410</v>
      </c>
      <c r="AJ692" s="340"/>
      <c r="AK692" s="340"/>
      <c r="AL692" s="159"/>
      <c r="AM692" s="340" t="s">
        <v>423</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0"/>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131.25" customHeight="1" x14ac:dyDescent="0.15">
      <c r="A702" s="871" t="s">
        <v>140</v>
      </c>
      <c r="B702" s="872"/>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555</v>
      </c>
      <c r="AE702" s="347"/>
      <c r="AF702" s="347"/>
      <c r="AG702" s="386" t="s">
        <v>730</v>
      </c>
      <c r="AH702" s="387"/>
      <c r="AI702" s="387"/>
      <c r="AJ702" s="387"/>
      <c r="AK702" s="387"/>
      <c r="AL702" s="387"/>
      <c r="AM702" s="387"/>
      <c r="AN702" s="387"/>
      <c r="AO702" s="387"/>
      <c r="AP702" s="387"/>
      <c r="AQ702" s="387"/>
      <c r="AR702" s="387"/>
      <c r="AS702" s="387"/>
      <c r="AT702" s="387"/>
      <c r="AU702" s="387"/>
      <c r="AV702" s="387"/>
      <c r="AW702" s="387"/>
      <c r="AX702" s="388"/>
    </row>
    <row r="703" spans="1:50" ht="90"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555</v>
      </c>
      <c r="AE703" s="328"/>
      <c r="AF703" s="328"/>
      <c r="AG703" s="101" t="s">
        <v>695</v>
      </c>
      <c r="AH703" s="102"/>
      <c r="AI703" s="102"/>
      <c r="AJ703" s="102"/>
      <c r="AK703" s="102"/>
      <c r="AL703" s="102"/>
      <c r="AM703" s="102"/>
      <c r="AN703" s="102"/>
      <c r="AO703" s="102"/>
      <c r="AP703" s="102"/>
      <c r="AQ703" s="102"/>
      <c r="AR703" s="102"/>
      <c r="AS703" s="102"/>
      <c r="AT703" s="102"/>
      <c r="AU703" s="102"/>
      <c r="AV703" s="102"/>
      <c r="AW703" s="102"/>
      <c r="AX703" s="103"/>
    </row>
    <row r="704" spans="1:50" ht="8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555</v>
      </c>
      <c r="AE704" s="785"/>
      <c r="AF704" s="785"/>
      <c r="AG704" s="167" t="s">
        <v>731</v>
      </c>
      <c r="AH704" s="108"/>
      <c r="AI704" s="108"/>
      <c r="AJ704" s="108"/>
      <c r="AK704" s="108"/>
      <c r="AL704" s="108"/>
      <c r="AM704" s="108"/>
      <c r="AN704" s="108"/>
      <c r="AO704" s="108"/>
      <c r="AP704" s="108"/>
      <c r="AQ704" s="108"/>
      <c r="AR704" s="108"/>
      <c r="AS704" s="108"/>
      <c r="AT704" s="108"/>
      <c r="AU704" s="108"/>
      <c r="AV704" s="108"/>
      <c r="AW704" s="108"/>
      <c r="AX704" s="168"/>
    </row>
    <row r="705" spans="1:50" ht="69.75" customHeight="1" x14ac:dyDescent="0.15">
      <c r="A705" s="641" t="s">
        <v>39</v>
      </c>
      <c r="B705" s="642"/>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6" t="s">
        <v>555</v>
      </c>
      <c r="AE705" s="717"/>
      <c r="AF705" s="717"/>
      <c r="AG705" s="125" t="s">
        <v>745</v>
      </c>
      <c r="AH705" s="105"/>
      <c r="AI705" s="105"/>
      <c r="AJ705" s="105"/>
      <c r="AK705" s="105"/>
      <c r="AL705" s="105"/>
      <c r="AM705" s="105"/>
      <c r="AN705" s="105"/>
      <c r="AO705" s="105"/>
      <c r="AP705" s="105"/>
      <c r="AQ705" s="105"/>
      <c r="AR705" s="105"/>
      <c r="AS705" s="105"/>
      <c r="AT705" s="105"/>
      <c r="AU705" s="105"/>
      <c r="AV705" s="105"/>
      <c r="AW705" s="105"/>
      <c r="AX705" s="126"/>
    </row>
    <row r="706" spans="1:50" ht="86.25" customHeight="1" x14ac:dyDescent="0.15">
      <c r="A706" s="643"/>
      <c r="B706" s="644"/>
      <c r="C706" s="796"/>
      <c r="D706" s="797"/>
      <c r="E706" s="732" t="s">
        <v>378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591</v>
      </c>
      <c r="AE706" s="328"/>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69.75" customHeight="1" x14ac:dyDescent="0.15">
      <c r="A707" s="643"/>
      <c r="B707" s="644"/>
      <c r="C707" s="798"/>
      <c r="D707" s="799"/>
      <c r="E707" s="735" t="s">
        <v>318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754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78"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555</v>
      </c>
      <c r="AE708" s="605"/>
      <c r="AF708" s="605"/>
      <c r="AG708" s="744" t="s">
        <v>696</v>
      </c>
      <c r="AH708" s="745"/>
      <c r="AI708" s="745"/>
      <c r="AJ708" s="745"/>
      <c r="AK708" s="745"/>
      <c r="AL708" s="745"/>
      <c r="AM708" s="745"/>
      <c r="AN708" s="745"/>
      <c r="AO708" s="745"/>
      <c r="AP708" s="745"/>
      <c r="AQ708" s="745"/>
      <c r="AR708" s="745"/>
      <c r="AS708" s="745"/>
      <c r="AT708" s="745"/>
      <c r="AU708" s="745"/>
      <c r="AV708" s="745"/>
      <c r="AW708" s="745"/>
      <c r="AX708" s="746"/>
    </row>
    <row r="709" spans="1:50" ht="62.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555</v>
      </c>
      <c r="AE709" s="328"/>
      <c r="AF709" s="328"/>
      <c r="AG709" s="101" t="s">
        <v>697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592</v>
      </c>
      <c r="AE710" s="328"/>
      <c r="AF710" s="328"/>
      <c r="AG710" s="101" t="s">
        <v>699</v>
      </c>
      <c r="AH710" s="102"/>
      <c r="AI710" s="102"/>
      <c r="AJ710" s="102"/>
      <c r="AK710" s="102"/>
      <c r="AL710" s="102"/>
      <c r="AM710" s="102"/>
      <c r="AN710" s="102"/>
      <c r="AO710" s="102"/>
      <c r="AP710" s="102"/>
      <c r="AQ710" s="102"/>
      <c r="AR710" s="102"/>
      <c r="AS710" s="102"/>
      <c r="AT710" s="102"/>
      <c r="AU710" s="102"/>
      <c r="AV710" s="102"/>
      <c r="AW710" s="102"/>
      <c r="AX710" s="103"/>
    </row>
    <row r="711" spans="1:50" ht="67.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555</v>
      </c>
      <c r="AE711" s="328"/>
      <c r="AF711" s="328"/>
      <c r="AG711" s="101" t="s">
        <v>700</v>
      </c>
      <c r="AH711" s="102"/>
      <c r="AI711" s="102"/>
      <c r="AJ711" s="102"/>
      <c r="AK711" s="102"/>
      <c r="AL711" s="102"/>
      <c r="AM711" s="102"/>
      <c r="AN711" s="102"/>
      <c r="AO711" s="102"/>
      <c r="AP711" s="102"/>
      <c r="AQ711" s="102"/>
      <c r="AR711" s="102"/>
      <c r="AS711" s="102"/>
      <c r="AT711" s="102"/>
      <c r="AU711" s="102"/>
      <c r="AV711" s="102"/>
      <c r="AW711" s="102"/>
      <c r="AX711" s="103"/>
    </row>
    <row r="712" spans="1:50" ht="53.25" customHeight="1" x14ac:dyDescent="0.15">
      <c r="A712" s="643"/>
      <c r="B712" s="645"/>
      <c r="C712" s="392" t="s">
        <v>345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4" t="s">
        <v>555</v>
      </c>
      <c r="AE712" s="785"/>
      <c r="AF712" s="785"/>
      <c r="AG712" s="811" t="s">
        <v>704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7" t="s">
        <v>346</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7" t="s">
        <v>592</v>
      </c>
      <c r="AE713" s="328"/>
      <c r="AF713" s="665"/>
      <c r="AG713" s="101" t="s">
        <v>699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592</v>
      </c>
      <c r="AE714" s="809"/>
      <c r="AF714" s="810"/>
      <c r="AG714" s="738" t="s">
        <v>699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324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555</v>
      </c>
      <c r="AE715" s="605"/>
      <c r="AF715" s="658"/>
      <c r="AG715" s="744" t="s">
        <v>739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592</v>
      </c>
      <c r="AE716" s="628"/>
      <c r="AF716" s="628"/>
      <c r="AG716" s="101" t="s">
        <v>699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555</v>
      </c>
      <c r="AE717" s="328"/>
      <c r="AF717" s="328"/>
      <c r="AG717" s="101" t="s">
        <v>740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555</v>
      </c>
      <c r="AE718" s="328"/>
      <c r="AF718" s="328"/>
      <c r="AG718" s="127" t="s">
        <v>698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757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1" t="s">
        <v>338</v>
      </c>
      <c r="D720" s="299"/>
      <c r="E720" s="299"/>
      <c r="F720" s="302"/>
      <c r="G720" s="298" t="s">
        <v>339</v>
      </c>
      <c r="H720" s="299"/>
      <c r="I720" s="299"/>
      <c r="J720" s="299"/>
      <c r="K720" s="299"/>
      <c r="L720" s="299"/>
      <c r="M720" s="299"/>
      <c r="N720" s="298" t="s">
        <v>342</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5"/>
      <c r="D721" s="296"/>
      <c r="E721" s="296"/>
      <c r="F721" s="297"/>
      <c r="G721" s="286"/>
      <c r="H721" s="287"/>
      <c r="I721" s="82" t="str">
        <f>IF(OR(G721="　", G721=""), "", "-")</f>
        <v/>
      </c>
      <c r="J721" s="290" t="s">
        <v>757</v>
      </c>
      <c r="K721" s="290"/>
      <c r="L721" s="82" t="str">
        <f>IF(M721="","","-")</f>
        <v/>
      </c>
      <c r="M721" s="83"/>
      <c r="N721" s="303" t="s">
        <v>757</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6" t="s">
        <v>53</v>
      </c>
      <c r="D726" s="838"/>
      <c r="E726" s="838"/>
      <c r="F726" s="839"/>
      <c r="G726" s="577" t="s">
        <v>753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718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t="s">
        <v>751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137</v>
      </c>
      <c r="B731" s="802"/>
      <c r="C731" s="802"/>
      <c r="D731" s="802"/>
      <c r="E731" s="803"/>
      <c r="F731" s="731" t="s">
        <v>746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747</v>
      </c>
      <c r="B733" s="676"/>
      <c r="C733" s="676"/>
      <c r="D733" s="676"/>
      <c r="E733" s="677"/>
      <c r="F733" s="638" t="s">
        <v>749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755</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400</v>
      </c>
      <c r="B737" s="210"/>
      <c r="C737" s="210"/>
      <c r="D737" s="211"/>
      <c r="E737" s="995" t="s">
        <v>405</v>
      </c>
      <c r="F737" s="995"/>
      <c r="G737" s="995"/>
      <c r="H737" s="995"/>
      <c r="I737" s="995"/>
      <c r="J737" s="995"/>
      <c r="K737" s="995"/>
      <c r="L737" s="995"/>
      <c r="M737" s="995"/>
      <c r="N737" s="366" t="s">
        <v>395</v>
      </c>
      <c r="O737" s="366"/>
      <c r="P737" s="366"/>
      <c r="Q737" s="366"/>
      <c r="R737" s="995" t="s">
        <v>405</v>
      </c>
      <c r="S737" s="995"/>
      <c r="T737" s="995"/>
      <c r="U737" s="995"/>
      <c r="V737" s="995"/>
      <c r="W737" s="995"/>
      <c r="X737" s="995"/>
      <c r="Y737" s="995"/>
      <c r="Z737" s="995"/>
      <c r="AA737" s="366" t="s">
        <v>394</v>
      </c>
      <c r="AB737" s="366"/>
      <c r="AC737" s="366"/>
      <c r="AD737" s="366"/>
      <c r="AE737" s="995" t="s">
        <v>650</v>
      </c>
      <c r="AF737" s="995"/>
      <c r="AG737" s="995"/>
      <c r="AH737" s="995"/>
      <c r="AI737" s="995"/>
      <c r="AJ737" s="995"/>
      <c r="AK737" s="995"/>
      <c r="AL737" s="995"/>
      <c r="AM737" s="995"/>
      <c r="AN737" s="366" t="s">
        <v>393</v>
      </c>
      <c r="AO737" s="366"/>
      <c r="AP737" s="366"/>
      <c r="AQ737" s="366"/>
      <c r="AR737" s="1001" t="s">
        <v>651</v>
      </c>
      <c r="AS737" s="1002"/>
      <c r="AT737" s="1002"/>
      <c r="AU737" s="1002"/>
      <c r="AV737" s="1002"/>
      <c r="AW737" s="1002"/>
      <c r="AX737" s="1003"/>
      <c r="AY737" s="88"/>
      <c r="AZ737" s="88"/>
    </row>
    <row r="738" spans="1:52" ht="24.75" customHeight="1" x14ac:dyDescent="0.15">
      <c r="A738" s="994" t="s">
        <v>392</v>
      </c>
      <c r="B738" s="210"/>
      <c r="C738" s="210"/>
      <c r="D738" s="211"/>
      <c r="E738" s="995" t="s">
        <v>652</v>
      </c>
      <c r="F738" s="995"/>
      <c r="G738" s="995"/>
      <c r="H738" s="995"/>
      <c r="I738" s="995"/>
      <c r="J738" s="995"/>
      <c r="K738" s="995"/>
      <c r="L738" s="995"/>
      <c r="M738" s="995"/>
      <c r="N738" s="366" t="s">
        <v>391</v>
      </c>
      <c r="O738" s="366"/>
      <c r="P738" s="366"/>
      <c r="Q738" s="366"/>
      <c r="R738" s="995" t="s">
        <v>653</v>
      </c>
      <c r="S738" s="995"/>
      <c r="T738" s="995"/>
      <c r="U738" s="995"/>
      <c r="V738" s="995"/>
      <c r="W738" s="995"/>
      <c r="X738" s="995"/>
      <c r="Y738" s="995"/>
      <c r="Z738" s="995"/>
      <c r="AA738" s="366" t="s">
        <v>390</v>
      </c>
      <c r="AB738" s="366"/>
      <c r="AC738" s="366"/>
      <c r="AD738" s="366"/>
      <c r="AE738" s="995" t="s">
        <v>654</v>
      </c>
      <c r="AF738" s="995"/>
      <c r="AG738" s="995"/>
      <c r="AH738" s="995"/>
      <c r="AI738" s="995"/>
      <c r="AJ738" s="995"/>
      <c r="AK738" s="995"/>
      <c r="AL738" s="995"/>
      <c r="AM738" s="995"/>
      <c r="AN738" s="366" t="s">
        <v>389</v>
      </c>
      <c r="AO738" s="366"/>
      <c r="AP738" s="366"/>
      <c r="AQ738" s="366"/>
      <c r="AR738" s="1001" t="s">
        <v>655</v>
      </c>
      <c r="AS738" s="1002"/>
      <c r="AT738" s="1002"/>
      <c r="AU738" s="1002"/>
      <c r="AV738" s="1002"/>
      <c r="AW738" s="1002"/>
      <c r="AX738" s="1003"/>
    </row>
    <row r="739" spans="1:52" ht="24.75" customHeight="1" x14ac:dyDescent="0.15">
      <c r="A739" s="994" t="s">
        <v>388</v>
      </c>
      <c r="B739" s="210"/>
      <c r="C739" s="210"/>
      <c r="D739" s="211"/>
      <c r="E739" s="995" t="s">
        <v>656</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412</v>
      </c>
      <c r="B740" s="977"/>
      <c r="C740" s="977"/>
      <c r="D740" s="978"/>
      <c r="E740" s="979" t="s">
        <v>557</v>
      </c>
      <c r="F740" s="980"/>
      <c r="G740" s="980"/>
      <c r="H740" s="92" t="str">
        <f>IF(E740="", "", "(")</f>
        <v>(</v>
      </c>
      <c r="I740" s="980"/>
      <c r="J740" s="980"/>
      <c r="K740" s="92" t="str">
        <f>IF(OR(I740="　", I740=""), "", "-")</f>
        <v/>
      </c>
      <c r="L740" s="981">
        <v>417</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381</v>
      </c>
      <c r="B741" s="615"/>
      <c r="C741" s="615"/>
      <c r="D741" s="615"/>
      <c r="E741" s="615"/>
      <c r="F741" s="616"/>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100"/>
      <c r="T743" s="100"/>
      <c r="U743" s="100"/>
      <c r="V743" s="100"/>
      <c r="W743" s="100"/>
      <c r="X743" s="100"/>
      <c r="Y743" s="100"/>
      <c r="Z743" s="100"/>
      <c r="AA743" s="100"/>
      <c r="AB743" s="100"/>
      <c r="AC743" s="100"/>
      <c r="AD743" s="100"/>
      <c r="AE743" s="100"/>
      <c r="AF743" s="100"/>
      <c r="AG743" s="100"/>
      <c r="AH743" s="100"/>
      <c r="AI743" s="100"/>
      <c r="AJ743" s="100"/>
      <c r="AK743" s="100"/>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100"/>
      <c r="T744" s="100"/>
      <c r="U744" s="100"/>
      <c r="V744" s="100"/>
      <c r="W744" s="100"/>
      <c r="X744" s="100"/>
      <c r="Y744" s="100"/>
      <c r="Z744" s="100"/>
      <c r="AA744" s="100"/>
      <c r="AB744" s="100"/>
      <c r="AC744" s="100"/>
      <c r="AD744" s="100"/>
      <c r="AE744" s="100"/>
      <c r="AF744" s="100"/>
      <c r="AG744" s="100"/>
      <c r="AH744" s="100"/>
      <c r="AI744" s="100"/>
      <c r="AJ744" s="100"/>
      <c r="AK744" s="100"/>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100"/>
      <c r="T745" s="100"/>
      <c r="U745" s="100"/>
      <c r="V745" s="100"/>
      <c r="W745" s="100"/>
      <c r="X745" s="100"/>
      <c r="Y745" s="100"/>
      <c r="Z745" s="100"/>
      <c r="AA745" s="100"/>
      <c r="AB745" s="100"/>
      <c r="AC745" s="100"/>
      <c r="AD745" s="100"/>
      <c r="AE745" s="100"/>
      <c r="AF745" s="100"/>
      <c r="AG745" s="100"/>
      <c r="AH745" s="100"/>
      <c r="AI745" s="100"/>
      <c r="AJ745" s="100"/>
      <c r="AK745" s="100"/>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100"/>
      <c r="T746" s="100"/>
      <c r="U746" s="100"/>
      <c r="V746" s="100"/>
      <c r="W746" s="100"/>
      <c r="X746" s="100"/>
      <c r="Y746" s="100"/>
      <c r="Z746" s="100"/>
      <c r="AA746" s="100"/>
      <c r="AB746" s="100"/>
      <c r="AC746" s="100"/>
      <c r="AD746" s="100"/>
      <c r="AE746" s="100"/>
      <c r="AF746" s="100"/>
      <c r="AG746" s="100"/>
      <c r="AH746" s="100"/>
      <c r="AI746" s="100"/>
      <c r="AJ746" s="100"/>
      <c r="AK746" s="100"/>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100"/>
      <c r="T747" s="100"/>
      <c r="U747" s="100"/>
      <c r="V747" s="100"/>
      <c r="W747" s="100"/>
      <c r="X747" s="100"/>
      <c r="Y747" s="100"/>
      <c r="Z747" s="100"/>
      <c r="AA747" s="100"/>
      <c r="AB747" s="100"/>
      <c r="AC747" s="100"/>
      <c r="AD747" s="100"/>
      <c r="AE747" s="100"/>
      <c r="AF747" s="100"/>
      <c r="AG747" s="100"/>
      <c r="AH747" s="100"/>
      <c r="AI747" s="100"/>
      <c r="AJ747" s="100"/>
      <c r="AK747" s="100"/>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100"/>
      <c r="T748" s="100"/>
      <c r="U748" s="100"/>
      <c r="V748" s="100"/>
      <c r="W748" s="100"/>
      <c r="X748" s="100"/>
      <c r="Y748" s="100"/>
      <c r="Z748" s="100"/>
      <c r="AA748" s="100"/>
      <c r="AB748" s="100"/>
      <c r="AC748" s="100"/>
      <c r="AD748" s="100"/>
      <c r="AE748" s="100"/>
      <c r="AF748" s="100"/>
      <c r="AG748" s="100"/>
      <c r="AH748" s="100"/>
      <c r="AI748" s="100"/>
      <c r="AJ748" s="100"/>
      <c r="AK748" s="100"/>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47"/>
    </row>
    <row r="750" spans="1:52" ht="28.35" customHeight="1" x14ac:dyDescent="0.15">
      <c r="A750" s="614"/>
      <c r="B750" s="615"/>
      <c r="C750" s="615"/>
      <c r="D750" s="615"/>
      <c r="E750" s="615"/>
      <c r="F750" s="616"/>
      <c r="G750" s="45"/>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47"/>
    </row>
    <row r="751" spans="1:52" ht="28.35" customHeight="1" x14ac:dyDescent="0.15">
      <c r="A751" s="614"/>
      <c r="B751" s="615"/>
      <c r="C751" s="615"/>
      <c r="D751" s="615"/>
      <c r="E751" s="615"/>
      <c r="F751" s="616"/>
      <c r="G751" s="45"/>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47"/>
    </row>
    <row r="752" spans="1:52" ht="28.35" customHeight="1" x14ac:dyDescent="0.15">
      <c r="A752" s="614"/>
      <c r="B752" s="615"/>
      <c r="C752" s="615"/>
      <c r="D752" s="615"/>
      <c r="E752" s="615"/>
      <c r="F752" s="616"/>
      <c r="G752" s="45"/>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47"/>
    </row>
    <row r="753" spans="1:50" ht="28.35" customHeight="1" x14ac:dyDescent="0.15">
      <c r="A753" s="614"/>
      <c r="B753" s="615"/>
      <c r="C753" s="615"/>
      <c r="D753" s="615"/>
      <c r="E753" s="615"/>
      <c r="F753" s="616"/>
      <c r="G753" s="45"/>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47"/>
    </row>
    <row r="754" spans="1:50" ht="27.75" customHeight="1" x14ac:dyDescent="0.15">
      <c r="A754" s="614"/>
      <c r="B754" s="615"/>
      <c r="C754" s="615"/>
      <c r="D754" s="615"/>
      <c r="E754" s="615"/>
      <c r="F754" s="616"/>
      <c r="G754" s="45"/>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47"/>
    </row>
    <row r="755" spans="1:50" ht="28.35" customHeight="1" x14ac:dyDescent="0.15">
      <c r="A755" s="614"/>
      <c r="B755" s="615"/>
      <c r="C755" s="615"/>
      <c r="D755" s="615"/>
      <c r="E755" s="615"/>
      <c r="F755" s="616"/>
      <c r="G755" s="45"/>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47"/>
    </row>
    <row r="756" spans="1:50" ht="28.35" customHeight="1" x14ac:dyDescent="0.15">
      <c r="A756" s="614"/>
      <c r="B756" s="615"/>
      <c r="C756" s="615"/>
      <c r="D756" s="615"/>
      <c r="E756" s="615"/>
      <c r="F756" s="616"/>
      <c r="G756" s="45"/>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47"/>
    </row>
    <row r="757" spans="1:50" ht="28.35" customHeight="1" x14ac:dyDescent="0.15">
      <c r="A757" s="614"/>
      <c r="B757" s="615"/>
      <c r="C757" s="615"/>
      <c r="D757" s="615"/>
      <c r="E757" s="615"/>
      <c r="F757" s="616"/>
      <c r="G757" s="45"/>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47"/>
    </row>
    <row r="758" spans="1:50" ht="52.5" customHeight="1" x14ac:dyDescent="0.15">
      <c r="A758" s="614"/>
      <c r="B758" s="615"/>
      <c r="C758" s="615"/>
      <c r="D758" s="615"/>
      <c r="E758" s="615"/>
      <c r="F758" s="616"/>
      <c r="G758" s="45"/>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383</v>
      </c>
      <c r="B780" s="630"/>
      <c r="C780" s="630"/>
      <c r="D780" s="630"/>
      <c r="E780" s="630"/>
      <c r="F780" s="631"/>
      <c r="G780" s="595" t="s">
        <v>732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642</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5"/>
    </row>
    <row r="781" spans="1:50" ht="24.75" customHeight="1" x14ac:dyDescent="0.15">
      <c r="A781" s="632"/>
      <c r="B781" s="633"/>
      <c r="C781" s="633"/>
      <c r="D781" s="633"/>
      <c r="E781" s="633"/>
      <c r="F781" s="634"/>
      <c r="G781" s="816"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6"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2"/>
      <c r="B782" s="633"/>
      <c r="C782" s="633"/>
      <c r="D782" s="633"/>
      <c r="E782" s="633"/>
      <c r="F782" s="634"/>
      <c r="G782" s="672" t="s">
        <v>560</v>
      </c>
      <c r="H782" s="673"/>
      <c r="I782" s="673"/>
      <c r="J782" s="673"/>
      <c r="K782" s="674"/>
      <c r="L782" s="666" t="s">
        <v>593</v>
      </c>
      <c r="M782" s="667"/>
      <c r="N782" s="667"/>
      <c r="O782" s="667"/>
      <c r="P782" s="667"/>
      <c r="Q782" s="667"/>
      <c r="R782" s="667"/>
      <c r="S782" s="667"/>
      <c r="T782" s="667"/>
      <c r="U782" s="667"/>
      <c r="V782" s="667"/>
      <c r="W782" s="667"/>
      <c r="X782" s="668"/>
      <c r="Y782" s="389">
        <v>125</v>
      </c>
      <c r="Z782" s="390"/>
      <c r="AA782" s="390"/>
      <c r="AB782" s="654"/>
      <c r="AC782" s="672" t="s">
        <v>602</v>
      </c>
      <c r="AD782" s="673"/>
      <c r="AE782" s="673"/>
      <c r="AF782" s="673"/>
      <c r="AG782" s="674"/>
      <c r="AH782" s="666" t="s">
        <v>603</v>
      </c>
      <c r="AI782" s="667"/>
      <c r="AJ782" s="667"/>
      <c r="AK782" s="667"/>
      <c r="AL782" s="667"/>
      <c r="AM782" s="667"/>
      <c r="AN782" s="667"/>
      <c r="AO782" s="667"/>
      <c r="AP782" s="667"/>
      <c r="AQ782" s="667"/>
      <c r="AR782" s="667"/>
      <c r="AS782" s="667"/>
      <c r="AT782" s="668"/>
      <c r="AU782" s="389">
        <v>0.6</v>
      </c>
      <c r="AV782" s="390"/>
      <c r="AW782" s="390"/>
      <c r="AX782" s="391"/>
    </row>
    <row r="783" spans="1:50" ht="24.75" customHeight="1" x14ac:dyDescent="0.15">
      <c r="A783" s="632"/>
      <c r="B783" s="633"/>
      <c r="C783" s="633"/>
      <c r="D783" s="633"/>
      <c r="E783" s="633"/>
      <c r="F783" s="634"/>
      <c r="G783" s="606" t="s">
        <v>561</v>
      </c>
      <c r="H783" s="607"/>
      <c r="I783" s="607"/>
      <c r="J783" s="607"/>
      <c r="K783" s="608"/>
      <c r="L783" s="598" t="s">
        <v>594</v>
      </c>
      <c r="M783" s="599"/>
      <c r="N783" s="599"/>
      <c r="O783" s="599"/>
      <c r="P783" s="599"/>
      <c r="Q783" s="599"/>
      <c r="R783" s="599"/>
      <c r="S783" s="599"/>
      <c r="T783" s="599"/>
      <c r="U783" s="599"/>
      <c r="V783" s="599"/>
      <c r="W783" s="599"/>
      <c r="X783" s="600"/>
      <c r="Y783" s="601">
        <v>15</v>
      </c>
      <c r="Z783" s="602"/>
      <c r="AA783" s="602"/>
      <c r="AB783" s="612"/>
      <c r="AC783" s="606" t="s">
        <v>757</v>
      </c>
      <c r="AD783" s="607"/>
      <c r="AE783" s="607"/>
      <c r="AF783" s="607"/>
      <c r="AG783" s="608"/>
      <c r="AH783" s="598" t="s">
        <v>757</v>
      </c>
      <c r="AI783" s="599"/>
      <c r="AJ783" s="599"/>
      <c r="AK783" s="599"/>
      <c r="AL783" s="599"/>
      <c r="AM783" s="599"/>
      <c r="AN783" s="599"/>
      <c r="AO783" s="599"/>
      <c r="AP783" s="599"/>
      <c r="AQ783" s="599"/>
      <c r="AR783" s="599"/>
      <c r="AS783" s="599"/>
      <c r="AT783" s="600"/>
      <c r="AU783" s="601" t="s">
        <v>757</v>
      </c>
      <c r="AV783" s="602"/>
      <c r="AW783" s="602"/>
      <c r="AX783" s="603"/>
    </row>
    <row r="784" spans="1:50" ht="24.75" customHeight="1" x14ac:dyDescent="0.15">
      <c r="A784" s="632"/>
      <c r="B784" s="633"/>
      <c r="C784" s="633"/>
      <c r="D784" s="633"/>
      <c r="E784" s="633"/>
      <c r="F784" s="634"/>
      <c r="G784" s="606" t="s">
        <v>595</v>
      </c>
      <c r="H784" s="607"/>
      <c r="I784" s="607"/>
      <c r="J784" s="607"/>
      <c r="K784" s="608"/>
      <c r="L784" s="598" t="s">
        <v>596</v>
      </c>
      <c r="M784" s="599"/>
      <c r="N784" s="599"/>
      <c r="O784" s="599"/>
      <c r="P784" s="599"/>
      <c r="Q784" s="599"/>
      <c r="R784" s="599"/>
      <c r="S784" s="599"/>
      <c r="T784" s="599"/>
      <c r="U784" s="599"/>
      <c r="V784" s="599"/>
      <c r="W784" s="599"/>
      <c r="X784" s="600"/>
      <c r="Y784" s="601">
        <v>0.5</v>
      </c>
      <c r="Z784" s="602"/>
      <c r="AA784" s="602"/>
      <c r="AB784" s="612"/>
      <c r="AC784" s="606" t="s">
        <v>757</v>
      </c>
      <c r="AD784" s="607"/>
      <c r="AE784" s="607"/>
      <c r="AF784" s="607"/>
      <c r="AG784" s="608"/>
      <c r="AH784" s="598" t="s">
        <v>757</v>
      </c>
      <c r="AI784" s="599"/>
      <c r="AJ784" s="599"/>
      <c r="AK784" s="599"/>
      <c r="AL784" s="599"/>
      <c r="AM784" s="599"/>
      <c r="AN784" s="599"/>
      <c r="AO784" s="599"/>
      <c r="AP784" s="599"/>
      <c r="AQ784" s="599"/>
      <c r="AR784" s="599"/>
      <c r="AS784" s="599"/>
      <c r="AT784" s="600"/>
      <c r="AU784" s="601" t="s">
        <v>757</v>
      </c>
      <c r="AV784" s="602"/>
      <c r="AW784" s="602"/>
      <c r="AX784" s="603"/>
    </row>
    <row r="785" spans="1:50" ht="54" customHeight="1" x14ac:dyDescent="0.15">
      <c r="A785" s="632"/>
      <c r="B785" s="633"/>
      <c r="C785" s="633"/>
      <c r="D785" s="633"/>
      <c r="E785" s="633"/>
      <c r="F785" s="634"/>
      <c r="G785" s="606" t="s">
        <v>597</v>
      </c>
      <c r="H785" s="607"/>
      <c r="I785" s="607"/>
      <c r="J785" s="607"/>
      <c r="K785" s="608"/>
      <c r="L785" s="598" t="s">
        <v>598</v>
      </c>
      <c r="M785" s="599"/>
      <c r="N785" s="599"/>
      <c r="O785" s="599"/>
      <c r="P785" s="599"/>
      <c r="Q785" s="599"/>
      <c r="R785" s="599"/>
      <c r="S785" s="599"/>
      <c r="T785" s="599"/>
      <c r="U785" s="599"/>
      <c r="V785" s="599"/>
      <c r="W785" s="599"/>
      <c r="X785" s="600"/>
      <c r="Y785" s="601">
        <v>10</v>
      </c>
      <c r="Z785" s="602"/>
      <c r="AA785" s="602"/>
      <c r="AB785" s="612"/>
      <c r="AC785" s="606" t="s">
        <v>757</v>
      </c>
      <c r="AD785" s="607"/>
      <c r="AE785" s="607"/>
      <c r="AF785" s="607"/>
      <c r="AG785" s="608"/>
      <c r="AH785" s="598" t="s">
        <v>757</v>
      </c>
      <c r="AI785" s="599"/>
      <c r="AJ785" s="599"/>
      <c r="AK785" s="599"/>
      <c r="AL785" s="599"/>
      <c r="AM785" s="599"/>
      <c r="AN785" s="599"/>
      <c r="AO785" s="599"/>
      <c r="AP785" s="599"/>
      <c r="AQ785" s="599"/>
      <c r="AR785" s="599"/>
      <c r="AS785" s="599"/>
      <c r="AT785" s="600"/>
      <c r="AU785" s="601" t="s">
        <v>757</v>
      </c>
      <c r="AV785" s="602"/>
      <c r="AW785" s="602"/>
      <c r="AX785" s="603"/>
    </row>
    <row r="786" spans="1:50" ht="47.25" customHeight="1" x14ac:dyDescent="0.15">
      <c r="A786" s="632"/>
      <c r="B786" s="633"/>
      <c r="C786" s="633"/>
      <c r="D786" s="633"/>
      <c r="E786" s="633"/>
      <c r="F786" s="634"/>
      <c r="G786" s="606" t="s">
        <v>559</v>
      </c>
      <c r="H786" s="607"/>
      <c r="I786" s="607"/>
      <c r="J786" s="607"/>
      <c r="K786" s="608"/>
      <c r="L786" s="598" t="s">
        <v>599</v>
      </c>
      <c r="M786" s="599"/>
      <c r="N786" s="599"/>
      <c r="O786" s="599"/>
      <c r="P786" s="599"/>
      <c r="Q786" s="599"/>
      <c r="R786" s="599"/>
      <c r="S786" s="599"/>
      <c r="T786" s="599"/>
      <c r="U786" s="599"/>
      <c r="V786" s="599"/>
      <c r="W786" s="599"/>
      <c r="X786" s="600"/>
      <c r="Y786" s="601">
        <v>31</v>
      </c>
      <c r="Z786" s="602"/>
      <c r="AA786" s="602"/>
      <c r="AB786" s="612"/>
      <c r="AC786" s="606" t="s">
        <v>757</v>
      </c>
      <c r="AD786" s="607"/>
      <c r="AE786" s="607"/>
      <c r="AF786" s="607"/>
      <c r="AG786" s="608"/>
      <c r="AH786" s="598" t="s">
        <v>757</v>
      </c>
      <c r="AI786" s="599"/>
      <c r="AJ786" s="599"/>
      <c r="AK786" s="599"/>
      <c r="AL786" s="599"/>
      <c r="AM786" s="599"/>
      <c r="AN786" s="599"/>
      <c r="AO786" s="599"/>
      <c r="AP786" s="599"/>
      <c r="AQ786" s="599"/>
      <c r="AR786" s="599"/>
      <c r="AS786" s="599"/>
      <c r="AT786" s="600"/>
      <c r="AU786" s="601" t="s">
        <v>757</v>
      </c>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181.5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0.6</v>
      </c>
      <c r="AV792" s="833"/>
      <c r="AW792" s="833"/>
      <c r="AX792" s="835"/>
    </row>
    <row r="793" spans="1:50" ht="24.75" customHeight="1" x14ac:dyDescent="0.15">
      <c r="A793" s="632"/>
      <c r="B793" s="633"/>
      <c r="C793" s="633"/>
      <c r="D793" s="633"/>
      <c r="E793" s="633"/>
      <c r="F793" s="634"/>
      <c r="G793" s="595" t="s">
        <v>738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737</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5"/>
    </row>
    <row r="794" spans="1:50" ht="24.75" customHeight="1" x14ac:dyDescent="0.15">
      <c r="A794" s="632"/>
      <c r="B794" s="633"/>
      <c r="C794" s="633"/>
      <c r="D794" s="633"/>
      <c r="E794" s="633"/>
      <c r="F794" s="634"/>
      <c r="G794" s="816"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6"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x14ac:dyDescent="0.15">
      <c r="A795" s="632"/>
      <c r="B795" s="633"/>
      <c r="C795" s="633"/>
      <c r="D795" s="633"/>
      <c r="E795" s="633"/>
      <c r="F795" s="634"/>
      <c r="G795" s="672" t="s">
        <v>600</v>
      </c>
      <c r="H795" s="673"/>
      <c r="I795" s="673"/>
      <c r="J795" s="673"/>
      <c r="K795" s="674"/>
      <c r="L795" s="666" t="s">
        <v>741</v>
      </c>
      <c r="M795" s="667"/>
      <c r="N795" s="667"/>
      <c r="O795" s="667"/>
      <c r="P795" s="667"/>
      <c r="Q795" s="667"/>
      <c r="R795" s="667"/>
      <c r="S795" s="667"/>
      <c r="T795" s="667"/>
      <c r="U795" s="667"/>
      <c r="V795" s="667"/>
      <c r="W795" s="667"/>
      <c r="X795" s="668"/>
      <c r="Y795" s="389">
        <v>0.2</v>
      </c>
      <c r="Z795" s="390"/>
      <c r="AA795" s="390"/>
      <c r="AB795" s="654"/>
      <c r="AC795" s="672" t="s">
        <v>600</v>
      </c>
      <c r="AD795" s="673"/>
      <c r="AE795" s="673"/>
      <c r="AF795" s="673"/>
      <c r="AG795" s="674"/>
      <c r="AH795" s="666" t="s">
        <v>604</v>
      </c>
      <c r="AI795" s="667"/>
      <c r="AJ795" s="667"/>
      <c r="AK795" s="667"/>
      <c r="AL795" s="667"/>
      <c r="AM795" s="667"/>
      <c r="AN795" s="667"/>
      <c r="AO795" s="667"/>
      <c r="AP795" s="667"/>
      <c r="AQ795" s="667"/>
      <c r="AR795" s="667"/>
      <c r="AS795" s="667"/>
      <c r="AT795" s="668"/>
      <c r="AU795" s="389">
        <v>0.2</v>
      </c>
      <c r="AV795" s="390"/>
      <c r="AW795" s="390"/>
      <c r="AX795" s="654"/>
    </row>
    <row r="796" spans="1:50" ht="24.75" customHeight="1" x14ac:dyDescent="0.15">
      <c r="A796" s="632"/>
      <c r="B796" s="633"/>
      <c r="C796" s="633"/>
      <c r="D796" s="633"/>
      <c r="E796" s="633"/>
      <c r="F796" s="634"/>
      <c r="G796" s="606" t="s">
        <v>757</v>
      </c>
      <c r="H796" s="607"/>
      <c r="I796" s="607"/>
      <c r="J796" s="607"/>
      <c r="K796" s="608"/>
      <c r="L796" s="598" t="s">
        <v>757</v>
      </c>
      <c r="M796" s="599"/>
      <c r="N796" s="599"/>
      <c r="O796" s="599"/>
      <c r="P796" s="599"/>
      <c r="Q796" s="599"/>
      <c r="R796" s="599"/>
      <c r="S796" s="599"/>
      <c r="T796" s="599"/>
      <c r="U796" s="599"/>
      <c r="V796" s="599"/>
      <c r="W796" s="599"/>
      <c r="X796" s="600"/>
      <c r="Y796" s="601" t="s">
        <v>757</v>
      </c>
      <c r="Z796" s="602"/>
      <c r="AA796" s="602"/>
      <c r="AB796" s="612"/>
      <c r="AC796" s="606" t="s">
        <v>757</v>
      </c>
      <c r="AD796" s="607"/>
      <c r="AE796" s="607"/>
      <c r="AF796" s="607"/>
      <c r="AG796" s="608"/>
      <c r="AH796" s="598" t="s">
        <v>757</v>
      </c>
      <c r="AI796" s="599"/>
      <c r="AJ796" s="599"/>
      <c r="AK796" s="599"/>
      <c r="AL796" s="599"/>
      <c r="AM796" s="599"/>
      <c r="AN796" s="599"/>
      <c r="AO796" s="599"/>
      <c r="AP796" s="599"/>
      <c r="AQ796" s="599"/>
      <c r="AR796" s="599"/>
      <c r="AS796" s="599"/>
      <c r="AT796" s="600"/>
      <c r="AU796" s="601" t="s">
        <v>757</v>
      </c>
      <c r="AV796" s="602"/>
      <c r="AW796" s="602"/>
      <c r="AX796" s="603"/>
    </row>
    <row r="797" spans="1:50" ht="24.75" customHeight="1" x14ac:dyDescent="0.15">
      <c r="A797" s="632"/>
      <c r="B797" s="633"/>
      <c r="C797" s="633"/>
      <c r="D797" s="633"/>
      <c r="E797" s="633"/>
      <c r="F797" s="634"/>
      <c r="G797" s="606" t="s">
        <v>757</v>
      </c>
      <c r="H797" s="607"/>
      <c r="I797" s="607"/>
      <c r="J797" s="607"/>
      <c r="K797" s="608"/>
      <c r="L797" s="598" t="s">
        <v>757</v>
      </c>
      <c r="M797" s="599"/>
      <c r="N797" s="599"/>
      <c r="O797" s="599"/>
      <c r="P797" s="599"/>
      <c r="Q797" s="599"/>
      <c r="R797" s="599"/>
      <c r="S797" s="599"/>
      <c r="T797" s="599"/>
      <c r="U797" s="599"/>
      <c r="V797" s="599"/>
      <c r="W797" s="599"/>
      <c r="X797" s="600"/>
      <c r="Y797" s="601" t="s">
        <v>757</v>
      </c>
      <c r="Z797" s="602"/>
      <c r="AA797" s="602"/>
      <c r="AB797" s="612"/>
      <c r="AC797" s="606" t="s">
        <v>757</v>
      </c>
      <c r="AD797" s="607"/>
      <c r="AE797" s="607"/>
      <c r="AF797" s="607"/>
      <c r="AG797" s="608"/>
      <c r="AH797" s="598" t="s">
        <v>757</v>
      </c>
      <c r="AI797" s="599"/>
      <c r="AJ797" s="599"/>
      <c r="AK797" s="599"/>
      <c r="AL797" s="599"/>
      <c r="AM797" s="599"/>
      <c r="AN797" s="599"/>
      <c r="AO797" s="599"/>
      <c r="AP797" s="599"/>
      <c r="AQ797" s="599"/>
      <c r="AR797" s="599"/>
      <c r="AS797" s="599"/>
      <c r="AT797" s="600"/>
      <c r="AU797" s="601" t="s">
        <v>757</v>
      </c>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0.2</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0.2</v>
      </c>
      <c r="AV805" s="833"/>
      <c r="AW805" s="833"/>
      <c r="AX805" s="835"/>
    </row>
    <row r="806" spans="1:50" ht="24.75" customHeight="1" x14ac:dyDescent="0.15">
      <c r="A806" s="632"/>
      <c r="B806" s="633"/>
      <c r="C806" s="633"/>
      <c r="D806" s="633"/>
      <c r="E806" s="633"/>
      <c r="F806" s="634"/>
      <c r="G806" s="595" t="s">
        <v>736</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735</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5"/>
    </row>
    <row r="807" spans="1:50" ht="24.75" customHeight="1" x14ac:dyDescent="0.15">
      <c r="A807" s="632"/>
      <c r="B807" s="633"/>
      <c r="C807" s="633"/>
      <c r="D807" s="633"/>
      <c r="E807" s="633"/>
      <c r="F807" s="634"/>
      <c r="G807" s="816"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6"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customHeight="1" x14ac:dyDescent="0.15">
      <c r="A808" s="632"/>
      <c r="B808" s="633"/>
      <c r="C808" s="633"/>
      <c r="D808" s="633"/>
      <c r="E808" s="633"/>
      <c r="F808" s="634"/>
      <c r="G808" s="672" t="s">
        <v>600</v>
      </c>
      <c r="H808" s="673"/>
      <c r="I808" s="673"/>
      <c r="J808" s="673"/>
      <c r="K808" s="674"/>
      <c r="L808" s="666" t="s">
        <v>605</v>
      </c>
      <c r="M808" s="667"/>
      <c r="N808" s="667"/>
      <c r="O808" s="667"/>
      <c r="P808" s="667"/>
      <c r="Q808" s="667"/>
      <c r="R808" s="667"/>
      <c r="S808" s="667"/>
      <c r="T808" s="667"/>
      <c r="U808" s="667"/>
      <c r="V808" s="667"/>
      <c r="W808" s="667"/>
      <c r="X808" s="668"/>
      <c r="Y808" s="389">
        <v>245</v>
      </c>
      <c r="Z808" s="390"/>
      <c r="AA808" s="390"/>
      <c r="AB808" s="391"/>
      <c r="AC808" s="672" t="s">
        <v>600</v>
      </c>
      <c r="AD808" s="673"/>
      <c r="AE808" s="673"/>
      <c r="AF808" s="673"/>
      <c r="AG808" s="674"/>
      <c r="AH808" s="666" t="s">
        <v>608</v>
      </c>
      <c r="AI808" s="667"/>
      <c r="AJ808" s="667"/>
      <c r="AK808" s="667"/>
      <c r="AL808" s="667"/>
      <c r="AM808" s="667"/>
      <c r="AN808" s="667"/>
      <c r="AO808" s="667"/>
      <c r="AP808" s="667"/>
      <c r="AQ808" s="667"/>
      <c r="AR808" s="667"/>
      <c r="AS808" s="667"/>
      <c r="AT808" s="668"/>
      <c r="AU808" s="389">
        <v>33</v>
      </c>
      <c r="AV808" s="390"/>
      <c r="AW808" s="390"/>
      <c r="AX808" s="654"/>
    </row>
    <row r="809" spans="1:50" ht="24.75" customHeight="1" x14ac:dyDescent="0.15">
      <c r="A809" s="632"/>
      <c r="B809" s="633"/>
      <c r="C809" s="633"/>
      <c r="D809" s="633"/>
      <c r="E809" s="633"/>
      <c r="F809" s="634"/>
      <c r="G809" s="606" t="s">
        <v>606</v>
      </c>
      <c r="H809" s="607"/>
      <c r="I809" s="607"/>
      <c r="J809" s="607"/>
      <c r="K809" s="608"/>
      <c r="L809" s="598" t="s">
        <v>607</v>
      </c>
      <c r="M809" s="599"/>
      <c r="N809" s="599"/>
      <c r="O809" s="599"/>
      <c r="P809" s="599"/>
      <c r="Q809" s="599"/>
      <c r="R809" s="599"/>
      <c r="S809" s="599"/>
      <c r="T809" s="599"/>
      <c r="U809" s="599"/>
      <c r="V809" s="599"/>
      <c r="W809" s="599"/>
      <c r="X809" s="600"/>
      <c r="Y809" s="601">
        <v>24</v>
      </c>
      <c r="Z809" s="602"/>
      <c r="AA809" s="602"/>
      <c r="AB809" s="603"/>
      <c r="AC809" s="606" t="s">
        <v>606</v>
      </c>
      <c r="AD809" s="607"/>
      <c r="AE809" s="607"/>
      <c r="AF809" s="607"/>
      <c r="AG809" s="608"/>
      <c r="AH809" s="598" t="s">
        <v>607</v>
      </c>
      <c r="AI809" s="599"/>
      <c r="AJ809" s="599"/>
      <c r="AK809" s="599"/>
      <c r="AL809" s="599"/>
      <c r="AM809" s="599"/>
      <c r="AN809" s="599"/>
      <c r="AO809" s="599"/>
      <c r="AP809" s="599"/>
      <c r="AQ809" s="599"/>
      <c r="AR809" s="599"/>
      <c r="AS809" s="599"/>
      <c r="AT809" s="600"/>
      <c r="AU809" s="601">
        <v>2</v>
      </c>
      <c r="AV809" s="602"/>
      <c r="AW809" s="602"/>
      <c r="AX809" s="612"/>
    </row>
    <row r="810" spans="1:50" ht="24.75" customHeight="1" x14ac:dyDescent="0.15">
      <c r="A810" s="632"/>
      <c r="B810" s="633"/>
      <c r="C810" s="633"/>
      <c r="D810" s="633"/>
      <c r="E810" s="633"/>
      <c r="F810" s="634"/>
      <c r="G810" s="606" t="s">
        <v>601</v>
      </c>
      <c r="H810" s="607"/>
      <c r="I810" s="607"/>
      <c r="J810" s="607"/>
      <c r="K810" s="608"/>
      <c r="L810" s="598" t="s">
        <v>601</v>
      </c>
      <c r="M810" s="599"/>
      <c r="N810" s="599"/>
      <c r="O810" s="599"/>
      <c r="P810" s="599"/>
      <c r="Q810" s="599"/>
      <c r="R810" s="599"/>
      <c r="S810" s="599"/>
      <c r="T810" s="599"/>
      <c r="U810" s="599"/>
      <c r="V810" s="599"/>
      <c r="W810" s="599"/>
      <c r="X810" s="600"/>
      <c r="Y810" s="601">
        <v>25</v>
      </c>
      <c r="Z810" s="602"/>
      <c r="AA810" s="602"/>
      <c r="AB810" s="603"/>
      <c r="AC810" s="606" t="s">
        <v>601</v>
      </c>
      <c r="AD810" s="607"/>
      <c r="AE810" s="607"/>
      <c r="AF810" s="607"/>
      <c r="AG810" s="608"/>
      <c r="AH810" s="598" t="s">
        <v>601</v>
      </c>
      <c r="AI810" s="599"/>
      <c r="AJ810" s="599"/>
      <c r="AK810" s="599"/>
      <c r="AL810" s="599"/>
      <c r="AM810" s="599"/>
      <c r="AN810" s="599"/>
      <c r="AO810" s="599"/>
      <c r="AP810" s="599"/>
      <c r="AQ810" s="599"/>
      <c r="AR810" s="599"/>
      <c r="AS810" s="599"/>
      <c r="AT810" s="600"/>
      <c r="AU810" s="601">
        <v>3</v>
      </c>
      <c r="AV810" s="602"/>
      <c r="AW810" s="602"/>
      <c r="AX810" s="612"/>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5.5"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294</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38</v>
      </c>
      <c r="AV818" s="833"/>
      <c r="AW818" s="833"/>
      <c r="AX818" s="835"/>
    </row>
    <row r="819" spans="1:50" ht="24.75" customHeight="1" x14ac:dyDescent="0.15">
      <c r="A819" s="632"/>
      <c r="B819" s="633"/>
      <c r="C819" s="633"/>
      <c r="D819" s="633"/>
      <c r="E819" s="633"/>
      <c r="F819" s="634"/>
      <c r="G819" s="595" t="s">
        <v>734</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5"/>
    </row>
    <row r="820" spans="1:50" ht="24.75" customHeight="1" x14ac:dyDescent="0.15">
      <c r="A820" s="632"/>
      <c r="B820" s="633"/>
      <c r="C820" s="633"/>
      <c r="D820" s="633"/>
      <c r="E820" s="633"/>
      <c r="F820" s="634"/>
      <c r="G820" s="816"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6"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customHeight="1" x14ac:dyDescent="0.15">
      <c r="A821" s="632"/>
      <c r="B821" s="633"/>
      <c r="C821" s="633"/>
      <c r="D821" s="633"/>
      <c r="E821" s="633"/>
      <c r="F821" s="634"/>
      <c r="G821" s="672" t="s">
        <v>645</v>
      </c>
      <c r="H821" s="673"/>
      <c r="I821" s="673"/>
      <c r="J821" s="673"/>
      <c r="K821" s="674"/>
      <c r="L821" s="666" t="s">
        <v>648</v>
      </c>
      <c r="M821" s="667"/>
      <c r="N821" s="667"/>
      <c r="O821" s="667"/>
      <c r="P821" s="667"/>
      <c r="Q821" s="667"/>
      <c r="R821" s="667"/>
      <c r="S821" s="667"/>
      <c r="T821" s="667"/>
      <c r="U821" s="667"/>
      <c r="V821" s="667"/>
      <c r="W821" s="667"/>
      <c r="X821" s="668"/>
      <c r="Y821" s="389">
        <v>143</v>
      </c>
      <c r="Z821" s="390"/>
      <c r="AA821" s="390"/>
      <c r="AB821" s="391"/>
      <c r="AC821" s="672" t="s">
        <v>757</v>
      </c>
      <c r="AD821" s="673"/>
      <c r="AE821" s="673"/>
      <c r="AF821" s="673"/>
      <c r="AG821" s="674"/>
      <c r="AH821" s="666" t="s">
        <v>757</v>
      </c>
      <c r="AI821" s="667"/>
      <c r="AJ821" s="667"/>
      <c r="AK821" s="667"/>
      <c r="AL821" s="667"/>
      <c r="AM821" s="667"/>
      <c r="AN821" s="667"/>
      <c r="AO821" s="667"/>
      <c r="AP821" s="667"/>
      <c r="AQ821" s="667"/>
      <c r="AR821" s="667"/>
      <c r="AS821" s="667"/>
      <c r="AT821" s="668"/>
      <c r="AU821" s="389" t="s">
        <v>757</v>
      </c>
      <c r="AV821" s="390"/>
      <c r="AW821" s="390"/>
      <c r="AX821" s="391"/>
    </row>
    <row r="822" spans="1:50" ht="24.75" customHeight="1" x14ac:dyDescent="0.15">
      <c r="A822" s="632"/>
      <c r="B822" s="633"/>
      <c r="C822" s="633"/>
      <c r="D822" s="633"/>
      <c r="E822" s="633"/>
      <c r="F822" s="634"/>
      <c r="G822" s="606" t="s">
        <v>646</v>
      </c>
      <c r="H822" s="607"/>
      <c r="I822" s="607"/>
      <c r="J822" s="607"/>
      <c r="K822" s="608"/>
      <c r="L822" s="598" t="s">
        <v>607</v>
      </c>
      <c r="M822" s="599"/>
      <c r="N822" s="599"/>
      <c r="O822" s="599"/>
      <c r="P822" s="599"/>
      <c r="Q822" s="599"/>
      <c r="R822" s="599"/>
      <c r="S822" s="599"/>
      <c r="T822" s="599"/>
      <c r="U822" s="599"/>
      <c r="V822" s="599"/>
      <c r="W822" s="599"/>
      <c r="X822" s="600"/>
      <c r="Y822" s="601">
        <v>7</v>
      </c>
      <c r="Z822" s="602"/>
      <c r="AA822" s="602"/>
      <c r="AB822" s="603"/>
      <c r="AC822" s="606" t="s">
        <v>757</v>
      </c>
      <c r="AD822" s="607"/>
      <c r="AE822" s="607"/>
      <c r="AF822" s="607"/>
      <c r="AG822" s="608"/>
      <c r="AH822" s="598" t="s">
        <v>757</v>
      </c>
      <c r="AI822" s="599"/>
      <c r="AJ822" s="599"/>
      <c r="AK822" s="599"/>
      <c r="AL822" s="599"/>
      <c r="AM822" s="599"/>
      <c r="AN822" s="599"/>
      <c r="AO822" s="599"/>
      <c r="AP822" s="599"/>
      <c r="AQ822" s="599"/>
      <c r="AR822" s="599"/>
      <c r="AS822" s="599"/>
      <c r="AT822" s="600"/>
      <c r="AU822" s="601" t="s">
        <v>757</v>
      </c>
      <c r="AV822" s="602"/>
      <c r="AW822" s="602"/>
      <c r="AX822" s="603"/>
    </row>
    <row r="823" spans="1:50" ht="24.75" customHeight="1" x14ac:dyDescent="0.15">
      <c r="A823" s="632"/>
      <c r="B823" s="633"/>
      <c r="C823" s="633"/>
      <c r="D823" s="633"/>
      <c r="E823" s="633"/>
      <c r="F823" s="634"/>
      <c r="G823" s="606" t="s">
        <v>647</v>
      </c>
      <c r="H823" s="607"/>
      <c r="I823" s="607"/>
      <c r="J823" s="607"/>
      <c r="K823" s="608"/>
      <c r="L823" s="598" t="s">
        <v>649</v>
      </c>
      <c r="M823" s="599"/>
      <c r="N823" s="599"/>
      <c r="O823" s="599"/>
      <c r="P823" s="599"/>
      <c r="Q823" s="599"/>
      <c r="R823" s="599"/>
      <c r="S823" s="599"/>
      <c r="T823" s="599"/>
      <c r="U823" s="599"/>
      <c r="V823" s="599"/>
      <c r="W823" s="599"/>
      <c r="X823" s="600"/>
      <c r="Y823" s="601">
        <v>15</v>
      </c>
      <c r="Z823" s="602"/>
      <c r="AA823" s="602"/>
      <c r="AB823" s="603"/>
      <c r="AC823" s="606" t="s">
        <v>757</v>
      </c>
      <c r="AD823" s="607"/>
      <c r="AE823" s="607"/>
      <c r="AF823" s="607"/>
      <c r="AG823" s="608"/>
      <c r="AH823" s="598" t="s">
        <v>757</v>
      </c>
      <c r="AI823" s="599"/>
      <c r="AJ823" s="599"/>
      <c r="AK823" s="599"/>
      <c r="AL823" s="599"/>
      <c r="AM823" s="599"/>
      <c r="AN823" s="599"/>
      <c r="AO823" s="599"/>
      <c r="AP823" s="599"/>
      <c r="AQ823" s="599"/>
      <c r="AR823" s="599"/>
      <c r="AS823" s="599"/>
      <c r="AT823" s="600"/>
      <c r="AU823" s="601" t="s">
        <v>757</v>
      </c>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48.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45.75"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165</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38.2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343</v>
      </c>
      <c r="AM832" s="280"/>
      <c r="AN832" s="280"/>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299</v>
      </c>
      <c r="K837" s="366"/>
      <c r="L837" s="366"/>
      <c r="M837" s="366"/>
      <c r="N837" s="366"/>
      <c r="O837" s="366"/>
      <c r="P837" s="367" t="s">
        <v>247</v>
      </c>
      <c r="Q837" s="367"/>
      <c r="R837" s="367"/>
      <c r="S837" s="367"/>
      <c r="T837" s="367"/>
      <c r="U837" s="367"/>
      <c r="V837" s="367"/>
      <c r="W837" s="367"/>
      <c r="X837" s="367"/>
      <c r="Y837" s="368" t="s">
        <v>297</v>
      </c>
      <c r="Z837" s="369"/>
      <c r="AA837" s="369"/>
      <c r="AB837" s="369"/>
      <c r="AC837" s="149" t="s">
        <v>337</v>
      </c>
      <c r="AD837" s="149"/>
      <c r="AE837" s="149"/>
      <c r="AF837" s="149"/>
      <c r="AG837" s="149"/>
      <c r="AH837" s="368" t="s">
        <v>364</v>
      </c>
      <c r="AI837" s="365"/>
      <c r="AJ837" s="365"/>
      <c r="AK837" s="365"/>
      <c r="AL837" s="365" t="s">
        <v>21</v>
      </c>
      <c r="AM837" s="365"/>
      <c r="AN837" s="365"/>
      <c r="AO837" s="370"/>
      <c r="AP837" s="371" t="s">
        <v>300</v>
      </c>
      <c r="AQ837" s="371"/>
      <c r="AR837" s="371"/>
      <c r="AS837" s="371"/>
      <c r="AT837" s="371"/>
      <c r="AU837" s="371"/>
      <c r="AV837" s="371"/>
      <c r="AW837" s="371"/>
      <c r="AX837" s="371"/>
    </row>
    <row r="838" spans="1:50" ht="60" customHeight="1" x14ac:dyDescent="0.15">
      <c r="A838" s="377">
        <v>1</v>
      </c>
      <c r="B838" s="377">
        <v>1</v>
      </c>
      <c r="C838" s="362" t="s">
        <v>609</v>
      </c>
      <c r="D838" s="348"/>
      <c r="E838" s="348"/>
      <c r="F838" s="348"/>
      <c r="G838" s="348"/>
      <c r="H838" s="348"/>
      <c r="I838" s="348"/>
      <c r="J838" s="349" t="s">
        <v>610</v>
      </c>
      <c r="K838" s="350"/>
      <c r="L838" s="350"/>
      <c r="M838" s="350"/>
      <c r="N838" s="350"/>
      <c r="O838" s="350"/>
      <c r="P838" s="363" t="s">
        <v>612</v>
      </c>
      <c r="Q838" s="351"/>
      <c r="R838" s="351"/>
      <c r="S838" s="351"/>
      <c r="T838" s="351"/>
      <c r="U838" s="351"/>
      <c r="V838" s="351"/>
      <c r="W838" s="351"/>
      <c r="X838" s="351"/>
      <c r="Y838" s="352">
        <v>181.5</v>
      </c>
      <c r="Z838" s="353"/>
      <c r="AA838" s="353"/>
      <c r="AB838" s="354"/>
      <c r="AC838" s="364" t="s">
        <v>80</v>
      </c>
      <c r="AD838" s="372"/>
      <c r="AE838" s="372"/>
      <c r="AF838" s="372"/>
      <c r="AG838" s="372"/>
      <c r="AH838" s="373" t="s">
        <v>624</v>
      </c>
      <c r="AI838" s="374"/>
      <c r="AJ838" s="374"/>
      <c r="AK838" s="374"/>
      <c r="AL838" s="358" t="s">
        <v>625</v>
      </c>
      <c r="AM838" s="359"/>
      <c r="AN838" s="359"/>
      <c r="AO838" s="360"/>
      <c r="AP838" s="361" t="s">
        <v>627</v>
      </c>
      <c r="AQ838" s="361"/>
      <c r="AR838" s="361"/>
      <c r="AS838" s="361"/>
      <c r="AT838" s="361"/>
      <c r="AU838" s="361"/>
      <c r="AV838" s="361"/>
      <c r="AW838" s="361"/>
      <c r="AX838" s="361"/>
    </row>
    <row r="839" spans="1:50" ht="60" customHeight="1" x14ac:dyDescent="0.15">
      <c r="A839" s="377">
        <v>2</v>
      </c>
      <c r="B839" s="377">
        <v>1</v>
      </c>
      <c r="C839" s="362" t="s">
        <v>613</v>
      </c>
      <c r="D839" s="348"/>
      <c r="E839" s="348"/>
      <c r="F839" s="348"/>
      <c r="G839" s="348"/>
      <c r="H839" s="348"/>
      <c r="I839" s="348"/>
      <c r="J839" s="349" t="s">
        <v>610</v>
      </c>
      <c r="K839" s="350"/>
      <c r="L839" s="350"/>
      <c r="M839" s="350"/>
      <c r="N839" s="350"/>
      <c r="O839" s="350"/>
      <c r="P839" s="363" t="s">
        <v>612</v>
      </c>
      <c r="Q839" s="351"/>
      <c r="R839" s="351"/>
      <c r="S839" s="351"/>
      <c r="T839" s="351"/>
      <c r="U839" s="351"/>
      <c r="V839" s="351"/>
      <c r="W839" s="351"/>
      <c r="X839" s="351"/>
      <c r="Y839" s="352">
        <v>112</v>
      </c>
      <c r="Z839" s="353"/>
      <c r="AA839" s="353"/>
      <c r="AB839" s="354"/>
      <c r="AC839" s="364" t="s">
        <v>80</v>
      </c>
      <c r="AD839" s="372"/>
      <c r="AE839" s="372"/>
      <c r="AF839" s="372"/>
      <c r="AG839" s="372"/>
      <c r="AH839" s="373" t="s">
        <v>405</v>
      </c>
      <c r="AI839" s="374"/>
      <c r="AJ839" s="374"/>
      <c r="AK839" s="374"/>
      <c r="AL839" s="358" t="s">
        <v>625</v>
      </c>
      <c r="AM839" s="359"/>
      <c r="AN839" s="359"/>
      <c r="AO839" s="360"/>
      <c r="AP839" s="361" t="s">
        <v>627</v>
      </c>
      <c r="AQ839" s="361"/>
      <c r="AR839" s="361"/>
      <c r="AS839" s="361"/>
      <c r="AT839" s="361"/>
      <c r="AU839" s="361"/>
      <c r="AV839" s="361"/>
      <c r="AW839" s="361"/>
      <c r="AX839" s="361"/>
    </row>
    <row r="840" spans="1:50" ht="60" customHeight="1" x14ac:dyDescent="0.15">
      <c r="A840" s="377">
        <v>3</v>
      </c>
      <c r="B840" s="377">
        <v>1</v>
      </c>
      <c r="C840" s="362" t="s">
        <v>614</v>
      </c>
      <c r="D840" s="348"/>
      <c r="E840" s="348"/>
      <c r="F840" s="348"/>
      <c r="G840" s="348"/>
      <c r="H840" s="348"/>
      <c r="I840" s="348"/>
      <c r="J840" s="349" t="s">
        <v>610</v>
      </c>
      <c r="K840" s="350"/>
      <c r="L840" s="350"/>
      <c r="M840" s="350"/>
      <c r="N840" s="350"/>
      <c r="O840" s="350"/>
      <c r="P840" s="363" t="s">
        <v>612</v>
      </c>
      <c r="Q840" s="351"/>
      <c r="R840" s="351"/>
      <c r="S840" s="351"/>
      <c r="T840" s="351"/>
      <c r="U840" s="351"/>
      <c r="V840" s="351"/>
      <c r="W840" s="351"/>
      <c r="X840" s="351"/>
      <c r="Y840" s="352">
        <v>86</v>
      </c>
      <c r="Z840" s="353"/>
      <c r="AA840" s="353"/>
      <c r="AB840" s="354"/>
      <c r="AC840" s="364" t="s">
        <v>80</v>
      </c>
      <c r="AD840" s="372"/>
      <c r="AE840" s="372"/>
      <c r="AF840" s="372"/>
      <c r="AG840" s="372"/>
      <c r="AH840" s="373" t="s">
        <v>405</v>
      </c>
      <c r="AI840" s="374"/>
      <c r="AJ840" s="374"/>
      <c r="AK840" s="374"/>
      <c r="AL840" s="358" t="s">
        <v>625</v>
      </c>
      <c r="AM840" s="359"/>
      <c r="AN840" s="359"/>
      <c r="AO840" s="360"/>
      <c r="AP840" s="361" t="s">
        <v>627</v>
      </c>
      <c r="AQ840" s="361"/>
      <c r="AR840" s="361"/>
      <c r="AS840" s="361"/>
      <c r="AT840" s="361"/>
      <c r="AU840" s="361"/>
      <c r="AV840" s="361"/>
      <c r="AW840" s="361"/>
      <c r="AX840" s="361"/>
    </row>
    <row r="841" spans="1:50" ht="60" customHeight="1" x14ac:dyDescent="0.15">
      <c r="A841" s="377">
        <v>4</v>
      </c>
      <c r="B841" s="377">
        <v>1</v>
      </c>
      <c r="C841" s="362" t="s">
        <v>615</v>
      </c>
      <c r="D841" s="348"/>
      <c r="E841" s="348"/>
      <c r="F841" s="348"/>
      <c r="G841" s="348"/>
      <c r="H841" s="348"/>
      <c r="I841" s="348"/>
      <c r="J841" s="349" t="s">
        <v>610</v>
      </c>
      <c r="K841" s="350"/>
      <c r="L841" s="350"/>
      <c r="M841" s="350"/>
      <c r="N841" s="350"/>
      <c r="O841" s="350"/>
      <c r="P841" s="363" t="s">
        <v>612</v>
      </c>
      <c r="Q841" s="351"/>
      <c r="R841" s="351"/>
      <c r="S841" s="351"/>
      <c r="T841" s="351"/>
      <c r="U841" s="351"/>
      <c r="V841" s="351"/>
      <c r="W841" s="351"/>
      <c r="X841" s="351"/>
      <c r="Y841" s="352">
        <v>79</v>
      </c>
      <c r="Z841" s="353"/>
      <c r="AA841" s="353"/>
      <c r="AB841" s="354"/>
      <c r="AC841" s="364" t="s">
        <v>80</v>
      </c>
      <c r="AD841" s="372"/>
      <c r="AE841" s="372"/>
      <c r="AF841" s="372"/>
      <c r="AG841" s="372"/>
      <c r="AH841" s="373" t="s">
        <v>625</v>
      </c>
      <c r="AI841" s="374"/>
      <c r="AJ841" s="374"/>
      <c r="AK841" s="374"/>
      <c r="AL841" s="358" t="s">
        <v>625</v>
      </c>
      <c r="AM841" s="359"/>
      <c r="AN841" s="359"/>
      <c r="AO841" s="360"/>
      <c r="AP841" s="361" t="s">
        <v>627</v>
      </c>
      <c r="AQ841" s="361"/>
      <c r="AR841" s="361"/>
      <c r="AS841" s="361"/>
      <c r="AT841" s="361"/>
      <c r="AU841" s="361"/>
      <c r="AV841" s="361"/>
      <c r="AW841" s="361"/>
      <c r="AX841" s="361"/>
    </row>
    <row r="842" spans="1:50" ht="60" customHeight="1" x14ac:dyDescent="0.15">
      <c r="A842" s="377">
        <v>5</v>
      </c>
      <c r="B842" s="377">
        <v>1</v>
      </c>
      <c r="C842" s="362" t="s">
        <v>616</v>
      </c>
      <c r="D842" s="348"/>
      <c r="E842" s="348"/>
      <c r="F842" s="348"/>
      <c r="G842" s="348"/>
      <c r="H842" s="348"/>
      <c r="I842" s="348"/>
      <c r="J842" s="349" t="s">
        <v>405</v>
      </c>
      <c r="K842" s="350"/>
      <c r="L842" s="350"/>
      <c r="M842" s="350"/>
      <c r="N842" s="350"/>
      <c r="O842" s="350"/>
      <c r="P842" s="363" t="s">
        <v>617</v>
      </c>
      <c r="Q842" s="351"/>
      <c r="R842" s="351"/>
      <c r="S842" s="351"/>
      <c r="T842" s="351"/>
      <c r="U842" s="351"/>
      <c r="V842" s="351"/>
      <c r="W842" s="351"/>
      <c r="X842" s="351"/>
      <c r="Y842" s="352">
        <v>77</v>
      </c>
      <c r="Z842" s="353"/>
      <c r="AA842" s="353"/>
      <c r="AB842" s="354"/>
      <c r="AC842" s="364" t="s">
        <v>80</v>
      </c>
      <c r="AD842" s="372"/>
      <c r="AE842" s="372"/>
      <c r="AF842" s="372"/>
      <c r="AG842" s="372"/>
      <c r="AH842" s="373" t="s">
        <v>625</v>
      </c>
      <c r="AI842" s="374"/>
      <c r="AJ842" s="374"/>
      <c r="AK842" s="374"/>
      <c r="AL842" s="358" t="s">
        <v>405</v>
      </c>
      <c r="AM842" s="359"/>
      <c r="AN842" s="359"/>
      <c r="AO842" s="360"/>
      <c r="AP842" s="361" t="s">
        <v>627</v>
      </c>
      <c r="AQ842" s="361"/>
      <c r="AR842" s="361"/>
      <c r="AS842" s="361"/>
      <c r="AT842" s="361"/>
      <c r="AU842" s="361"/>
      <c r="AV842" s="361"/>
      <c r="AW842" s="361"/>
      <c r="AX842" s="361"/>
    </row>
    <row r="843" spans="1:50" ht="60" customHeight="1" x14ac:dyDescent="0.15">
      <c r="A843" s="377">
        <v>6</v>
      </c>
      <c r="B843" s="377">
        <v>1</v>
      </c>
      <c r="C843" s="362" t="s">
        <v>618</v>
      </c>
      <c r="D843" s="348"/>
      <c r="E843" s="348"/>
      <c r="F843" s="348"/>
      <c r="G843" s="348"/>
      <c r="H843" s="348"/>
      <c r="I843" s="348"/>
      <c r="J843" s="349" t="s">
        <v>619</v>
      </c>
      <c r="K843" s="350"/>
      <c r="L843" s="350"/>
      <c r="M843" s="350"/>
      <c r="N843" s="350"/>
      <c r="O843" s="350"/>
      <c r="P843" s="363" t="s">
        <v>611</v>
      </c>
      <c r="Q843" s="351"/>
      <c r="R843" s="351"/>
      <c r="S843" s="351"/>
      <c r="T843" s="351"/>
      <c r="U843" s="351"/>
      <c r="V843" s="351"/>
      <c r="W843" s="351"/>
      <c r="X843" s="351"/>
      <c r="Y843" s="352">
        <v>63</v>
      </c>
      <c r="Z843" s="353"/>
      <c r="AA843" s="353"/>
      <c r="AB843" s="354"/>
      <c r="AC843" s="364" t="s">
        <v>80</v>
      </c>
      <c r="AD843" s="372"/>
      <c r="AE843" s="372"/>
      <c r="AF843" s="372"/>
      <c r="AG843" s="372"/>
      <c r="AH843" s="373" t="s">
        <v>625</v>
      </c>
      <c r="AI843" s="374"/>
      <c r="AJ843" s="374"/>
      <c r="AK843" s="374"/>
      <c r="AL843" s="358" t="s">
        <v>405</v>
      </c>
      <c r="AM843" s="359"/>
      <c r="AN843" s="359"/>
      <c r="AO843" s="360"/>
      <c r="AP843" s="361" t="s">
        <v>627</v>
      </c>
      <c r="AQ843" s="361"/>
      <c r="AR843" s="361"/>
      <c r="AS843" s="361"/>
      <c r="AT843" s="361"/>
      <c r="AU843" s="361"/>
      <c r="AV843" s="361"/>
      <c r="AW843" s="361"/>
      <c r="AX843" s="361"/>
    </row>
    <row r="844" spans="1:50" ht="60" customHeight="1" x14ac:dyDescent="0.15">
      <c r="A844" s="377">
        <v>7</v>
      </c>
      <c r="B844" s="377">
        <v>1</v>
      </c>
      <c r="C844" s="362" t="s">
        <v>620</v>
      </c>
      <c r="D844" s="348"/>
      <c r="E844" s="348"/>
      <c r="F844" s="348"/>
      <c r="G844" s="348"/>
      <c r="H844" s="348"/>
      <c r="I844" s="348"/>
      <c r="J844" s="349" t="s">
        <v>610</v>
      </c>
      <c r="K844" s="350"/>
      <c r="L844" s="350"/>
      <c r="M844" s="350"/>
      <c r="N844" s="350"/>
      <c r="O844" s="350"/>
      <c r="P844" s="363" t="s">
        <v>612</v>
      </c>
      <c r="Q844" s="351"/>
      <c r="R844" s="351"/>
      <c r="S844" s="351"/>
      <c r="T844" s="351"/>
      <c r="U844" s="351"/>
      <c r="V844" s="351"/>
      <c r="W844" s="351"/>
      <c r="X844" s="351"/>
      <c r="Y844" s="352">
        <v>59</v>
      </c>
      <c r="Z844" s="353"/>
      <c r="AA844" s="353"/>
      <c r="AB844" s="354"/>
      <c r="AC844" s="364" t="s">
        <v>80</v>
      </c>
      <c r="AD844" s="372"/>
      <c r="AE844" s="372"/>
      <c r="AF844" s="372"/>
      <c r="AG844" s="372"/>
      <c r="AH844" s="373" t="s">
        <v>625</v>
      </c>
      <c r="AI844" s="374"/>
      <c r="AJ844" s="374"/>
      <c r="AK844" s="374"/>
      <c r="AL844" s="358" t="s">
        <v>625</v>
      </c>
      <c r="AM844" s="359"/>
      <c r="AN844" s="359"/>
      <c r="AO844" s="360"/>
      <c r="AP844" s="361" t="s">
        <v>627</v>
      </c>
      <c r="AQ844" s="361"/>
      <c r="AR844" s="361"/>
      <c r="AS844" s="361"/>
      <c r="AT844" s="361"/>
      <c r="AU844" s="361"/>
      <c r="AV844" s="361"/>
      <c r="AW844" s="361"/>
      <c r="AX844" s="361"/>
    </row>
    <row r="845" spans="1:50" ht="60" customHeight="1" x14ac:dyDescent="0.15">
      <c r="A845" s="377">
        <v>8</v>
      </c>
      <c r="B845" s="377">
        <v>1</v>
      </c>
      <c r="C845" s="362" t="s">
        <v>621</v>
      </c>
      <c r="D845" s="348"/>
      <c r="E845" s="348"/>
      <c r="F845" s="348"/>
      <c r="G845" s="348"/>
      <c r="H845" s="348"/>
      <c r="I845" s="348"/>
      <c r="J845" s="349" t="s">
        <v>610</v>
      </c>
      <c r="K845" s="350"/>
      <c r="L845" s="350"/>
      <c r="M845" s="350"/>
      <c r="N845" s="350"/>
      <c r="O845" s="350"/>
      <c r="P845" s="363" t="s">
        <v>617</v>
      </c>
      <c r="Q845" s="351"/>
      <c r="R845" s="351"/>
      <c r="S845" s="351"/>
      <c r="T845" s="351"/>
      <c r="U845" s="351"/>
      <c r="V845" s="351"/>
      <c r="W845" s="351"/>
      <c r="X845" s="351"/>
      <c r="Y845" s="352">
        <v>58</v>
      </c>
      <c r="Z845" s="353"/>
      <c r="AA845" s="353"/>
      <c r="AB845" s="354"/>
      <c r="AC845" s="364" t="s">
        <v>80</v>
      </c>
      <c r="AD845" s="372"/>
      <c r="AE845" s="372"/>
      <c r="AF845" s="372"/>
      <c r="AG845" s="372"/>
      <c r="AH845" s="373" t="s">
        <v>405</v>
      </c>
      <c r="AI845" s="374"/>
      <c r="AJ845" s="374"/>
      <c r="AK845" s="374"/>
      <c r="AL845" s="358" t="s">
        <v>625</v>
      </c>
      <c r="AM845" s="359"/>
      <c r="AN845" s="359"/>
      <c r="AO845" s="360"/>
      <c r="AP845" s="361" t="s">
        <v>626</v>
      </c>
      <c r="AQ845" s="361"/>
      <c r="AR845" s="361"/>
      <c r="AS845" s="361"/>
      <c r="AT845" s="361"/>
      <c r="AU845" s="361"/>
      <c r="AV845" s="361"/>
      <c r="AW845" s="361"/>
      <c r="AX845" s="361"/>
    </row>
    <row r="846" spans="1:50" ht="60" customHeight="1" x14ac:dyDescent="0.15">
      <c r="A846" s="377">
        <v>9</v>
      </c>
      <c r="B846" s="377">
        <v>1</v>
      </c>
      <c r="C846" s="362" t="s">
        <v>622</v>
      </c>
      <c r="D846" s="348"/>
      <c r="E846" s="348"/>
      <c r="F846" s="348"/>
      <c r="G846" s="348"/>
      <c r="H846" s="348"/>
      <c r="I846" s="348"/>
      <c r="J846" s="349" t="s">
        <v>405</v>
      </c>
      <c r="K846" s="350"/>
      <c r="L846" s="350"/>
      <c r="M846" s="350"/>
      <c r="N846" s="350"/>
      <c r="O846" s="350"/>
      <c r="P846" s="363" t="s">
        <v>611</v>
      </c>
      <c r="Q846" s="351"/>
      <c r="R846" s="351"/>
      <c r="S846" s="351"/>
      <c r="T846" s="351"/>
      <c r="U846" s="351"/>
      <c r="V846" s="351"/>
      <c r="W846" s="351"/>
      <c r="X846" s="351"/>
      <c r="Y846" s="352">
        <v>58</v>
      </c>
      <c r="Z846" s="353"/>
      <c r="AA846" s="353"/>
      <c r="AB846" s="354"/>
      <c r="AC846" s="364" t="s">
        <v>80</v>
      </c>
      <c r="AD846" s="372"/>
      <c r="AE846" s="372"/>
      <c r="AF846" s="372"/>
      <c r="AG846" s="372"/>
      <c r="AH846" s="373" t="s">
        <v>625</v>
      </c>
      <c r="AI846" s="374"/>
      <c r="AJ846" s="374"/>
      <c r="AK846" s="374"/>
      <c r="AL846" s="358" t="s">
        <v>625</v>
      </c>
      <c r="AM846" s="359"/>
      <c r="AN846" s="359"/>
      <c r="AO846" s="360"/>
      <c r="AP846" s="361" t="s">
        <v>627</v>
      </c>
      <c r="AQ846" s="361"/>
      <c r="AR846" s="361"/>
      <c r="AS846" s="361"/>
      <c r="AT846" s="361"/>
      <c r="AU846" s="361"/>
      <c r="AV846" s="361"/>
      <c r="AW846" s="361"/>
      <c r="AX846" s="361"/>
    </row>
    <row r="847" spans="1:50" ht="60" customHeight="1" x14ac:dyDescent="0.15">
      <c r="A847" s="377">
        <v>10</v>
      </c>
      <c r="B847" s="377">
        <v>1</v>
      </c>
      <c r="C847" s="362" t="s">
        <v>623</v>
      </c>
      <c r="D847" s="348"/>
      <c r="E847" s="348"/>
      <c r="F847" s="348"/>
      <c r="G847" s="348"/>
      <c r="H847" s="348"/>
      <c r="I847" s="348"/>
      <c r="J847" s="349" t="s">
        <v>610</v>
      </c>
      <c r="K847" s="350"/>
      <c r="L847" s="350"/>
      <c r="M847" s="350"/>
      <c r="N847" s="350"/>
      <c r="O847" s="350"/>
      <c r="P847" s="363" t="s">
        <v>612</v>
      </c>
      <c r="Q847" s="351"/>
      <c r="R847" s="351"/>
      <c r="S847" s="351"/>
      <c r="T847" s="351"/>
      <c r="U847" s="351"/>
      <c r="V847" s="351"/>
      <c r="W847" s="351"/>
      <c r="X847" s="351"/>
      <c r="Y847" s="352">
        <v>31</v>
      </c>
      <c r="Z847" s="353"/>
      <c r="AA847" s="353"/>
      <c r="AB847" s="354"/>
      <c r="AC847" s="364" t="s">
        <v>80</v>
      </c>
      <c r="AD847" s="372"/>
      <c r="AE847" s="372"/>
      <c r="AF847" s="372"/>
      <c r="AG847" s="372"/>
      <c r="AH847" s="373" t="s">
        <v>625</v>
      </c>
      <c r="AI847" s="374"/>
      <c r="AJ847" s="374"/>
      <c r="AK847" s="374"/>
      <c r="AL847" s="358" t="s">
        <v>625</v>
      </c>
      <c r="AM847" s="359"/>
      <c r="AN847" s="359"/>
      <c r="AO847" s="360"/>
      <c r="AP847" s="361" t="s">
        <v>626</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299</v>
      </c>
      <c r="K870" s="366"/>
      <c r="L870" s="366"/>
      <c r="M870" s="366"/>
      <c r="N870" s="366"/>
      <c r="O870" s="366"/>
      <c r="P870" s="367" t="s">
        <v>247</v>
      </c>
      <c r="Q870" s="367"/>
      <c r="R870" s="367"/>
      <c r="S870" s="367"/>
      <c r="T870" s="367"/>
      <c r="U870" s="367"/>
      <c r="V870" s="367"/>
      <c r="W870" s="367"/>
      <c r="X870" s="367"/>
      <c r="Y870" s="368" t="s">
        <v>297</v>
      </c>
      <c r="Z870" s="369"/>
      <c r="AA870" s="369"/>
      <c r="AB870" s="369"/>
      <c r="AC870" s="149" t="s">
        <v>337</v>
      </c>
      <c r="AD870" s="149"/>
      <c r="AE870" s="149"/>
      <c r="AF870" s="149"/>
      <c r="AG870" s="149"/>
      <c r="AH870" s="368" t="s">
        <v>364</v>
      </c>
      <c r="AI870" s="365"/>
      <c r="AJ870" s="365"/>
      <c r="AK870" s="365"/>
      <c r="AL870" s="365" t="s">
        <v>21</v>
      </c>
      <c r="AM870" s="365"/>
      <c r="AN870" s="365"/>
      <c r="AO870" s="370"/>
      <c r="AP870" s="371" t="s">
        <v>300</v>
      </c>
      <c r="AQ870" s="371"/>
      <c r="AR870" s="371"/>
      <c r="AS870" s="371"/>
      <c r="AT870" s="371"/>
      <c r="AU870" s="371"/>
      <c r="AV870" s="371"/>
      <c r="AW870" s="371"/>
      <c r="AX870" s="371"/>
    </row>
    <row r="871" spans="1:50" ht="30" customHeight="1" x14ac:dyDescent="0.15">
      <c r="A871" s="377">
        <v>1</v>
      </c>
      <c r="B871" s="377">
        <v>1</v>
      </c>
      <c r="C871" s="362" t="s">
        <v>643</v>
      </c>
      <c r="D871" s="348"/>
      <c r="E871" s="348"/>
      <c r="F871" s="348"/>
      <c r="G871" s="348"/>
      <c r="H871" s="348"/>
      <c r="I871" s="348"/>
      <c r="J871" s="349">
        <v>2010501030336</v>
      </c>
      <c r="K871" s="350"/>
      <c r="L871" s="350"/>
      <c r="M871" s="350"/>
      <c r="N871" s="350"/>
      <c r="O871" s="350"/>
      <c r="P871" s="363" t="s">
        <v>744</v>
      </c>
      <c r="Q871" s="351"/>
      <c r="R871" s="351"/>
      <c r="S871" s="351"/>
      <c r="T871" s="351"/>
      <c r="U871" s="351"/>
      <c r="V871" s="351"/>
      <c r="W871" s="351"/>
      <c r="X871" s="351"/>
      <c r="Y871" s="352">
        <v>0.6</v>
      </c>
      <c r="Z871" s="353"/>
      <c r="AA871" s="353"/>
      <c r="AB871" s="354"/>
      <c r="AC871" s="364" t="s">
        <v>375</v>
      </c>
      <c r="AD871" s="372"/>
      <c r="AE871" s="372"/>
      <c r="AF871" s="372"/>
      <c r="AG871" s="372"/>
      <c r="AH871" s="373" t="s">
        <v>644</v>
      </c>
      <c r="AI871" s="374"/>
      <c r="AJ871" s="374"/>
      <c r="AK871" s="374"/>
      <c r="AL871" s="373" t="s">
        <v>405</v>
      </c>
      <c r="AM871" s="374"/>
      <c r="AN871" s="374"/>
      <c r="AO871" s="374"/>
      <c r="AP871" s="361" t="s">
        <v>756</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299</v>
      </c>
      <c r="K903" s="366"/>
      <c r="L903" s="366"/>
      <c r="M903" s="366"/>
      <c r="N903" s="366"/>
      <c r="O903" s="366"/>
      <c r="P903" s="367" t="s">
        <v>247</v>
      </c>
      <c r="Q903" s="367"/>
      <c r="R903" s="367"/>
      <c r="S903" s="367"/>
      <c r="T903" s="367"/>
      <c r="U903" s="367"/>
      <c r="V903" s="367"/>
      <c r="W903" s="367"/>
      <c r="X903" s="367"/>
      <c r="Y903" s="368" t="s">
        <v>297</v>
      </c>
      <c r="Z903" s="369"/>
      <c r="AA903" s="369"/>
      <c r="AB903" s="369"/>
      <c r="AC903" s="149" t="s">
        <v>337</v>
      </c>
      <c r="AD903" s="149"/>
      <c r="AE903" s="149"/>
      <c r="AF903" s="149"/>
      <c r="AG903" s="149"/>
      <c r="AH903" s="368" t="s">
        <v>364</v>
      </c>
      <c r="AI903" s="365"/>
      <c r="AJ903" s="365"/>
      <c r="AK903" s="365"/>
      <c r="AL903" s="365" t="s">
        <v>21</v>
      </c>
      <c r="AM903" s="365"/>
      <c r="AN903" s="365"/>
      <c r="AO903" s="370"/>
      <c r="AP903" s="371" t="s">
        <v>300</v>
      </c>
      <c r="AQ903" s="371"/>
      <c r="AR903" s="371"/>
      <c r="AS903" s="371"/>
      <c r="AT903" s="371"/>
      <c r="AU903" s="371"/>
      <c r="AV903" s="371"/>
      <c r="AW903" s="371"/>
      <c r="AX903" s="371"/>
    </row>
    <row r="904" spans="1:50" ht="39.75" customHeight="1" x14ac:dyDescent="0.15">
      <c r="A904" s="377">
        <v>1</v>
      </c>
      <c r="B904" s="377">
        <v>1</v>
      </c>
      <c r="C904" s="362" t="s">
        <v>742</v>
      </c>
      <c r="D904" s="348"/>
      <c r="E904" s="348"/>
      <c r="F904" s="348"/>
      <c r="G904" s="348"/>
      <c r="H904" s="348"/>
      <c r="I904" s="348"/>
      <c r="J904" s="349">
        <v>4011401002621</v>
      </c>
      <c r="K904" s="350"/>
      <c r="L904" s="350"/>
      <c r="M904" s="350"/>
      <c r="N904" s="350"/>
      <c r="O904" s="350"/>
      <c r="P904" s="363" t="s">
        <v>743</v>
      </c>
      <c r="Q904" s="351"/>
      <c r="R904" s="351"/>
      <c r="S904" s="351"/>
      <c r="T904" s="351"/>
      <c r="U904" s="351"/>
      <c r="V904" s="351"/>
      <c r="W904" s="351"/>
      <c r="X904" s="351"/>
      <c r="Y904" s="352">
        <v>0.2</v>
      </c>
      <c r="Z904" s="353"/>
      <c r="AA904" s="353"/>
      <c r="AB904" s="354"/>
      <c r="AC904" s="364" t="s">
        <v>375</v>
      </c>
      <c r="AD904" s="372"/>
      <c r="AE904" s="372"/>
      <c r="AF904" s="372"/>
      <c r="AG904" s="372"/>
      <c r="AH904" s="373" t="s">
        <v>637</v>
      </c>
      <c r="AI904" s="374"/>
      <c r="AJ904" s="374"/>
      <c r="AK904" s="374"/>
      <c r="AL904" s="373" t="s">
        <v>405</v>
      </c>
      <c r="AM904" s="374"/>
      <c r="AN904" s="374"/>
      <c r="AO904" s="374"/>
      <c r="AP904" s="361" t="s">
        <v>756</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299</v>
      </c>
      <c r="K936" s="366"/>
      <c r="L936" s="366"/>
      <c r="M936" s="366"/>
      <c r="N936" s="366"/>
      <c r="O936" s="366"/>
      <c r="P936" s="367" t="s">
        <v>247</v>
      </c>
      <c r="Q936" s="367"/>
      <c r="R936" s="367"/>
      <c r="S936" s="367"/>
      <c r="T936" s="367"/>
      <c r="U936" s="367"/>
      <c r="V936" s="367"/>
      <c r="W936" s="367"/>
      <c r="X936" s="367"/>
      <c r="Y936" s="368" t="s">
        <v>297</v>
      </c>
      <c r="Z936" s="369"/>
      <c r="AA936" s="369"/>
      <c r="AB936" s="369"/>
      <c r="AC936" s="149" t="s">
        <v>337</v>
      </c>
      <c r="AD936" s="149"/>
      <c r="AE936" s="149"/>
      <c r="AF936" s="149"/>
      <c r="AG936" s="149"/>
      <c r="AH936" s="368" t="s">
        <v>364</v>
      </c>
      <c r="AI936" s="365"/>
      <c r="AJ936" s="365"/>
      <c r="AK936" s="365"/>
      <c r="AL936" s="365" t="s">
        <v>21</v>
      </c>
      <c r="AM936" s="365"/>
      <c r="AN936" s="365"/>
      <c r="AO936" s="370"/>
      <c r="AP936" s="371" t="s">
        <v>300</v>
      </c>
      <c r="AQ936" s="371"/>
      <c r="AR936" s="371"/>
      <c r="AS936" s="371"/>
      <c r="AT936" s="371"/>
      <c r="AU936" s="371"/>
      <c r="AV936" s="371"/>
      <c r="AW936" s="371"/>
      <c r="AX936" s="371"/>
    </row>
    <row r="937" spans="1:50" ht="65.25" customHeight="1" x14ac:dyDescent="0.15">
      <c r="A937" s="377">
        <v>1</v>
      </c>
      <c r="B937" s="377">
        <v>1</v>
      </c>
      <c r="C937" s="362" t="s">
        <v>628</v>
      </c>
      <c r="D937" s="348"/>
      <c r="E937" s="348"/>
      <c r="F937" s="348"/>
      <c r="G937" s="348"/>
      <c r="H937" s="348"/>
      <c r="I937" s="348"/>
      <c r="J937" s="349">
        <v>1010001000179</v>
      </c>
      <c r="K937" s="350"/>
      <c r="L937" s="350"/>
      <c r="M937" s="350"/>
      <c r="N937" s="350"/>
      <c r="O937" s="350"/>
      <c r="P937" s="363" t="s">
        <v>636</v>
      </c>
      <c r="Q937" s="351"/>
      <c r="R937" s="351"/>
      <c r="S937" s="351"/>
      <c r="T937" s="351"/>
      <c r="U937" s="351"/>
      <c r="V937" s="351"/>
      <c r="W937" s="351"/>
      <c r="X937" s="351"/>
      <c r="Y937" s="352">
        <v>0.2</v>
      </c>
      <c r="Z937" s="353"/>
      <c r="AA937" s="353"/>
      <c r="AB937" s="354"/>
      <c r="AC937" s="364" t="s">
        <v>375</v>
      </c>
      <c r="AD937" s="372"/>
      <c r="AE937" s="372"/>
      <c r="AF937" s="372"/>
      <c r="AG937" s="372"/>
      <c r="AH937" s="373" t="s">
        <v>405</v>
      </c>
      <c r="AI937" s="374"/>
      <c r="AJ937" s="374"/>
      <c r="AK937" s="374"/>
      <c r="AL937" s="373" t="s">
        <v>405</v>
      </c>
      <c r="AM937" s="374"/>
      <c r="AN937" s="374"/>
      <c r="AO937" s="374"/>
      <c r="AP937" s="361" t="s">
        <v>405</v>
      </c>
      <c r="AQ937" s="361"/>
      <c r="AR937" s="361"/>
      <c r="AS937" s="361"/>
      <c r="AT937" s="361"/>
      <c r="AU937" s="361"/>
      <c r="AV937" s="361"/>
      <c r="AW937" s="361"/>
      <c r="AX937" s="361"/>
    </row>
    <row r="938" spans="1:50" ht="56.25" hidden="1" customHeight="1" x14ac:dyDescent="0.15">
      <c r="A938" s="377">
        <v>2</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72"/>
      <c r="AE938" s="372"/>
      <c r="AF938" s="372"/>
      <c r="AG938" s="372"/>
      <c r="AH938" s="373"/>
      <c r="AI938" s="374"/>
      <c r="AJ938" s="374"/>
      <c r="AK938" s="374"/>
      <c r="AL938" s="358"/>
      <c r="AM938" s="359"/>
      <c r="AN938" s="359"/>
      <c r="AO938" s="360"/>
      <c r="AP938" s="361" t="s">
        <v>632</v>
      </c>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73"/>
      <c r="AI939" s="374"/>
      <c r="AJ939" s="374"/>
      <c r="AK939" s="374"/>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15"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299</v>
      </c>
      <c r="K969" s="366"/>
      <c r="L969" s="366"/>
      <c r="M969" s="366"/>
      <c r="N969" s="366"/>
      <c r="O969" s="366"/>
      <c r="P969" s="367" t="s">
        <v>247</v>
      </c>
      <c r="Q969" s="367"/>
      <c r="R969" s="367"/>
      <c r="S969" s="367"/>
      <c r="T969" s="367"/>
      <c r="U969" s="367"/>
      <c r="V969" s="367"/>
      <c r="W969" s="367"/>
      <c r="X969" s="367"/>
      <c r="Y969" s="368" t="s">
        <v>297</v>
      </c>
      <c r="Z969" s="369"/>
      <c r="AA969" s="369"/>
      <c r="AB969" s="369"/>
      <c r="AC969" s="149" t="s">
        <v>337</v>
      </c>
      <c r="AD969" s="149"/>
      <c r="AE969" s="149"/>
      <c r="AF969" s="149"/>
      <c r="AG969" s="149"/>
      <c r="AH969" s="368" t="s">
        <v>364</v>
      </c>
      <c r="AI969" s="365"/>
      <c r="AJ969" s="365"/>
      <c r="AK969" s="365"/>
      <c r="AL969" s="365" t="s">
        <v>21</v>
      </c>
      <c r="AM969" s="365"/>
      <c r="AN969" s="365"/>
      <c r="AO969" s="370"/>
      <c r="AP969" s="371" t="s">
        <v>300</v>
      </c>
      <c r="AQ969" s="371"/>
      <c r="AR969" s="371"/>
      <c r="AS969" s="371"/>
      <c r="AT969" s="371"/>
      <c r="AU969" s="371"/>
      <c r="AV969" s="371"/>
      <c r="AW969" s="371"/>
      <c r="AX969" s="371"/>
    </row>
    <row r="970" spans="1:50" ht="54.75" customHeight="1" x14ac:dyDescent="0.15">
      <c r="A970" s="377">
        <v>1</v>
      </c>
      <c r="B970" s="377">
        <v>1</v>
      </c>
      <c r="C970" s="362" t="s">
        <v>629</v>
      </c>
      <c r="D970" s="348"/>
      <c r="E970" s="348"/>
      <c r="F970" s="348"/>
      <c r="G970" s="348"/>
      <c r="H970" s="348"/>
      <c r="I970" s="348"/>
      <c r="J970" s="349">
        <v>2010001093321</v>
      </c>
      <c r="K970" s="350"/>
      <c r="L970" s="350"/>
      <c r="M970" s="350"/>
      <c r="N970" s="350"/>
      <c r="O970" s="350"/>
      <c r="P970" s="363" t="s">
        <v>631</v>
      </c>
      <c r="Q970" s="351"/>
      <c r="R970" s="351"/>
      <c r="S970" s="351"/>
      <c r="T970" s="351"/>
      <c r="U970" s="351"/>
      <c r="V970" s="351"/>
      <c r="W970" s="351"/>
      <c r="X970" s="351"/>
      <c r="Y970" s="352">
        <v>257</v>
      </c>
      <c r="Z970" s="353"/>
      <c r="AA970" s="353"/>
      <c r="AB970" s="354"/>
      <c r="AC970" s="364" t="s">
        <v>370</v>
      </c>
      <c r="AD970" s="364"/>
      <c r="AE970" s="364"/>
      <c r="AF970" s="364"/>
      <c r="AG970" s="364"/>
      <c r="AH970" s="373">
        <v>1</v>
      </c>
      <c r="AI970" s="374"/>
      <c r="AJ970" s="374"/>
      <c r="AK970" s="374"/>
      <c r="AL970" s="358">
        <v>99.6</v>
      </c>
      <c r="AM970" s="359"/>
      <c r="AN970" s="359"/>
      <c r="AO970" s="360"/>
      <c r="AP970" s="361" t="s">
        <v>635</v>
      </c>
      <c r="AQ970" s="361"/>
      <c r="AR970" s="361"/>
      <c r="AS970" s="361"/>
      <c r="AT970" s="361"/>
      <c r="AU970" s="361"/>
      <c r="AV970" s="361"/>
      <c r="AW970" s="361"/>
      <c r="AX970" s="361"/>
    </row>
    <row r="971" spans="1:50" ht="51.75" customHeight="1" x14ac:dyDescent="0.15">
      <c r="A971" s="377">
        <v>2</v>
      </c>
      <c r="B971" s="377">
        <v>1</v>
      </c>
      <c r="C971" s="362" t="s">
        <v>629</v>
      </c>
      <c r="D971" s="348"/>
      <c r="E971" s="348"/>
      <c r="F971" s="348"/>
      <c r="G971" s="348"/>
      <c r="H971" s="348"/>
      <c r="I971" s="348"/>
      <c r="J971" s="349">
        <v>2010001093321</v>
      </c>
      <c r="K971" s="350"/>
      <c r="L971" s="350"/>
      <c r="M971" s="350"/>
      <c r="N971" s="350"/>
      <c r="O971" s="350"/>
      <c r="P971" s="363" t="s">
        <v>630</v>
      </c>
      <c r="Q971" s="351"/>
      <c r="R971" s="351"/>
      <c r="S971" s="351"/>
      <c r="T971" s="351"/>
      <c r="U971" s="351"/>
      <c r="V971" s="351"/>
      <c r="W971" s="351"/>
      <c r="X971" s="351"/>
      <c r="Y971" s="352">
        <v>38</v>
      </c>
      <c r="Z971" s="353"/>
      <c r="AA971" s="353"/>
      <c r="AB971" s="354"/>
      <c r="AC971" s="364" t="s">
        <v>370</v>
      </c>
      <c r="AD971" s="372"/>
      <c r="AE971" s="372"/>
      <c r="AF971" s="372"/>
      <c r="AG971" s="372"/>
      <c r="AH971" s="373">
        <v>4</v>
      </c>
      <c r="AI971" s="374"/>
      <c r="AJ971" s="374"/>
      <c r="AK971" s="374"/>
      <c r="AL971" s="358">
        <v>84.8</v>
      </c>
      <c r="AM971" s="359"/>
      <c r="AN971" s="359"/>
      <c r="AO971" s="360"/>
      <c r="AP971" s="361" t="s">
        <v>405</v>
      </c>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0.75"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299</v>
      </c>
      <c r="K1002" s="366"/>
      <c r="L1002" s="366"/>
      <c r="M1002" s="366"/>
      <c r="N1002" s="366"/>
      <c r="O1002" s="366"/>
      <c r="P1002" s="367" t="s">
        <v>247</v>
      </c>
      <c r="Q1002" s="367"/>
      <c r="R1002" s="367"/>
      <c r="S1002" s="367"/>
      <c r="T1002" s="367"/>
      <c r="U1002" s="367"/>
      <c r="V1002" s="367"/>
      <c r="W1002" s="367"/>
      <c r="X1002" s="367"/>
      <c r="Y1002" s="368" t="s">
        <v>297</v>
      </c>
      <c r="Z1002" s="369"/>
      <c r="AA1002" s="369"/>
      <c r="AB1002" s="369"/>
      <c r="AC1002" s="149" t="s">
        <v>337</v>
      </c>
      <c r="AD1002" s="149"/>
      <c r="AE1002" s="149"/>
      <c r="AF1002" s="149"/>
      <c r="AG1002" s="149"/>
      <c r="AH1002" s="368" t="s">
        <v>364</v>
      </c>
      <c r="AI1002" s="365"/>
      <c r="AJ1002" s="365"/>
      <c r="AK1002" s="365"/>
      <c r="AL1002" s="365" t="s">
        <v>21</v>
      </c>
      <c r="AM1002" s="365"/>
      <c r="AN1002" s="365"/>
      <c r="AO1002" s="370"/>
      <c r="AP1002" s="371" t="s">
        <v>300</v>
      </c>
      <c r="AQ1002" s="371"/>
      <c r="AR1002" s="371"/>
      <c r="AS1002" s="371"/>
      <c r="AT1002" s="371"/>
      <c r="AU1002" s="371"/>
      <c r="AV1002" s="371"/>
      <c r="AW1002" s="371"/>
      <c r="AX1002" s="371"/>
    </row>
    <row r="1003" spans="1:50" ht="63.75" customHeight="1" x14ac:dyDescent="0.15">
      <c r="A1003" s="377">
        <v>1</v>
      </c>
      <c r="B1003" s="377">
        <v>1</v>
      </c>
      <c r="C1003" s="362" t="s">
        <v>633</v>
      </c>
      <c r="D1003" s="348"/>
      <c r="E1003" s="348"/>
      <c r="F1003" s="348"/>
      <c r="G1003" s="348"/>
      <c r="H1003" s="348"/>
      <c r="I1003" s="348"/>
      <c r="J1003" s="349">
        <v>7010401009665</v>
      </c>
      <c r="K1003" s="350"/>
      <c r="L1003" s="350"/>
      <c r="M1003" s="350"/>
      <c r="N1003" s="350"/>
      <c r="O1003" s="350"/>
      <c r="P1003" s="363" t="s">
        <v>634</v>
      </c>
      <c r="Q1003" s="351"/>
      <c r="R1003" s="351"/>
      <c r="S1003" s="351"/>
      <c r="T1003" s="351"/>
      <c r="U1003" s="351"/>
      <c r="V1003" s="351"/>
      <c r="W1003" s="351"/>
      <c r="X1003" s="351"/>
      <c r="Y1003" s="352">
        <v>38</v>
      </c>
      <c r="Z1003" s="353"/>
      <c r="AA1003" s="353"/>
      <c r="AB1003" s="354"/>
      <c r="AC1003" s="364" t="s">
        <v>370</v>
      </c>
      <c r="AD1003" s="372"/>
      <c r="AE1003" s="372"/>
      <c r="AF1003" s="372"/>
      <c r="AG1003" s="372"/>
      <c r="AH1003" s="373">
        <v>1</v>
      </c>
      <c r="AI1003" s="374"/>
      <c r="AJ1003" s="374"/>
      <c r="AK1003" s="374"/>
      <c r="AL1003" s="358">
        <v>82.6</v>
      </c>
      <c r="AM1003" s="359"/>
      <c r="AN1003" s="359"/>
      <c r="AO1003" s="360"/>
      <c r="AP1003" s="361" t="s">
        <v>677</v>
      </c>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12"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9" t="s">
        <v>299</v>
      </c>
      <c r="K1035" s="366"/>
      <c r="L1035" s="366"/>
      <c r="M1035" s="366"/>
      <c r="N1035" s="366"/>
      <c r="O1035" s="366"/>
      <c r="P1035" s="367" t="s">
        <v>247</v>
      </c>
      <c r="Q1035" s="367"/>
      <c r="R1035" s="367"/>
      <c r="S1035" s="367"/>
      <c r="T1035" s="367"/>
      <c r="U1035" s="367"/>
      <c r="V1035" s="367"/>
      <c r="W1035" s="367"/>
      <c r="X1035" s="367"/>
      <c r="Y1035" s="368" t="s">
        <v>297</v>
      </c>
      <c r="Z1035" s="369"/>
      <c r="AA1035" s="369"/>
      <c r="AB1035" s="369"/>
      <c r="AC1035" s="149" t="s">
        <v>337</v>
      </c>
      <c r="AD1035" s="149"/>
      <c r="AE1035" s="149"/>
      <c r="AF1035" s="149"/>
      <c r="AG1035" s="149"/>
      <c r="AH1035" s="368" t="s">
        <v>364</v>
      </c>
      <c r="AI1035" s="365"/>
      <c r="AJ1035" s="365"/>
      <c r="AK1035" s="365"/>
      <c r="AL1035" s="365" t="s">
        <v>21</v>
      </c>
      <c r="AM1035" s="365"/>
      <c r="AN1035" s="365"/>
      <c r="AO1035" s="370"/>
      <c r="AP1035" s="371" t="s">
        <v>300</v>
      </c>
      <c r="AQ1035" s="371"/>
      <c r="AR1035" s="371"/>
      <c r="AS1035" s="371"/>
      <c r="AT1035" s="371"/>
      <c r="AU1035" s="371"/>
      <c r="AV1035" s="371"/>
      <c r="AW1035" s="371"/>
      <c r="AX1035" s="371"/>
    </row>
    <row r="1036" spans="1:50" ht="55.5" customHeight="1" x14ac:dyDescent="0.15">
      <c r="A1036" s="377">
        <v>1</v>
      </c>
      <c r="B1036" s="377">
        <v>1</v>
      </c>
      <c r="C1036" s="362" t="s">
        <v>667</v>
      </c>
      <c r="D1036" s="348"/>
      <c r="E1036" s="348"/>
      <c r="F1036" s="348"/>
      <c r="G1036" s="348"/>
      <c r="H1036" s="348"/>
      <c r="I1036" s="348"/>
      <c r="J1036" s="349">
        <v>3011001072545</v>
      </c>
      <c r="K1036" s="350"/>
      <c r="L1036" s="350"/>
      <c r="M1036" s="350"/>
      <c r="N1036" s="350"/>
      <c r="O1036" s="350"/>
      <c r="P1036" s="363" t="s">
        <v>668</v>
      </c>
      <c r="Q1036" s="351"/>
      <c r="R1036" s="351"/>
      <c r="S1036" s="351"/>
      <c r="T1036" s="351"/>
      <c r="U1036" s="351"/>
      <c r="V1036" s="351"/>
      <c r="W1036" s="351"/>
      <c r="X1036" s="351"/>
      <c r="Y1036" s="352">
        <v>165</v>
      </c>
      <c r="Z1036" s="353"/>
      <c r="AA1036" s="353"/>
      <c r="AB1036" s="354"/>
      <c r="AC1036" s="364" t="s">
        <v>370</v>
      </c>
      <c r="AD1036" s="372"/>
      <c r="AE1036" s="372"/>
      <c r="AF1036" s="372"/>
      <c r="AG1036" s="372"/>
      <c r="AH1036" s="373">
        <v>2</v>
      </c>
      <c r="AI1036" s="374"/>
      <c r="AJ1036" s="374"/>
      <c r="AK1036" s="374"/>
      <c r="AL1036" s="358">
        <v>62</v>
      </c>
      <c r="AM1036" s="359"/>
      <c r="AN1036" s="359"/>
      <c r="AO1036" s="360"/>
      <c r="AP1036" s="361" t="s">
        <v>756</v>
      </c>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299</v>
      </c>
      <c r="K1068" s="366"/>
      <c r="L1068" s="366"/>
      <c r="M1068" s="366"/>
      <c r="N1068" s="366"/>
      <c r="O1068" s="366"/>
      <c r="P1068" s="367" t="s">
        <v>247</v>
      </c>
      <c r="Q1068" s="367"/>
      <c r="R1068" s="367"/>
      <c r="S1068" s="367"/>
      <c r="T1068" s="367"/>
      <c r="U1068" s="367"/>
      <c r="V1068" s="367"/>
      <c r="W1068" s="367"/>
      <c r="X1068" s="367"/>
      <c r="Y1068" s="368" t="s">
        <v>297</v>
      </c>
      <c r="Z1068" s="369"/>
      <c r="AA1068" s="369"/>
      <c r="AB1068" s="369"/>
      <c r="AC1068" s="149" t="s">
        <v>337</v>
      </c>
      <c r="AD1068" s="149"/>
      <c r="AE1068" s="149"/>
      <c r="AF1068" s="149"/>
      <c r="AG1068" s="149"/>
      <c r="AH1068" s="368" t="s">
        <v>364</v>
      </c>
      <c r="AI1068" s="365"/>
      <c r="AJ1068" s="365"/>
      <c r="AK1068" s="365"/>
      <c r="AL1068" s="365" t="s">
        <v>21</v>
      </c>
      <c r="AM1068" s="365"/>
      <c r="AN1068" s="365"/>
      <c r="AO1068" s="370"/>
      <c r="AP1068" s="371" t="s">
        <v>300</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328</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343</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299</v>
      </c>
      <c r="K1102" s="149"/>
      <c r="L1102" s="149"/>
      <c r="M1102" s="149"/>
      <c r="N1102" s="149"/>
      <c r="O1102" s="149"/>
      <c r="P1102" s="368" t="s">
        <v>27</v>
      </c>
      <c r="Q1102" s="368"/>
      <c r="R1102" s="368"/>
      <c r="S1102" s="368"/>
      <c r="T1102" s="368"/>
      <c r="U1102" s="368"/>
      <c r="V1102" s="368"/>
      <c r="W1102" s="368"/>
      <c r="X1102" s="368"/>
      <c r="Y1102" s="149" t="s">
        <v>301</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329</v>
      </c>
      <c r="AQ1102" s="371"/>
      <c r="AR1102" s="371"/>
      <c r="AS1102" s="371"/>
      <c r="AT1102" s="371"/>
      <c r="AU1102" s="371"/>
      <c r="AV1102" s="371"/>
      <c r="AW1102" s="371"/>
      <c r="AX1102" s="371"/>
    </row>
    <row r="1103" spans="1:50" ht="30" customHeight="1" x14ac:dyDescent="0.15">
      <c r="A1103" s="377">
        <v>1</v>
      </c>
      <c r="B1103" s="377">
        <v>1</v>
      </c>
      <c r="C1103" s="375"/>
      <c r="D1103" s="375"/>
      <c r="E1103" s="147" t="s">
        <v>678</v>
      </c>
      <c r="F1103" s="376"/>
      <c r="G1103" s="376"/>
      <c r="H1103" s="376"/>
      <c r="I1103" s="376"/>
      <c r="J1103" s="349" t="s">
        <v>685</v>
      </c>
      <c r="K1103" s="350"/>
      <c r="L1103" s="350"/>
      <c r="M1103" s="350"/>
      <c r="N1103" s="350"/>
      <c r="O1103" s="350"/>
      <c r="P1103" s="363" t="s">
        <v>686</v>
      </c>
      <c r="Q1103" s="351"/>
      <c r="R1103" s="351"/>
      <c r="S1103" s="351"/>
      <c r="T1103" s="351"/>
      <c r="U1103" s="351"/>
      <c r="V1103" s="351"/>
      <c r="W1103" s="351"/>
      <c r="X1103" s="351"/>
      <c r="Y1103" s="352" t="s">
        <v>675</v>
      </c>
      <c r="Z1103" s="353"/>
      <c r="AA1103" s="353"/>
      <c r="AB1103" s="354"/>
      <c r="AC1103" s="355"/>
      <c r="AD1103" s="355"/>
      <c r="AE1103" s="355"/>
      <c r="AF1103" s="355"/>
      <c r="AG1103" s="355"/>
      <c r="AH1103" s="356" t="s">
        <v>677</v>
      </c>
      <c r="AI1103" s="357"/>
      <c r="AJ1103" s="357"/>
      <c r="AK1103" s="357"/>
      <c r="AL1103" s="358" t="s">
        <v>677</v>
      </c>
      <c r="AM1103" s="359"/>
      <c r="AN1103" s="359"/>
      <c r="AO1103" s="360"/>
      <c r="AP1103" s="361" t="s">
        <v>687</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61" priority="14259">
      <formula>IF(RIGHT(TEXT(P14,"0.#"),1)=".",FALSE,TRUE)</formula>
    </cfRule>
    <cfRule type="expression" dxfId="2860" priority="14260">
      <formula>IF(RIGHT(TEXT(P14,"0.#"),1)=".",TRUE,FALSE)</formula>
    </cfRule>
  </conditionalFormatting>
  <conditionalFormatting sqref="P18:AX18">
    <cfRule type="expression" dxfId="2859" priority="14135">
      <formula>IF(RIGHT(TEXT(P18,"0.#"),1)=".",FALSE,TRUE)</formula>
    </cfRule>
    <cfRule type="expression" dxfId="2858" priority="14136">
      <formula>IF(RIGHT(TEXT(P18,"0.#"),1)=".",TRUE,FALSE)</formula>
    </cfRule>
  </conditionalFormatting>
  <conditionalFormatting sqref="Y792">
    <cfRule type="expression" dxfId="2857" priority="14127">
      <formula>IF(RIGHT(TEXT(Y792,"0.#"),1)=".",FALSE,TRUE)</formula>
    </cfRule>
    <cfRule type="expression" dxfId="2856" priority="14128">
      <formula>IF(RIGHT(TEXT(Y792,"0.#"),1)=".",TRUE,FALSE)</formula>
    </cfRule>
  </conditionalFormatting>
  <conditionalFormatting sqref="Y824:Y830 Y811:Y817 Y797:Y804 Y795">
    <cfRule type="expression" dxfId="2855" priority="13909">
      <formula>IF(RIGHT(TEXT(Y795,"0.#"),1)=".",FALSE,TRUE)</formula>
    </cfRule>
    <cfRule type="expression" dxfId="2854" priority="13910">
      <formula>IF(RIGHT(TEXT(Y795,"0.#"),1)=".",TRUE,FALSE)</formula>
    </cfRule>
  </conditionalFormatting>
  <conditionalFormatting sqref="P15:V17 AK13:AX13 AR15:AX15">
    <cfRule type="expression" dxfId="2853" priority="13957">
      <formula>IF(RIGHT(TEXT(P13,"0.#"),1)=".",FALSE,TRUE)</formula>
    </cfRule>
    <cfRule type="expression" dxfId="2852" priority="13958">
      <formula>IF(RIGHT(TEXT(P13,"0.#"),1)=".",TRUE,FALSE)</formula>
    </cfRule>
  </conditionalFormatting>
  <conditionalFormatting sqref="AD19:AJ19">
    <cfRule type="expression" dxfId="2851" priority="13955">
      <formula>IF(RIGHT(TEXT(AD19,"0.#"),1)=".",FALSE,TRUE)</formula>
    </cfRule>
    <cfRule type="expression" dxfId="2850" priority="13956">
      <formula>IF(RIGHT(TEXT(AD19,"0.#"),1)=".",TRUE,FALSE)</formula>
    </cfRule>
  </conditionalFormatting>
  <conditionalFormatting sqref="AQ101">
    <cfRule type="expression" dxfId="2849" priority="13947">
      <formula>IF(RIGHT(TEXT(AQ101,"0.#"),1)=".",FALSE,TRUE)</formula>
    </cfRule>
    <cfRule type="expression" dxfId="2848" priority="13948">
      <formula>IF(RIGHT(TEXT(AQ101,"0.#"),1)=".",TRUE,FALSE)</formula>
    </cfRule>
  </conditionalFormatting>
  <conditionalFormatting sqref="Y787:Y791">
    <cfRule type="expression" dxfId="2847" priority="13933">
      <formula>IF(RIGHT(TEXT(Y787,"0.#"),1)=".",FALSE,TRUE)</formula>
    </cfRule>
    <cfRule type="expression" dxfId="2846" priority="13934">
      <formula>IF(RIGHT(TEXT(Y787,"0.#"),1)=".",TRUE,FALSE)</formula>
    </cfRule>
  </conditionalFormatting>
  <conditionalFormatting sqref="AU783">
    <cfRule type="expression" dxfId="2845" priority="13931">
      <formula>IF(RIGHT(TEXT(AU783,"0.#"),1)=".",FALSE,TRUE)</formula>
    </cfRule>
    <cfRule type="expression" dxfId="2844" priority="13932">
      <formula>IF(RIGHT(TEXT(AU783,"0.#"),1)=".",TRUE,FALSE)</formula>
    </cfRule>
  </conditionalFormatting>
  <conditionalFormatting sqref="AU792">
    <cfRule type="expression" dxfId="2843" priority="13929">
      <formula>IF(RIGHT(TEXT(AU792,"0.#"),1)=".",FALSE,TRUE)</formula>
    </cfRule>
    <cfRule type="expression" dxfId="2842" priority="13930">
      <formula>IF(RIGHT(TEXT(AU792,"0.#"),1)=".",TRUE,FALSE)</formula>
    </cfRule>
  </conditionalFormatting>
  <conditionalFormatting sqref="AU784:AU791 AU782">
    <cfRule type="expression" dxfId="2841" priority="13927">
      <formula>IF(RIGHT(TEXT(AU782,"0.#"),1)=".",FALSE,TRUE)</formula>
    </cfRule>
    <cfRule type="expression" dxfId="2840" priority="13928">
      <formula>IF(RIGHT(TEXT(AU782,"0.#"),1)=".",TRUE,FALSE)</formula>
    </cfRule>
  </conditionalFormatting>
  <conditionalFormatting sqref="Y796">
    <cfRule type="expression" dxfId="2839" priority="13913">
      <formula>IF(RIGHT(TEXT(Y796,"0.#"),1)=".",FALSE,TRUE)</formula>
    </cfRule>
    <cfRule type="expression" dxfId="2838" priority="13914">
      <formula>IF(RIGHT(TEXT(Y796,"0.#"),1)=".",TRUE,FALSE)</formula>
    </cfRule>
  </conditionalFormatting>
  <conditionalFormatting sqref="Y831 Y818 Y805">
    <cfRule type="expression" dxfId="2837" priority="13911">
      <formula>IF(RIGHT(TEXT(Y805,"0.#"),1)=".",FALSE,TRUE)</formula>
    </cfRule>
    <cfRule type="expression" dxfId="2836" priority="13912">
      <formula>IF(RIGHT(TEXT(Y805,"0.#"),1)=".",TRUE,FALSE)</formula>
    </cfRule>
  </conditionalFormatting>
  <conditionalFormatting sqref="AU822 AU796">
    <cfRule type="expression" dxfId="2835" priority="13907">
      <formula>IF(RIGHT(TEXT(AU796,"0.#"),1)=".",FALSE,TRUE)</formula>
    </cfRule>
    <cfRule type="expression" dxfId="2834" priority="13908">
      <formula>IF(RIGHT(TEXT(AU796,"0.#"),1)=".",TRUE,FALSE)</formula>
    </cfRule>
  </conditionalFormatting>
  <conditionalFormatting sqref="AU831 AU818 AU805">
    <cfRule type="expression" dxfId="2833" priority="13905">
      <formula>IF(RIGHT(TEXT(AU805,"0.#"),1)=".",FALSE,TRUE)</formula>
    </cfRule>
    <cfRule type="expression" dxfId="2832" priority="13906">
      <formula>IF(RIGHT(TEXT(AU805,"0.#"),1)=".",TRUE,FALSE)</formula>
    </cfRule>
  </conditionalFormatting>
  <conditionalFormatting sqref="AU823:AU830 AU821 AU811:AU817 AU797:AU804">
    <cfRule type="expression" dxfId="2831" priority="13903">
      <formula>IF(RIGHT(TEXT(AU797,"0.#"),1)=".",FALSE,TRUE)</formula>
    </cfRule>
    <cfRule type="expression" dxfId="2830" priority="13904">
      <formula>IF(RIGHT(TEXT(AU797,"0.#"),1)=".",TRUE,FALSE)</formula>
    </cfRule>
  </conditionalFormatting>
  <conditionalFormatting sqref="AM87">
    <cfRule type="expression" dxfId="2829" priority="13557">
      <formula>IF(RIGHT(TEXT(AM87,"0.#"),1)=".",FALSE,TRUE)</formula>
    </cfRule>
    <cfRule type="expression" dxfId="2828" priority="13558">
      <formula>IF(RIGHT(TEXT(AM87,"0.#"),1)=".",TRUE,FALSE)</formula>
    </cfRule>
  </conditionalFormatting>
  <conditionalFormatting sqref="AE55">
    <cfRule type="expression" dxfId="2827" priority="13625">
      <formula>IF(RIGHT(TEXT(AE55,"0.#"),1)=".",FALSE,TRUE)</formula>
    </cfRule>
    <cfRule type="expression" dxfId="2826" priority="13626">
      <formula>IF(RIGHT(TEXT(AE55,"0.#"),1)=".",TRUE,FALSE)</formula>
    </cfRule>
  </conditionalFormatting>
  <conditionalFormatting sqref="AI55">
    <cfRule type="expression" dxfId="2825" priority="13623">
      <formula>IF(RIGHT(TEXT(AI55,"0.#"),1)=".",FALSE,TRUE)</formula>
    </cfRule>
    <cfRule type="expression" dxfId="2824" priority="13624">
      <formula>IF(RIGHT(TEXT(AI55,"0.#"),1)=".",TRUE,FALSE)</formula>
    </cfRule>
  </conditionalFormatting>
  <conditionalFormatting sqref="AQ32:AQ34">
    <cfRule type="expression" dxfId="2823" priority="13697">
      <formula>IF(RIGHT(TEXT(AQ32,"0.#"),1)=".",FALSE,TRUE)</formula>
    </cfRule>
    <cfRule type="expression" dxfId="2822" priority="13698">
      <formula>IF(RIGHT(TEXT(AQ32,"0.#"),1)=".",TRUE,FALSE)</formula>
    </cfRule>
  </conditionalFormatting>
  <conditionalFormatting sqref="AU32:AU34">
    <cfRule type="expression" dxfId="2821" priority="13695">
      <formula>IF(RIGHT(TEXT(AU32,"0.#"),1)=".",FALSE,TRUE)</formula>
    </cfRule>
    <cfRule type="expression" dxfId="2820" priority="13696">
      <formula>IF(RIGHT(TEXT(AU32,"0.#"),1)=".",TRUE,FALSE)</formula>
    </cfRule>
  </conditionalFormatting>
  <conditionalFormatting sqref="AE53">
    <cfRule type="expression" dxfId="2819" priority="13629">
      <formula>IF(RIGHT(TEXT(AE53,"0.#"),1)=".",FALSE,TRUE)</formula>
    </cfRule>
    <cfRule type="expression" dxfId="2818" priority="13630">
      <formula>IF(RIGHT(TEXT(AE53,"0.#"),1)=".",TRUE,FALSE)</formula>
    </cfRule>
  </conditionalFormatting>
  <conditionalFormatting sqref="AE54">
    <cfRule type="expression" dxfId="2817" priority="13627">
      <formula>IF(RIGHT(TEXT(AE54,"0.#"),1)=".",FALSE,TRUE)</formula>
    </cfRule>
    <cfRule type="expression" dxfId="2816" priority="13628">
      <formula>IF(RIGHT(TEXT(AE54,"0.#"),1)=".",TRUE,FALSE)</formula>
    </cfRule>
  </conditionalFormatting>
  <conditionalFormatting sqref="AI54">
    <cfRule type="expression" dxfId="2815" priority="13621">
      <formula>IF(RIGHT(TEXT(AI54,"0.#"),1)=".",FALSE,TRUE)</formula>
    </cfRule>
    <cfRule type="expression" dxfId="2814" priority="13622">
      <formula>IF(RIGHT(TEXT(AI54,"0.#"),1)=".",TRUE,FALSE)</formula>
    </cfRule>
  </conditionalFormatting>
  <conditionalFormatting sqref="AI53">
    <cfRule type="expression" dxfId="2813" priority="13619">
      <formula>IF(RIGHT(TEXT(AI53,"0.#"),1)=".",FALSE,TRUE)</formula>
    </cfRule>
    <cfRule type="expression" dxfId="2812" priority="13620">
      <formula>IF(RIGHT(TEXT(AI53,"0.#"),1)=".",TRUE,FALSE)</formula>
    </cfRule>
  </conditionalFormatting>
  <conditionalFormatting sqref="AM53">
    <cfRule type="expression" dxfId="2811" priority="13617">
      <formula>IF(RIGHT(TEXT(AM53,"0.#"),1)=".",FALSE,TRUE)</formula>
    </cfRule>
    <cfRule type="expression" dxfId="2810" priority="13618">
      <formula>IF(RIGHT(TEXT(AM53,"0.#"),1)=".",TRUE,FALSE)</formula>
    </cfRule>
  </conditionalFormatting>
  <conditionalFormatting sqref="AM54">
    <cfRule type="expression" dxfId="2809" priority="13615">
      <formula>IF(RIGHT(TEXT(AM54,"0.#"),1)=".",FALSE,TRUE)</formula>
    </cfRule>
    <cfRule type="expression" dxfId="2808" priority="13616">
      <formula>IF(RIGHT(TEXT(AM54,"0.#"),1)=".",TRUE,FALSE)</formula>
    </cfRule>
  </conditionalFormatting>
  <conditionalFormatting sqref="AM55">
    <cfRule type="expression" dxfId="2807" priority="13613">
      <formula>IF(RIGHT(TEXT(AM55,"0.#"),1)=".",FALSE,TRUE)</formula>
    </cfRule>
    <cfRule type="expression" dxfId="2806" priority="13614">
      <formula>IF(RIGHT(TEXT(AM55,"0.#"),1)=".",TRUE,FALSE)</formula>
    </cfRule>
  </conditionalFormatting>
  <conditionalFormatting sqref="AE60">
    <cfRule type="expression" dxfId="2805" priority="13599">
      <formula>IF(RIGHT(TEXT(AE60,"0.#"),1)=".",FALSE,TRUE)</formula>
    </cfRule>
    <cfRule type="expression" dxfId="2804" priority="13600">
      <formula>IF(RIGHT(TEXT(AE60,"0.#"),1)=".",TRUE,FALSE)</formula>
    </cfRule>
  </conditionalFormatting>
  <conditionalFormatting sqref="AE61">
    <cfRule type="expression" dxfId="2803" priority="13597">
      <formula>IF(RIGHT(TEXT(AE61,"0.#"),1)=".",FALSE,TRUE)</formula>
    </cfRule>
    <cfRule type="expression" dxfId="2802" priority="13598">
      <formula>IF(RIGHT(TEXT(AE61,"0.#"),1)=".",TRUE,FALSE)</formula>
    </cfRule>
  </conditionalFormatting>
  <conditionalFormatting sqref="AE62">
    <cfRule type="expression" dxfId="2801" priority="13595">
      <formula>IF(RIGHT(TEXT(AE62,"0.#"),1)=".",FALSE,TRUE)</formula>
    </cfRule>
    <cfRule type="expression" dxfId="2800" priority="13596">
      <formula>IF(RIGHT(TEXT(AE62,"0.#"),1)=".",TRUE,FALSE)</formula>
    </cfRule>
  </conditionalFormatting>
  <conditionalFormatting sqref="AI62">
    <cfRule type="expression" dxfId="2799" priority="13593">
      <formula>IF(RIGHT(TEXT(AI62,"0.#"),1)=".",FALSE,TRUE)</formula>
    </cfRule>
    <cfRule type="expression" dxfId="2798" priority="13594">
      <formula>IF(RIGHT(TEXT(AI62,"0.#"),1)=".",TRUE,FALSE)</formula>
    </cfRule>
  </conditionalFormatting>
  <conditionalFormatting sqref="AI61">
    <cfRule type="expression" dxfId="2797" priority="13591">
      <formula>IF(RIGHT(TEXT(AI61,"0.#"),1)=".",FALSE,TRUE)</formula>
    </cfRule>
    <cfRule type="expression" dxfId="2796" priority="13592">
      <formula>IF(RIGHT(TEXT(AI61,"0.#"),1)=".",TRUE,FALSE)</formula>
    </cfRule>
  </conditionalFormatting>
  <conditionalFormatting sqref="AI60">
    <cfRule type="expression" dxfId="2795" priority="13589">
      <formula>IF(RIGHT(TEXT(AI60,"0.#"),1)=".",FALSE,TRUE)</formula>
    </cfRule>
    <cfRule type="expression" dxfId="2794" priority="13590">
      <formula>IF(RIGHT(TEXT(AI60,"0.#"),1)=".",TRUE,FALSE)</formula>
    </cfRule>
  </conditionalFormatting>
  <conditionalFormatting sqref="AM60">
    <cfRule type="expression" dxfId="2793" priority="13587">
      <formula>IF(RIGHT(TEXT(AM60,"0.#"),1)=".",FALSE,TRUE)</formula>
    </cfRule>
    <cfRule type="expression" dxfId="2792" priority="13588">
      <formula>IF(RIGHT(TEXT(AM60,"0.#"),1)=".",TRUE,FALSE)</formula>
    </cfRule>
  </conditionalFormatting>
  <conditionalFormatting sqref="AM61">
    <cfRule type="expression" dxfId="2791" priority="13585">
      <formula>IF(RIGHT(TEXT(AM61,"0.#"),1)=".",FALSE,TRUE)</formula>
    </cfRule>
    <cfRule type="expression" dxfId="2790" priority="13586">
      <formula>IF(RIGHT(TEXT(AM61,"0.#"),1)=".",TRUE,FALSE)</formula>
    </cfRule>
  </conditionalFormatting>
  <conditionalFormatting sqref="AM62">
    <cfRule type="expression" dxfId="2789" priority="13583">
      <formula>IF(RIGHT(TEXT(AM62,"0.#"),1)=".",FALSE,TRUE)</formula>
    </cfRule>
    <cfRule type="expression" dxfId="2788" priority="13584">
      <formula>IF(RIGHT(TEXT(AM62,"0.#"),1)=".",TRUE,FALSE)</formula>
    </cfRule>
  </conditionalFormatting>
  <conditionalFormatting sqref="AE87">
    <cfRule type="expression" dxfId="2787" priority="13569">
      <formula>IF(RIGHT(TEXT(AE87,"0.#"),1)=".",FALSE,TRUE)</formula>
    </cfRule>
    <cfRule type="expression" dxfId="2786" priority="13570">
      <formula>IF(RIGHT(TEXT(AE87,"0.#"),1)=".",TRUE,FALSE)</formula>
    </cfRule>
  </conditionalFormatting>
  <conditionalFormatting sqref="AE88">
    <cfRule type="expression" dxfId="2785" priority="13567">
      <formula>IF(RIGHT(TEXT(AE88,"0.#"),1)=".",FALSE,TRUE)</formula>
    </cfRule>
    <cfRule type="expression" dxfId="2784" priority="13568">
      <formula>IF(RIGHT(TEXT(AE88,"0.#"),1)=".",TRUE,FALSE)</formula>
    </cfRule>
  </conditionalFormatting>
  <conditionalFormatting sqref="AE89">
    <cfRule type="expression" dxfId="2783" priority="13565">
      <formula>IF(RIGHT(TEXT(AE89,"0.#"),1)=".",FALSE,TRUE)</formula>
    </cfRule>
    <cfRule type="expression" dxfId="2782" priority="13566">
      <formula>IF(RIGHT(TEXT(AE89,"0.#"),1)=".",TRUE,FALSE)</formula>
    </cfRule>
  </conditionalFormatting>
  <conditionalFormatting sqref="AI89">
    <cfRule type="expression" dxfId="2781" priority="13563">
      <formula>IF(RIGHT(TEXT(AI89,"0.#"),1)=".",FALSE,TRUE)</formula>
    </cfRule>
    <cfRule type="expression" dxfId="2780" priority="13564">
      <formula>IF(RIGHT(TEXT(AI89,"0.#"),1)=".",TRUE,FALSE)</formula>
    </cfRule>
  </conditionalFormatting>
  <conditionalFormatting sqref="AI88">
    <cfRule type="expression" dxfId="2779" priority="13561">
      <formula>IF(RIGHT(TEXT(AI88,"0.#"),1)=".",FALSE,TRUE)</formula>
    </cfRule>
    <cfRule type="expression" dxfId="2778" priority="13562">
      <formula>IF(RIGHT(TEXT(AI88,"0.#"),1)=".",TRUE,FALSE)</formula>
    </cfRule>
  </conditionalFormatting>
  <conditionalFormatting sqref="AI87">
    <cfRule type="expression" dxfId="2777" priority="13559">
      <formula>IF(RIGHT(TEXT(AI87,"0.#"),1)=".",FALSE,TRUE)</formula>
    </cfRule>
    <cfRule type="expression" dxfId="2776" priority="13560">
      <formula>IF(RIGHT(TEXT(AI87,"0.#"),1)=".",TRUE,FALSE)</formula>
    </cfRule>
  </conditionalFormatting>
  <conditionalFormatting sqref="AM88">
    <cfRule type="expression" dxfId="2775" priority="13555">
      <formula>IF(RIGHT(TEXT(AM88,"0.#"),1)=".",FALSE,TRUE)</formula>
    </cfRule>
    <cfRule type="expression" dxfId="2774" priority="13556">
      <formula>IF(RIGHT(TEXT(AM88,"0.#"),1)=".",TRUE,FALSE)</formula>
    </cfRule>
  </conditionalFormatting>
  <conditionalFormatting sqref="AM89">
    <cfRule type="expression" dxfId="2773" priority="13553">
      <formula>IF(RIGHT(TEXT(AM89,"0.#"),1)=".",FALSE,TRUE)</formula>
    </cfRule>
    <cfRule type="expression" dxfId="2772" priority="13554">
      <formula>IF(RIGHT(TEXT(AM89,"0.#"),1)=".",TRUE,FALSE)</formula>
    </cfRule>
  </conditionalFormatting>
  <conditionalFormatting sqref="AE92">
    <cfRule type="expression" dxfId="2771" priority="13539">
      <formula>IF(RIGHT(TEXT(AE92,"0.#"),1)=".",FALSE,TRUE)</formula>
    </cfRule>
    <cfRule type="expression" dxfId="2770" priority="13540">
      <formula>IF(RIGHT(TEXT(AE92,"0.#"),1)=".",TRUE,FALSE)</formula>
    </cfRule>
  </conditionalFormatting>
  <conditionalFormatting sqref="AE93">
    <cfRule type="expression" dxfId="2769" priority="13537">
      <formula>IF(RIGHT(TEXT(AE93,"0.#"),1)=".",FALSE,TRUE)</formula>
    </cfRule>
    <cfRule type="expression" dxfId="2768" priority="13538">
      <formula>IF(RIGHT(TEXT(AE93,"0.#"),1)=".",TRUE,FALSE)</formula>
    </cfRule>
  </conditionalFormatting>
  <conditionalFormatting sqref="AE94">
    <cfRule type="expression" dxfId="2767" priority="13535">
      <formula>IF(RIGHT(TEXT(AE94,"0.#"),1)=".",FALSE,TRUE)</formula>
    </cfRule>
    <cfRule type="expression" dxfId="2766" priority="13536">
      <formula>IF(RIGHT(TEXT(AE94,"0.#"),1)=".",TRUE,FALSE)</formula>
    </cfRule>
  </conditionalFormatting>
  <conditionalFormatting sqref="AI94">
    <cfRule type="expression" dxfId="2765" priority="13533">
      <formula>IF(RIGHT(TEXT(AI94,"0.#"),1)=".",FALSE,TRUE)</formula>
    </cfRule>
    <cfRule type="expression" dxfId="2764" priority="13534">
      <formula>IF(RIGHT(TEXT(AI94,"0.#"),1)=".",TRUE,FALSE)</formula>
    </cfRule>
  </conditionalFormatting>
  <conditionalFormatting sqref="AI93">
    <cfRule type="expression" dxfId="2763" priority="13531">
      <formula>IF(RIGHT(TEXT(AI93,"0.#"),1)=".",FALSE,TRUE)</formula>
    </cfRule>
    <cfRule type="expression" dxfId="2762" priority="13532">
      <formula>IF(RIGHT(TEXT(AI93,"0.#"),1)=".",TRUE,FALSE)</formula>
    </cfRule>
  </conditionalFormatting>
  <conditionalFormatting sqref="AI92">
    <cfRule type="expression" dxfId="2761" priority="13529">
      <formula>IF(RIGHT(TEXT(AI92,"0.#"),1)=".",FALSE,TRUE)</formula>
    </cfRule>
    <cfRule type="expression" dxfId="2760" priority="13530">
      <formula>IF(RIGHT(TEXT(AI92,"0.#"),1)=".",TRUE,FALSE)</formula>
    </cfRule>
  </conditionalFormatting>
  <conditionalFormatting sqref="AM92">
    <cfRule type="expression" dxfId="2759" priority="13527">
      <formula>IF(RIGHT(TEXT(AM92,"0.#"),1)=".",FALSE,TRUE)</formula>
    </cfRule>
    <cfRule type="expression" dxfId="2758" priority="13528">
      <formula>IF(RIGHT(TEXT(AM92,"0.#"),1)=".",TRUE,FALSE)</formula>
    </cfRule>
  </conditionalFormatting>
  <conditionalFormatting sqref="AM93">
    <cfRule type="expression" dxfId="2757" priority="13525">
      <formula>IF(RIGHT(TEXT(AM93,"0.#"),1)=".",FALSE,TRUE)</formula>
    </cfRule>
    <cfRule type="expression" dxfId="2756" priority="13526">
      <formula>IF(RIGHT(TEXT(AM93,"0.#"),1)=".",TRUE,FALSE)</formula>
    </cfRule>
  </conditionalFormatting>
  <conditionalFormatting sqref="AM94">
    <cfRule type="expression" dxfId="2755" priority="13523">
      <formula>IF(RIGHT(TEXT(AM94,"0.#"),1)=".",FALSE,TRUE)</formula>
    </cfRule>
    <cfRule type="expression" dxfId="2754" priority="13524">
      <formula>IF(RIGHT(TEXT(AM94,"0.#"),1)=".",TRUE,FALSE)</formula>
    </cfRule>
  </conditionalFormatting>
  <conditionalFormatting sqref="AE97">
    <cfRule type="expression" dxfId="2753" priority="13509">
      <formula>IF(RIGHT(TEXT(AE97,"0.#"),1)=".",FALSE,TRUE)</formula>
    </cfRule>
    <cfRule type="expression" dxfId="2752" priority="13510">
      <formula>IF(RIGHT(TEXT(AE97,"0.#"),1)=".",TRUE,FALSE)</formula>
    </cfRule>
  </conditionalFormatting>
  <conditionalFormatting sqref="AE98">
    <cfRule type="expression" dxfId="2751" priority="13507">
      <formula>IF(RIGHT(TEXT(AE98,"0.#"),1)=".",FALSE,TRUE)</formula>
    </cfRule>
    <cfRule type="expression" dxfId="2750" priority="13508">
      <formula>IF(RIGHT(TEXT(AE98,"0.#"),1)=".",TRUE,FALSE)</formula>
    </cfRule>
  </conditionalFormatting>
  <conditionalFormatting sqref="AE99">
    <cfRule type="expression" dxfId="2749" priority="13505">
      <formula>IF(RIGHT(TEXT(AE99,"0.#"),1)=".",FALSE,TRUE)</formula>
    </cfRule>
    <cfRule type="expression" dxfId="2748" priority="13506">
      <formula>IF(RIGHT(TEXT(AE99,"0.#"),1)=".",TRUE,FALSE)</formula>
    </cfRule>
  </conditionalFormatting>
  <conditionalFormatting sqref="AI99">
    <cfRule type="expression" dxfId="2747" priority="13503">
      <formula>IF(RIGHT(TEXT(AI99,"0.#"),1)=".",FALSE,TRUE)</formula>
    </cfRule>
    <cfRule type="expression" dxfId="2746" priority="13504">
      <formula>IF(RIGHT(TEXT(AI99,"0.#"),1)=".",TRUE,FALSE)</formula>
    </cfRule>
  </conditionalFormatting>
  <conditionalFormatting sqref="AI98">
    <cfRule type="expression" dxfId="2745" priority="13501">
      <formula>IF(RIGHT(TEXT(AI98,"0.#"),1)=".",FALSE,TRUE)</formula>
    </cfRule>
    <cfRule type="expression" dxfId="2744" priority="13502">
      <formula>IF(RIGHT(TEXT(AI98,"0.#"),1)=".",TRUE,FALSE)</formula>
    </cfRule>
  </conditionalFormatting>
  <conditionalFormatting sqref="AI97">
    <cfRule type="expression" dxfId="2743" priority="13499">
      <formula>IF(RIGHT(TEXT(AI97,"0.#"),1)=".",FALSE,TRUE)</formula>
    </cfRule>
    <cfRule type="expression" dxfId="2742" priority="13500">
      <formula>IF(RIGHT(TEXT(AI97,"0.#"),1)=".",TRUE,FALSE)</formula>
    </cfRule>
  </conditionalFormatting>
  <conditionalFormatting sqref="AM97">
    <cfRule type="expression" dxfId="2741" priority="13497">
      <formula>IF(RIGHT(TEXT(AM97,"0.#"),1)=".",FALSE,TRUE)</formula>
    </cfRule>
    <cfRule type="expression" dxfId="2740" priority="13498">
      <formula>IF(RIGHT(TEXT(AM97,"0.#"),1)=".",TRUE,FALSE)</formula>
    </cfRule>
  </conditionalFormatting>
  <conditionalFormatting sqref="AM98">
    <cfRule type="expression" dxfId="2739" priority="13495">
      <formula>IF(RIGHT(TEXT(AM98,"0.#"),1)=".",FALSE,TRUE)</formula>
    </cfRule>
    <cfRule type="expression" dxfId="2738" priority="13496">
      <formula>IF(RIGHT(TEXT(AM98,"0.#"),1)=".",TRUE,FALSE)</formula>
    </cfRule>
  </conditionalFormatting>
  <conditionalFormatting sqref="AM99">
    <cfRule type="expression" dxfId="2737" priority="13493">
      <formula>IF(RIGHT(TEXT(AM99,"0.#"),1)=".",FALSE,TRUE)</formula>
    </cfRule>
    <cfRule type="expression" dxfId="2736" priority="13494">
      <formula>IF(RIGHT(TEXT(AM99,"0.#"),1)=".",TRUE,FALSE)</formula>
    </cfRule>
  </conditionalFormatting>
  <conditionalFormatting sqref="AM101">
    <cfRule type="expression" dxfId="2735" priority="13477">
      <formula>IF(RIGHT(TEXT(AM101,"0.#"),1)=".",FALSE,TRUE)</formula>
    </cfRule>
    <cfRule type="expression" dxfId="2734" priority="13478">
      <formula>IF(RIGHT(TEXT(AM101,"0.#"),1)=".",TRUE,FALSE)</formula>
    </cfRule>
  </conditionalFormatting>
  <conditionalFormatting sqref="AM102">
    <cfRule type="expression" dxfId="2733" priority="13471">
      <formula>IF(RIGHT(TEXT(AM102,"0.#"),1)=".",FALSE,TRUE)</formula>
    </cfRule>
    <cfRule type="expression" dxfId="2732" priority="13472">
      <formula>IF(RIGHT(TEXT(AM102,"0.#"),1)=".",TRUE,FALSE)</formula>
    </cfRule>
  </conditionalFormatting>
  <conditionalFormatting sqref="AQ102">
    <cfRule type="expression" dxfId="2731" priority="13469">
      <formula>IF(RIGHT(TEXT(AQ102,"0.#"),1)=".",FALSE,TRUE)</formula>
    </cfRule>
    <cfRule type="expression" dxfId="2730" priority="13470">
      <formula>IF(RIGHT(TEXT(AQ102,"0.#"),1)=".",TRUE,FALSE)</formula>
    </cfRule>
  </conditionalFormatting>
  <conditionalFormatting sqref="AM104">
    <cfRule type="expression" dxfId="2729" priority="13463">
      <formula>IF(RIGHT(TEXT(AM104,"0.#"),1)=".",FALSE,TRUE)</formula>
    </cfRule>
    <cfRule type="expression" dxfId="2728" priority="13464">
      <formula>IF(RIGHT(TEXT(AM104,"0.#"),1)=".",TRUE,FALSE)</formula>
    </cfRule>
  </conditionalFormatting>
  <conditionalFormatting sqref="AM105">
    <cfRule type="expression" dxfId="2727" priority="13457">
      <formula>IF(RIGHT(TEXT(AM105,"0.#"),1)=".",FALSE,TRUE)</formula>
    </cfRule>
    <cfRule type="expression" dxfId="2726" priority="13458">
      <formula>IF(RIGHT(TEXT(AM105,"0.#"),1)=".",TRUE,FALSE)</formula>
    </cfRule>
  </conditionalFormatting>
  <conditionalFormatting sqref="AM107">
    <cfRule type="expression" dxfId="2725" priority="13449">
      <formula>IF(RIGHT(TEXT(AM107,"0.#"),1)=".",FALSE,TRUE)</formula>
    </cfRule>
    <cfRule type="expression" dxfId="2724" priority="13450">
      <formula>IF(RIGHT(TEXT(AM107,"0.#"),1)=".",TRUE,FALSE)</formula>
    </cfRule>
  </conditionalFormatting>
  <conditionalFormatting sqref="AM108">
    <cfRule type="expression" dxfId="2723" priority="13443">
      <formula>IF(RIGHT(TEXT(AM108,"0.#"),1)=".",FALSE,TRUE)</formula>
    </cfRule>
    <cfRule type="expression" dxfId="2722" priority="13444">
      <formula>IF(RIGHT(TEXT(AM108,"0.#"),1)=".",TRUE,FALSE)</formula>
    </cfRule>
  </conditionalFormatting>
  <conditionalFormatting sqref="AM110">
    <cfRule type="expression" dxfId="2721" priority="13435">
      <formula>IF(RIGHT(TEXT(AM110,"0.#"),1)=".",FALSE,TRUE)</formula>
    </cfRule>
    <cfRule type="expression" dxfId="2720" priority="13436">
      <formula>IF(RIGHT(TEXT(AM110,"0.#"),1)=".",TRUE,FALSE)</formula>
    </cfRule>
  </conditionalFormatting>
  <conditionalFormatting sqref="AM111">
    <cfRule type="expression" dxfId="2719" priority="13429">
      <formula>IF(RIGHT(TEXT(AM111,"0.#"),1)=".",FALSE,TRUE)</formula>
    </cfRule>
    <cfRule type="expression" dxfId="2718" priority="13430">
      <formula>IF(RIGHT(TEXT(AM111,"0.#"),1)=".",TRUE,FALSE)</formula>
    </cfRule>
  </conditionalFormatting>
  <conditionalFormatting sqref="AM113">
    <cfRule type="expression" dxfId="2717" priority="13421">
      <formula>IF(RIGHT(TEXT(AM113,"0.#"),1)=".",FALSE,TRUE)</formula>
    </cfRule>
    <cfRule type="expression" dxfId="2716" priority="13422">
      <formula>IF(RIGHT(TEXT(AM113,"0.#"),1)=".",TRUE,FALSE)</formula>
    </cfRule>
  </conditionalFormatting>
  <conditionalFormatting sqref="AM114">
    <cfRule type="expression" dxfId="2715" priority="13415">
      <formula>IF(RIGHT(TEXT(AM114,"0.#"),1)=".",FALSE,TRUE)</formula>
    </cfRule>
    <cfRule type="expression" dxfId="2714" priority="13416">
      <formula>IF(RIGHT(TEXT(AM114,"0.#"),1)=".",TRUE,FALSE)</formula>
    </cfRule>
  </conditionalFormatting>
  <conditionalFormatting sqref="AQ116">
    <cfRule type="expression" dxfId="2713" priority="13411">
      <formula>IF(RIGHT(TEXT(AQ116,"0.#"),1)=".",FALSE,TRUE)</formula>
    </cfRule>
    <cfRule type="expression" dxfId="2712" priority="13412">
      <formula>IF(RIGHT(TEXT(AQ116,"0.#"),1)=".",TRUE,FALSE)</formula>
    </cfRule>
  </conditionalFormatting>
  <conditionalFormatting sqref="AQ117">
    <cfRule type="expression" dxfId="2711" priority="13399">
      <formula>IF(RIGHT(TEXT(AQ117,"0.#"),1)=".",FALSE,TRUE)</formula>
    </cfRule>
    <cfRule type="expression" dxfId="2710" priority="13400">
      <formula>IF(RIGHT(TEXT(AQ117,"0.#"),1)=".",TRUE,FALSE)</formula>
    </cfRule>
  </conditionalFormatting>
  <conditionalFormatting sqref="AE128 AQ128">
    <cfRule type="expression" dxfId="2709" priority="13355">
      <formula>IF(RIGHT(TEXT(AE128,"0.#"),1)=".",FALSE,TRUE)</formula>
    </cfRule>
    <cfRule type="expression" dxfId="2708" priority="13356">
      <formula>IF(RIGHT(TEXT(AE128,"0.#"),1)=".",TRUE,FALSE)</formula>
    </cfRule>
  </conditionalFormatting>
  <conditionalFormatting sqref="AI128">
    <cfRule type="expression" dxfId="2707" priority="13353">
      <formula>IF(RIGHT(TEXT(AI128,"0.#"),1)=".",FALSE,TRUE)</formula>
    </cfRule>
    <cfRule type="expression" dxfId="2706" priority="13354">
      <formula>IF(RIGHT(TEXT(AI128,"0.#"),1)=".",TRUE,FALSE)</formula>
    </cfRule>
  </conditionalFormatting>
  <conditionalFormatting sqref="AM128">
    <cfRule type="expression" dxfId="2705" priority="13351">
      <formula>IF(RIGHT(TEXT(AM128,"0.#"),1)=".",FALSE,TRUE)</formula>
    </cfRule>
    <cfRule type="expression" dxfId="2704" priority="13352">
      <formula>IF(RIGHT(TEXT(AM128,"0.#"),1)=".",TRUE,FALSE)</formula>
    </cfRule>
  </conditionalFormatting>
  <conditionalFormatting sqref="AQ129">
    <cfRule type="expression" dxfId="2703" priority="13343">
      <formula>IF(RIGHT(TEXT(AQ129,"0.#"),1)=".",FALSE,TRUE)</formula>
    </cfRule>
    <cfRule type="expression" dxfId="2702" priority="13344">
      <formula>IF(RIGHT(TEXT(AQ129,"0.#"),1)=".",TRUE,FALSE)</formula>
    </cfRule>
  </conditionalFormatting>
  <conditionalFormatting sqref="AE75">
    <cfRule type="expression" dxfId="2701" priority="13341">
      <formula>IF(RIGHT(TEXT(AE75,"0.#"),1)=".",FALSE,TRUE)</formula>
    </cfRule>
    <cfRule type="expression" dxfId="2700" priority="13342">
      <formula>IF(RIGHT(TEXT(AE75,"0.#"),1)=".",TRUE,FALSE)</formula>
    </cfRule>
  </conditionalFormatting>
  <conditionalFormatting sqref="AE76">
    <cfRule type="expression" dxfId="2699" priority="13339">
      <formula>IF(RIGHT(TEXT(AE76,"0.#"),1)=".",FALSE,TRUE)</formula>
    </cfRule>
    <cfRule type="expression" dxfId="2698" priority="13340">
      <formula>IF(RIGHT(TEXT(AE76,"0.#"),1)=".",TRUE,FALSE)</formula>
    </cfRule>
  </conditionalFormatting>
  <conditionalFormatting sqref="AE77">
    <cfRule type="expression" dxfId="2697" priority="13337">
      <formula>IF(RIGHT(TEXT(AE77,"0.#"),1)=".",FALSE,TRUE)</formula>
    </cfRule>
    <cfRule type="expression" dxfId="2696" priority="13338">
      <formula>IF(RIGHT(TEXT(AE77,"0.#"),1)=".",TRUE,FALSE)</formula>
    </cfRule>
  </conditionalFormatting>
  <conditionalFormatting sqref="AI77">
    <cfRule type="expression" dxfId="2695" priority="13335">
      <formula>IF(RIGHT(TEXT(AI77,"0.#"),1)=".",FALSE,TRUE)</formula>
    </cfRule>
    <cfRule type="expression" dxfId="2694" priority="13336">
      <formula>IF(RIGHT(TEXT(AI77,"0.#"),1)=".",TRUE,FALSE)</formula>
    </cfRule>
  </conditionalFormatting>
  <conditionalFormatting sqref="AI76">
    <cfRule type="expression" dxfId="2693" priority="13333">
      <formula>IF(RIGHT(TEXT(AI76,"0.#"),1)=".",FALSE,TRUE)</formula>
    </cfRule>
    <cfRule type="expression" dxfId="2692" priority="13334">
      <formula>IF(RIGHT(TEXT(AI76,"0.#"),1)=".",TRUE,FALSE)</formula>
    </cfRule>
  </conditionalFormatting>
  <conditionalFormatting sqref="AI75">
    <cfRule type="expression" dxfId="2691" priority="13331">
      <formula>IF(RIGHT(TEXT(AI75,"0.#"),1)=".",FALSE,TRUE)</formula>
    </cfRule>
    <cfRule type="expression" dxfId="2690" priority="13332">
      <formula>IF(RIGHT(TEXT(AI75,"0.#"),1)=".",TRUE,FALSE)</formula>
    </cfRule>
  </conditionalFormatting>
  <conditionalFormatting sqref="AM75">
    <cfRule type="expression" dxfId="2689" priority="13329">
      <formula>IF(RIGHT(TEXT(AM75,"0.#"),1)=".",FALSE,TRUE)</formula>
    </cfRule>
    <cfRule type="expression" dxfId="2688" priority="13330">
      <formula>IF(RIGHT(TEXT(AM75,"0.#"),1)=".",TRUE,FALSE)</formula>
    </cfRule>
  </conditionalFormatting>
  <conditionalFormatting sqref="AM76">
    <cfRule type="expression" dxfId="2687" priority="13327">
      <formula>IF(RIGHT(TEXT(AM76,"0.#"),1)=".",FALSE,TRUE)</formula>
    </cfRule>
    <cfRule type="expression" dxfId="2686" priority="13328">
      <formula>IF(RIGHT(TEXT(AM76,"0.#"),1)=".",TRUE,FALSE)</formula>
    </cfRule>
  </conditionalFormatting>
  <conditionalFormatting sqref="AM77">
    <cfRule type="expression" dxfId="2685" priority="13325">
      <formula>IF(RIGHT(TEXT(AM77,"0.#"),1)=".",FALSE,TRUE)</formula>
    </cfRule>
    <cfRule type="expression" dxfId="2684" priority="13326">
      <formula>IF(RIGHT(TEXT(AM77,"0.#"),1)=".",TRUE,FALSE)</formula>
    </cfRule>
  </conditionalFormatting>
  <conditionalFormatting sqref="AM134:AM135 AQ134:AQ135 AU134:AU135">
    <cfRule type="expression" dxfId="2683" priority="13311">
      <formula>IF(RIGHT(TEXT(AM134,"0.#"),1)=".",FALSE,TRUE)</formula>
    </cfRule>
    <cfRule type="expression" dxfId="2682" priority="13312">
      <formula>IF(RIGHT(TEXT(AM134,"0.#"),1)=".",TRUE,FALSE)</formula>
    </cfRule>
  </conditionalFormatting>
  <conditionalFormatting sqref="AE433">
    <cfRule type="expression" dxfId="2681" priority="13281">
      <formula>IF(RIGHT(TEXT(AE433,"0.#"),1)=".",FALSE,TRUE)</formula>
    </cfRule>
    <cfRule type="expression" dxfId="2680" priority="13282">
      <formula>IF(RIGHT(TEXT(AE433,"0.#"),1)=".",TRUE,FALSE)</formula>
    </cfRule>
  </conditionalFormatting>
  <conditionalFormatting sqref="AM435">
    <cfRule type="expression" dxfId="2679" priority="13265">
      <formula>IF(RIGHT(TEXT(AM435,"0.#"),1)=".",FALSE,TRUE)</formula>
    </cfRule>
    <cfRule type="expression" dxfId="2678" priority="13266">
      <formula>IF(RIGHT(TEXT(AM435,"0.#"),1)=".",TRUE,FALSE)</formula>
    </cfRule>
  </conditionalFormatting>
  <conditionalFormatting sqref="AE434">
    <cfRule type="expression" dxfId="2677" priority="13279">
      <formula>IF(RIGHT(TEXT(AE434,"0.#"),1)=".",FALSE,TRUE)</formula>
    </cfRule>
    <cfRule type="expression" dxfId="2676" priority="13280">
      <formula>IF(RIGHT(TEXT(AE434,"0.#"),1)=".",TRUE,FALSE)</formula>
    </cfRule>
  </conditionalFormatting>
  <conditionalFormatting sqref="AE435">
    <cfRule type="expression" dxfId="2675" priority="13277">
      <formula>IF(RIGHT(TEXT(AE435,"0.#"),1)=".",FALSE,TRUE)</formula>
    </cfRule>
    <cfRule type="expression" dxfId="2674" priority="13278">
      <formula>IF(RIGHT(TEXT(AE435,"0.#"),1)=".",TRUE,FALSE)</formula>
    </cfRule>
  </conditionalFormatting>
  <conditionalFormatting sqref="AM433">
    <cfRule type="expression" dxfId="2673" priority="13269">
      <formula>IF(RIGHT(TEXT(AM433,"0.#"),1)=".",FALSE,TRUE)</formula>
    </cfRule>
    <cfRule type="expression" dxfId="2672" priority="13270">
      <formula>IF(RIGHT(TEXT(AM433,"0.#"),1)=".",TRUE,FALSE)</formula>
    </cfRule>
  </conditionalFormatting>
  <conditionalFormatting sqref="AM434">
    <cfRule type="expression" dxfId="2671" priority="13267">
      <formula>IF(RIGHT(TEXT(AM434,"0.#"),1)=".",FALSE,TRUE)</formula>
    </cfRule>
    <cfRule type="expression" dxfId="2670" priority="13268">
      <formula>IF(RIGHT(TEXT(AM434,"0.#"),1)=".",TRUE,FALSE)</formula>
    </cfRule>
  </conditionalFormatting>
  <conditionalFormatting sqref="AU433">
    <cfRule type="expression" dxfId="2669" priority="13257">
      <formula>IF(RIGHT(TEXT(AU433,"0.#"),1)=".",FALSE,TRUE)</formula>
    </cfRule>
    <cfRule type="expression" dxfId="2668" priority="13258">
      <formula>IF(RIGHT(TEXT(AU433,"0.#"),1)=".",TRUE,FALSE)</formula>
    </cfRule>
  </conditionalFormatting>
  <conditionalFormatting sqref="AU434">
    <cfRule type="expression" dxfId="2667" priority="13255">
      <formula>IF(RIGHT(TEXT(AU434,"0.#"),1)=".",FALSE,TRUE)</formula>
    </cfRule>
    <cfRule type="expression" dxfId="2666" priority="13256">
      <formula>IF(RIGHT(TEXT(AU434,"0.#"),1)=".",TRUE,FALSE)</formula>
    </cfRule>
  </conditionalFormatting>
  <conditionalFormatting sqref="AU435">
    <cfRule type="expression" dxfId="2665" priority="13253">
      <formula>IF(RIGHT(TEXT(AU435,"0.#"),1)=".",FALSE,TRUE)</formula>
    </cfRule>
    <cfRule type="expression" dxfId="2664" priority="13254">
      <formula>IF(RIGHT(TEXT(AU435,"0.#"),1)=".",TRUE,FALSE)</formula>
    </cfRule>
  </conditionalFormatting>
  <conditionalFormatting sqref="AI435">
    <cfRule type="expression" dxfId="2663" priority="13187">
      <formula>IF(RIGHT(TEXT(AI435,"0.#"),1)=".",FALSE,TRUE)</formula>
    </cfRule>
    <cfRule type="expression" dxfId="2662" priority="13188">
      <formula>IF(RIGHT(TEXT(AI435,"0.#"),1)=".",TRUE,FALSE)</formula>
    </cfRule>
  </conditionalFormatting>
  <conditionalFormatting sqref="AI433">
    <cfRule type="expression" dxfId="2661" priority="13191">
      <formula>IF(RIGHT(TEXT(AI433,"0.#"),1)=".",FALSE,TRUE)</formula>
    </cfRule>
    <cfRule type="expression" dxfId="2660" priority="13192">
      <formula>IF(RIGHT(TEXT(AI433,"0.#"),1)=".",TRUE,FALSE)</formula>
    </cfRule>
  </conditionalFormatting>
  <conditionalFormatting sqref="AI434">
    <cfRule type="expression" dxfId="2659" priority="13189">
      <formula>IF(RIGHT(TEXT(AI434,"0.#"),1)=".",FALSE,TRUE)</formula>
    </cfRule>
    <cfRule type="expression" dxfId="2658" priority="13190">
      <formula>IF(RIGHT(TEXT(AI434,"0.#"),1)=".",TRUE,FALSE)</formula>
    </cfRule>
  </conditionalFormatting>
  <conditionalFormatting sqref="AQ434">
    <cfRule type="expression" dxfId="2657" priority="13173">
      <formula>IF(RIGHT(TEXT(AQ434,"0.#"),1)=".",FALSE,TRUE)</formula>
    </cfRule>
    <cfRule type="expression" dxfId="2656" priority="13174">
      <formula>IF(RIGHT(TEXT(AQ434,"0.#"),1)=".",TRUE,FALSE)</formula>
    </cfRule>
  </conditionalFormatting>
  <conditionalFormatting sqref="AQ435">
    <cfRule type="expression" dxfId="2655" priority="13159">
      <formula>IF(RIGHT(TEXT(AQ435,"0.#"),1)=".",FALSE,TRUE)</formula>
    </cfRule>
    <cfRule type="expression" dxfId="2654" priority="13160">
      <formula>IF(RIGHT(TEXT(AQ435,"0.#"),1)=".",TRUE,FALSE)</formula>
    </cfRule>
  </conditionalFormatting>
  <conditionalFormatting sqref="AQ433">
    <cfRule type="expression" dxfId="2653" priority="13157">
      <formula>IF(RIGHT(TEXT(AQ433,"0.#"),1)=".",FALSE,TRUE)</formula>
    </cfRule>
    <cfRule type="expression" dxfId="2652" priority="13158">
      <formula>IF(RIGHT(TEXT(AQ433,"0.#"),1)=".",TRUE,FALSE)</formula>
    </cfRule>
  </conditionalFormatting>
  <conditionalFormatting sqref="AL848:AO867">
    <cfRule type="expression" dxfId="2651" priority="6881">
      <formula>IF(AND(AL848&gt;=0, RIGHT(TEXT(AL848,"0.#"),1)&lt;&gt;"."),TRUE,FALSE)</formula>
    </cfRule>
    <cfRule type="expression" dxfId="2650" priority="6882">
      <formula>IF(AND(AL848&gt;=0, RIGHT(TEXT(AL848,"0.#"),1)="."),TRUE,FALSE)</formula>
    </cfRule>
    <cfRule type="expression" dxfId="2649" priority="6883">
      <formula>IF(AND(AL848&lt;0, RIGHT(TEXT(AL848,"0.#"),1)&lt;&gt;"."),TRUE,FALSE)</formula>
    </cfRule>
    <cfRule type="expression" dxfId="2648" priority="6884">
      <formula>IF(AND(AL848&lt;0, RIGHT(TEXT(AL848,"0.#"),1)="."),TRUE,FALSE)</formula>
    </cfRule>
  </conditionalFormatting>
  <conditionalFormatting sqref="AQ53:AQ55">
    <cfRule type="expression" dxfId="2647" priority="4903">
      <formula>IF(RIGHT(TEXT(AQ53,"0.#"),1)=".",FALSE,TRUE)</formula>
    </cfRule>
    <cfRule type="expression" dxfId="2646" priority="4904">
      <formula>IF(RIGHT(TEXT(AQ53,"0.#"),1)=".",TRUE,FALSE)</formula>
    </cfRule>
  </conditionalFormatting>
  <conditionalFormatting sqref="AU53:AU55">
    <cfRule type="expression" dxfId="2645" priority="4901">
      <formula>IF(RIGHT(TEXT(AU53,"0.#"),1)=".",FALSE,TRUE)</formula>
    </cfRule>
    <cfRule type="expression" dxfId="2644" priority="4902">
      <formula>IF(RIGHT(TEXT(AU53,"0.#"),1)=".",TRUE,FALSE)</formula>
    </cfRule>
  </conditionalFormatting>
  <conditionalFormatting sqref="AQ60:AQ62">
    <cfRule type="expression" dxfId="2643" priority="4899">
      <formula>IF(RIGHT(TEXT(AQ60,"0.#"),1)=".",FALSE,TRUE)</formula>
    </cfRule>
    <cfRule type="expression" dxfId="2642" priority="4900">
      <formula>IF(RIGHT(TEXT(AQ60,"0.#"),1)=".",TRUE,FALSE)</formula>
    </cfRule>
  </conditionalFormatting>
  <conditionalFormatting sqref="AU60:AU62">
    <cfRule type="expression" dxfId="2641" priority="4897">
      <formula>IF(RIGHT(TEXT(AU60,"0.#"),1)=".",FALSE,TRUE)</formula>
    </cfRule>
    <cfRule type="expression" dxfId="2640" priority="4898">
      <formula>IF(RIGHT(TEXT(AU60,"0.#"),1)=".",TRUE,FALSE)</formula>
    </cfRule>
  </conditionalFormatting>
  <conditionalFormatting sqref="AQ75:AQ77">
    <cfRule type="expression" dxfId="2639" priority="4895">
      <formula>IF(RIGHT(TEXT(AQ75,"0.#"),1)=".",FALSE,TRUE)</formula>
    </cfRule>
    <cfRule type="expression" dxfId="2638" priority="4896">
      <formula>IF(RIGHT(TEXT(AQ75,"0.#"),1)=".",TRUE,FALSE)</formula>
    </cfRule>
  </conditionalFormatting>
  <conditionalFormatting sqref="AU75:AU77">
    <cfRule type="expression" dxfId="2637" priority="4893">
      <formula>IF(RIGHT(TEXT(AU75,"0.#"),1)=".",FALSE,TRUE)</formula>
    </cfRule>
    <cfRule type="expression" dxfId="2636" priority="4894">
      <formula>IF(RIGHT(TEXT(AU75,"0.#"),1)=".",TRUE,FALSE)</formula>
    </cfRule>
  </conditionalFormatting>
  <conditionalFormatting sqref="AQ87:AQ89">
    <cfRule type="expression" dxfId="2635" priority="4891">
      <formula>IF(RIGHT(TEXT(AQ87,"0.#"),1)=".",FALSE,TRUE)</formula>
    </cfRule>
    <cfRule type="expression" dxfId="2634" priority="4892">
      <formula>IF(RIGHT(TEXT(AQ87,"0.#"),1)=".",TRUE,FALSE)</formula>
    </cfRule>
  </conditionalFormatting>
  <conditionalFormatting sqref="AU87:AU89">
    <cfRule type="expression" dxfId="2633" priority="4889">
      <formula>IF(RIGHT(TEXT(AU87,"0.#"),1)=".",FALSE,TRUE)</formula>
    </cfRule>
    <cfRule type="expression" dxfId="2632" priority="4890">
      <formula>IF(RIGHT(TEXT(AU87,"0.#"),1)=".",TRUE,FALSE)</formula>
    </cfRule>
  </conditionalFormatting>
  <conditionalFormatting sqref="AQ92:AQ94">
    <cfRule type="expression" dxfId="2631" priority="4887">
      <formula>IF(RIGHT(TEXT(AQ92,"0.#"),1)=".",FALSE,TRUE)</formula>
    </cfRule>
    <cfRule type="expression" dxfId="2630" priority="4888">
      <formula>IF(RIGHT(TEXT(AQ92,"0.#"),1)=".",TRUE,FALSE)</formula>
    </cfRule>
  </conditionalFormatting>
  <conditionalFormatting sqref="AU92:AU94">
    <cfRule type="expression" dxfId="2629" priority="4885">
      <formula>IF(RIGHT(TEXT(AU92,"0.#"),1)=".",FALSE,TRUE)</formula>
    </cfRule>
    <cfRule type="expression" dxfId="2628" priority="4886">
      <formula>IF(RIGHT(TEXT(AU92,"0.#"),1)=".",TRUE,FALSE)</formula>
    </cfRule>
  </conditionalFormatting>
  <conditionalFormatting sqref="AQ97:AQ99">
    <cfRule type="expression" dxfId="2627" priority="4883">
      <formula>IF(RIGHT(TEXT(AQ97,"0.#"),1)=".",FALSE,TRUE)</formula>
    </cfRule>
    <cfRule type="expression" dxfId="2626" priority="4884">
      <formula>IF(RIGHT(TEXT(AQ97,"0.#"),1)=".",TRUE,FALSE)</formula>
    </cfRule>
  </conditionalFormatting>
  <conditionalFormatting sqref="AU97:AU99">
    <cfRule type="expression" dxfId="2625" priority="4881">
      <formula>IF(RIGHT(TEXT(AU97,"0.#"),1)=".",FALSE,TRUE)</formula>
    </cfRule>
    <cfRule type="expression" dxfId="2624" priority="4882">
      <formula>IF(RIGHT(TEXT(AU97,"0.#"),1)=".",TRUE,FALSE)</formula>
    </cfRule>
  </conditionalFormatting>
  <conditionalFormatting sqref="AE458">
    <cfRule type="expression" dxfId="2623" priority="4575">
      <formula>IF(RIGHT(TEXT(AE458,"0.#"),1)=".",FALSE,TRUE)</formula>
    </cfRule>
    <cfRule type="expression" dxfId="2622" priority="4576">
      <formula>IF(RIGHT(TEXT(AE458,"0.#"),1)=".",TRUE,FALSE)</formula>
    </cfRule>
  </conditionalFormatting>
  <conditionalFormatting sqref="AM460">
    <cfRule type="expression" dxfId="2621" priority="4565">
      <formula>IF(RIGHT(TEXT(AM460,"0.#"),1)=".",FALSE,TRUE)</formula>
    </cfRule>
    <cfRule type="expression" dxfId="2620" priority="4566">
      <formula>IF(RIGHT(TEXT(AM460,"0.#"),1)=".",TRUE,FALSE)</formula>
    </cfRule>
  </conditionalFormatting>
  <conditionalFormatting sqref="AE459">
    <cfRule type="expression" dxfId="2619" priority="4573">
      <formula>IF(RIGHT(TEXT(AE459,"0.#"),1)=".",FALSE,TRUE)</formula>
    </cfRule>
    <cfRule type="expression" dxfId="2618" priority="4574">
      <formula>IF(RIGHT(TEXT(AE459,"0.#"),1)=".",TRUE,FALSE)</formula>
    </cfRule>
  </conditionalFormatting>
  <conditionalFormatting sqref="AE460">
    <cfRule type="expression" dxfId="2617" priority="4571">
      <formula>IF(RIGHT(TEXT(AE460,"0.#"),1)=".",FALSE,TRUE)</formula>
    </cfRule>
    <cfRule type="expression" dxfId="2616" priority="4572">
      <formula>IF(RIGHT(TEXT(AE460,"0.#"),1)=".",TRUE,FALSE)</formula>
    </cfRule>
  </conditionalFormatting>
  <conditionalFormatting sqref="AM458">
    <cfRule type="expression" dxfId="2615" priority="4569">
      <formula>IF(RIGHT(TEXT(AM458,"0.#"),1)=".",FALSE,TRUE)</formula>
    </cfRule>
    <cfRule type="expression" dxfId="2614" priority="4570">
      <formula>IF(RIGHT(TEXT(AM458,"0.#"),1)=".",TRUE,FALSE)</formula>
    </cfRule>
  </conditionalFormatting>
  <conditionalFormatting sqref="AM459">
    <cfRule type="expression" dxfId="2613" priority="4567">
      <formula>IF(RIGHT(TEXT(AM459,"0.#"),1)=".",FALSE,TRUE)</formula>
    </cfRule>
    <cfRule type="expression" dxfId="2612" priority="4568">
      <formula>IF(RIGHT(TEXT(AM459,"0.#"),1)=".",TRUE,FALSE)</formula>
    </cfRule>
  </conditionalFormatting>
  <conditionalFormatting sqref="AU458">
    <cfRule type="expression" dxfId="2611" priority="4563">
      <formula>IF(RIGHT(TEXT(AU458,"0.#"),1)=".",FALSE,TRUE)</formula>
    </cfRule>
    <cfRule type="expression" dxfId="2610" priority="4564">
      <formula>IF(RIGHT(TEXT(AU458,"0.#"),1)=".",TRUE,FALSE)</formula>
    </cfRule>
  </conditionalFormatting>
  <conditionalFormatting sqref="AU459">
    <cfRule type="expression" dxfId="2609" priority="4561">
      <formula>IF(RIGHT(TEXT(AU459,"0.#"),1)=".",FALSE,TRUE)</formula>
    </cfRule>
    <cfRule type="expression" dxfId="2608" priority="4562">
      <formula>IF(RIGHT(TEXT(AU459,"0.#"),1)=".",TRUE,FALSE)</formula>
    </cfRule>
  </conditionalFormatting>
  <conditionalFormatting sqref="AU460">
    <cfRule type="expression" dxfId="2607" priority="4559">
      <formula>IF(RIGHT(TEXT(AU460,"0.#"),1)=".",FALSE,TRUE)</formula>
    </cfRule>
    <cfRule type="expression" dxfId="2606" priority="4560">
      <formula>IF(RIGHT(TEXT(AU460,"0.#"),1)=".",TRUE,FALSE)</formula>
    </cfRule>
  </conditionalFormatting>
  <conditionalFormatting sqref="AI460">
    <cfRule type="expression" dxfId="2605" priority="4553">
      <formula>IF(RIGHT(TEXT(AI460,"0.#"),1)=".",FALSE,TRUE)</formula>
    </cfRule>
    <cfRule type="expression" dxfId="2604" priority="4554">
      <formula>IF(RIGHT(TEXT(AI460,"0.#"),1)=".",TRUE,FALSE)</formula>
    </cfRule>
  </conditionalFormatting>
  <conditionalFormatting sqref="AI458">
    <cfRule type="expression" dxfId="2603" priority="4557">
      <formula>IF(RIGHT(TEXT(AI458,"0.#"),1)=".",FALSE,TRUE)</formula>
    </cfRule>
    <cfRule type="expression" dxfId="2602" priority="4558">
      <formula>IF(RIGHT(TEXT(AI458,"0.#"),1)=".",TRUE,FALSE)</formula>
    </cfRule>
  </conditionalFormatting>
  <conditionalFormatting sqref="AI459">
    <cfRule type="expression" dxfId="2601" priority="4555">
      <formula>IF(RIGHT(TEXT(AI459,"0.#"),1)=".",FALSE,TRUE)</formula>
    </cfRule>
    <cfRule type="expression" dxfId="2600" priority="4556">
      <formula>IF(RIGHT(TEXT(AI459,"0.#"),1)=".",TRUE,FALSE)</formula>
    </cfRule>
  </conditionalFormatting>
  <conditionalFormatting sqref="AQ459">
    <cfRule type="expression" dxfId="2599" priority="4551">
      <formula>IF(RIGHT(TEXT(AQ459,"0.#"),1)=".",FALSE,TRUE)</formula>
    </cfRule>
    <cfRule type="expression" dxfId="2598" priority="4552">
      <formula>IF(RIGHT(TEXT(AQ459,"0.#"),1)=".",TRUE,FALSE)</formula>
    </cfRule>
  </conditionalFormatting>
  <conditionalFormatting sqref="AQ460">
    <cfRule type="expression" dxfId="2597" priority="4549">
      <formula>IF(RIGHT(TEXT(AQ460,"0.#"),1)=".",FALSE,TRUE)</formula>
    </cfRule>
    <cfRule type="expression" dxfId="2596" priority="4550">
      <formula>IF(RIGHT(TEXT(AQ460,"0.#"),1)=".",TRUE,FALSE)</formula>
    </cfRule>
  </conditionalFormatting>
  <conditionalFormatting sqref="AQ458">
    <cfRule type="expression" dxfId="2595" priority="4547">
      <formula>IF(RIGHT(TEXT(AQ458,"0.#"),1)=".",FALSE,TRUE)</formula>
    </cfRule>
    <cfRule type="expression" dxfId="2594" priority="4548">
      <formula>IF(RIGHT(TEXT(AQ458,"0.#"),1)=".",TRUE,FALSE)</formula>
    </cfRule>
  </conditionalFormatting>
  <conditionalFormatting sqref="AE129 AM129">
    <cfRule type="expression" dxfId="2593" priority="3213">
      <formula>IF(RIGHT(TEXT(AE129,"0.#"),1)=".",FALSE,TRUE)</formula>
    </cfRule>
    <cfRule type="expression" dxfId="2592" priority="3214">
      <formula>IF(RIGHT(TEXT(AE129,"0.#"),1)=".",TRUE,FALSE)</formula>
    </cfRule>
  </conditionalFormatting>
  <conditionalFormatting sqref="AI129">
    <cfRule type="expression" dxfId="2591" priority="3211">
      <formula>IF(RIGHT(TEXT(AI129,"0.#"),1)=".",FALSE,TRUE)</formula>
    </cfRule>
    <cfRule type="expression" dxfId="2590" priority="3212">
      <formula>IF(RIGHT(TEXT(AI129,"0.#"),1)=".",TRUE,FALSE)</formula>
    </cfRule>
  </conditionalFormatting>
  <conditionalFormatting sqref="Y840:Y867">
    <cfRule type="expression" dxfId="2589" priority="3209">
      <formula>IF(RIGHT(TEXT(Y840,"0.#"),1)=".",FALSE,TRUE)</formula>
    </cfRule>
    <cfRule type="expression" dxfId="2588" priority="3210">
      <formula>IF(RIGHT(TEXT(Y840,"0.#"),1)=".",TRUE,FALSE)</formula>
    </cfRule>
  </conditionalFormatting>
  <conditionalFormatting sqref="AU518">
    <cfRule type="expression" dxfId="2587" priority="1719">
      <formula>IF(RIGHT(TEXT(AU518,"0.#"),1)=".",FALSE,TRUE)</formula>
    </cfRule>
    <cfRule type="expression" dxfId="2586" priority="1720">
      <formula>IF(RIGHT(TEXT(AU518,"0.#"),1)=".",TRUE,FALSE)</formula>
    </cfRule>
  </conditionalFormatting>
  <conditionalFormatting sqref="AQ551">
    <cfRule type="expression" dxfId="2585" priority="1495">
      <formula>IF(RIGHT(TEXT(AQ551,"0.#"),1)=".",FALSE,TRUE)</formula>
    </cfRule>
    <cfRule type="expression" dxfId="2584" priority="1496">
      <formula>IF(RIGHT(TEXT(AQ551,"0.#"),1)=".",TRUE,FALSE)</formula>
    </cfRule>
  </conditionalFormatting>
  <conditionalFormatting sqref="AE556">
    <cfRule type="expression" dxfId="2583" priority="1493">
      <formula>IF(RIGHT(TEXT(AE556,"0.#"),1)=".",FALSE,TRUE)</formula>
    </cfRule>
    <cfRule type="expression" dxfId="2582" priority="1494">
      <formula>IF(RIGHT(TEXT(AE556,"0.#"),1)=".",TRUE,FALSE)</formula>
    </cfRule>
  </conditionalFormatting>
  <conditionalFormatting sqref="AE557">
    <cfRule type="expression" dxfId="2581" priority="1491">
      <formula>IF(RIGHT(TEXT(AE557,"0.#"),1)=".",FALSE,TRUE)</formula>
    </cfRule>
    <cfRule type="expression" dxfId="2580" priority="1492">
      <formula>IF(RIGHT(TEXT(AE557,"0.#"),1)=".",TRUE,FALSE)</formula>
    </cfRule>
  </conditionalFormatting>
  <conditionalFormatting sqref="AE558">
    <cfRule type="expression" dxfId="2579" priority="1489">
      <formula>IF(RIGHT(TEXT(AE558,"0.#"),1)=".",FALSE,TRUE)</formula>
    </cfRule>
    <cfRule type="expression" dxfId="2578" priority="1490">
      <formula>IF(RIGHT(TEXT(AE558,"0.#"),1)=".",TRUE,FALSE)</formula>
    </cfRule>
  </conditionalFormatting>
  <conditionalFormatting sqref="AU556">
    <cfRule type="expression" dxfId="2577" priority="1481">
      <formula>IF(RIGHT(TEXT(AU556,"0.#"),1)=".",FALSE,TRUE)</formula>
    </cfRule>
    <cfRule type="expression" dxfId="2576" priority="1482">
      <formula>IF(RIGHT(TEXT(AU556,"0.#"),1)=".",TRUE,FALSE)</formula>
    </cfRule>
  </conditionalFormatting>
  <conditionalFormatting sqref="AU557">
    <cfRule type="expression" dxfId="2575" priority="1479">
      <formula>IF(RIGHT(TEXT(AU557,"0.#"),1)=".",FALSE,TRUE)</formula>
    </cfRule>
    <cfRule type="expression" dxfId="2574" priority="1480">
      <formula>IF(RIGHT(TEXT(AU557,"0.#"),1)=".",TRUE,FALSE)</formula>
    </cfRule>
  </conditionalFormatting>
  <conditionalFormatting sqref="AU558">
    <cfRule type="expression" dxfId="2573" priority="1477">
      <formula>IF(RIGHT(TEXT(AU558,"0.#"),1)=".",FALSE,TRUE)</formula>
    </cfRule>
    <cfRule type="expression" dxfId="2572" priority="1478">
      <formula>IF(RIGHT(TEXT(AU558,"0.#"),1)=".",TRUE,FALSE)</formula>
    </cfRule>
  </conditionalFormatting>
  <conditionalFormatting sqref="AQ557">
    <cfRule type="expression" dxfId="2571" priority="1469">
      <formula>IF(RIGHT(TEXT(AQ557,"0.#"),1)=".",FALSE,TRUE)</formula>
    </cfRule>
    <cfRule type="expression" dxfId="2570" priority="1470">
      <formula>IF(RIGHT(TEXT(AQ557,"0.#"),1)=".",TRUE,FALSE)</formula>
    </cfRule>
  </conditionalFormatting>
  <conditionalFormatting sqref="AQ558">
    <cfRule type="expression" dxfId="2569" priority="1467">
      <formula>IF(RIGHT(TEXT(AQ558,"0.#"),1)=".",FALSE,TRUE)</formula>
    </cfRule>
    <cfRule type="expression" dxfId="2568" priority="1468">
      <formula>IF(RIGHT(TEXT(AQ558,"0.#"),1)=".",TRUE,FALSE)</formula>
    </cfRule>
  </conditionalFormatting>
  <conditionalFormatting sqref="AQ556">
    <cfRule type="expression" dxfId="2567" priority="1465">
      <formula>IF(RIGHT(TEXT(AQ556,"0.#"),1)=".",FALSE,TRUE)</formula>
    </cfRule>
    <cfRule type="expression" dxfId="2566" priority="1466">
      <formula>IF(RIGHT(TEXT(AQ556,"0.#"),1)=".",TRUE,FALSE)</formula>
    </cfRule>
  </conditionalFormatting>
  <conditionalFormatting sqref="AE561">
    <cfRule type="expression" dxfId="2565" priority="1463">
      <formula>IF(RIGHT(TEXT(AE561,"0.#"),1)=".",FALSE,TRUE)</formula>
    </cfRule>
    <cfRule type="expression" dxfId="2564" priority="1464">
      <formula>IF(RIGHT(TEXT(AE561,"0.#"),1)=".",TRUE,FALSE)</formula>
    </cfRule>
  </conditionalFormatting>
  <conditionalFormatting sqref="AE562">
    <cfRule type="expression" dxfId="2563" priority="1461">
      <formula>IF(RIGHT(TEXT(AE562,"0.#"),1)=".",FALSE,TRUE)</formula>
    </cfRule>
    <cfRule type="expression" dxfId="2562" priority="1462">
      <formula>IF(RIGHT(TEXT(AE562,"0.#"),1)=".",TRUE,FALSE)</formula>
    </cfRule>
  </conditionalFormatting>
  <conditionalFormatting sqref="AE563">
    <cfRule type="expression" dxfId="2561" priority="1459">
      <formula>IF(RIGHT(TEXT(AE563,"0.#"),1)=".",FALSE,TRUE)</formula>
    </cfRule>
    <cfRule type="expression" dxfId="2560" priority="1460">
      <formula>IF(RIGHT(TEXT(AE563,"0.#"),1)=".",TRUE,FALSE)</formula>
    </cfRule>
  </conditionalFormatting>
  <conditionalFormatting sqref="AL1103:AO1132">
    <cfRule type="expression" dxfId="2559" priority="3115">
      <formula>IF(AND(AL1103&gt;=0, RIGHT(TEXT(AL1103,"0.#"),1)&lt;&gt;"."),TRUE,FALSE)</formula>
    </cfRule>
    <cfRule type="expression" dxfId="2558" priority="3116">
      <formula>IF(AND(AL1103&gt;=0, RIGHT(TEXT(AL1103,"0.#"),1)="."),TRUE,FALSE)</formula>
    </cfRule>
    <cfRule type="expression" dxfId="2557" priority="3117">
      <formula>IF(AND(AL1103&lt;0, RIGHT(TEXT(AL1103,"0.#"),1)&lt;&gt;"."),TRUE,FALSE)</formula>
    </cfRule>
    <cfRule type="expression" dxfId="2556" priority="3118">
      <formula>IF(AND(AL1103&lt;0, RIGHT(TEXT(AL1103,"0.#"),1)="."),TRUE,FALSE)</formula>
    </cfRule>
  </conditionalFormatting>
  <conditionalFormatting sqref="Y1103:Y1132">
    <cfRule type="expression" dxfId="2555" priority="3113">
      <formula>IF(RIGHT(TEXT(Y1103,"0.#"),1)=".",FALSE,TRUE)</formula>
    </cfRule>
    <cfRule type="expression" dxfId="2554" priority="3114">
      <formula>IF(RIGHT(TEXT(Y1103,"0.#"),1)=".",TRUE,FALSE)</formula>
    </cfRule>
  </conditionalFormatting>
  <conditionalFormatting sqref="AQ553">
    <cfRule type="expression" dxfId="2553" priority="1497">
      <formula>IF(RIGHT(TEXT(AQ553,"0.#"),1)=".",FALSE,TRUE)</formula>
    </cfRule>
    <cfRule type="expression" dxfId="2552" priority="1498">
      <formula>IF(RIGHT(TEXT(AQ553,"0.#"),1)=".",TRUE,FALSE)</formula>
    </cfRule>
  </conditionalFormatting>
  <conditionalFormatting sqref="AU552">
    <cfRule type="expression" dxfId="2551" priority="1509">
      <formula>IF(RIGHT(TEXT(AU552,"0.#"),1)=".",FALSE,TRUE)</formula>
    </cfRule>
    <cfRule type="expression" dxfId="2550" priority="1510">
      <formula>IF(RIGHT(TEXT(AU552,"0.#"),1)=".",TRUE,FALSE)</formula>
    </cfRule>
  </conditionalFormatting>
  <conditionalFormatting sqref="AE552">
    <cfRule type="expression" dxfId="2549" priority="1521">
      <formula>IF(RIGHT(TEXT(AE552,"0.#"),1)=".",FALSE,TRUE)</formula>
    </cfRule>
    <cfRule type="expression" dxfId="2548" priority="1522">
      <formula>IF(RIGHT(TEXT(AE552,"0.#"),1)=".",TRUE,FALSE)</formula>
    </cfRule>
  </conditionalFormatting>
  <conditionalFormatting sqref="AQ548">
    <cfRule type="expression" dxfId="2547" priority="1527">
      <formula>IF(RIGHT(TEXT(AQ548,"0.#"),1)=".",FALSE,TRUE)</formula>
    </cfRule>
    <cfRule type="expression" dxfId="2546" priority="1528">
      <formula>IF(RIGHT(TEXT(AQ548,"0.#"),1)=".",TRUE,FALSE)</formula>
    </cfRule>
  </conditionalFormatting>
  <conditionalFormatting sqref="Y838:Y839">
    <cfRule type="expression" dxfId="2545" priority="3065">
      <formula>IF(RIGHT(TEXT(Y838,"0.#"),1)=".",FALSE,TRUE)</formula>
    </cfRule>
    <cfRule type="expression" dxfId="2544" priority="3066">
      <formula>IF(RIGHT(TEXT(Y838,"0.#"),1)=".",TRUE,FALSE)</formula>
    </cfRule>
  </conditionalFormatting>
  <conditionalFormatting sqref="AE492">
    <cfRule type="expression" dxfId="2543" priority="1853">
      <formula>IF(RIGHT(TEXT(AE492,"0.#"),1)=".",FALSE,TRUE)</formula>
    </cfRule>
    <cfRule type="expression" dxfId="2542" priority="1854">
      <formula>IF(RIGHT(TEXT(AE492,"0.#"),1)=".",TRUE,FALSE)</formula>
    </cfRule>
  </conditionalFormatting>
  <conditionalFormatting sqref="AE493">
    <cfRule type="expression" dxfId="2541" priority="1851">
      <formula>IF(RIGHT(TEXT(AE493,"0.#"),1)=".",FALSE,TRUE)</formula>
    </cfRule>
    <cfRule type="expression" dxfId="2540" priority="1852">
      <formula>IF(RIGHT(TEXT(AE493,"0.#"),1)=".",TRUE,FALSE)</formula>
    </cfRule>
  </conditionalFormatting>
  <conditionalFormatting sqref="AE494">
    <cfRule type="expression" dxfId="2539" priority="1849">
      <formula>IF(RIGHT(TEXT(AE494,"0.#"),1)=".",FALSE,TRUE)</formula>
    </cfRule>
    <cfRule type="expression" dxfId="2538" priority="1850">
      <formula>IF(RIGHT(TEXT(AE494,"0.#"),1)=".",TRUE,FALSE)</formula>
    </cfRule>
  </conditionalFormatting>
  <conditionalFormatting sqref="AQ493">
    <cfRule type="expression" dxfId="2537" priority="1829">
      <formula>IF(RIGHT(TEXT(AQ493,"0.#"),1)=".",FALSE,TRUE)</formula>
    </cfRule>
    <cfRule type="expression" dxfId="2536" priority="1830">
      <formula>IF(RIGHT(TEXT(AQ493,"0.#"),1)=".",TRUE,FALSE)</formula>
    </cfRule>
  </conditionalFormatting>
  <conditionalFormatting sqref="AQ494">
    <cfRule type="expression" dxfId="2535" priority="1827">
      <formula>IF(RIGHT(TEXT(AQ494,"0.#"),1)=".",FALSE,TRUE)</formula>
    </cfRule>
    <cfRule type="expression" dxfId="2534" priority="1828">
      <formula>IF(RIGHT(TEXT(AQ494,"0.#"),1)=".",TRUE,FALSE)</formula>
    </cfRule>
  </conditionalFormatting>
  <conditionalFormatting sqref="AQ492">
    <cfRule type="expression" dxfId="2533" priority="1825">
      <formula>IF(RIGHT(TEXT(AQ492,"0.#"),1)=".",FALSE,TRUE)</formula>
    </cfRule>
    <cfRule type="expression" dxfId="2532" priority="1826">
      <formula>IF(RIGHT(TEXT(AQ492,"0.#"),1)=".",TRUE,FALSE)</formula>
    </cfRule>
  </conditionalFormatting>
  <conditionalFormatting sqref="AU494">
    <cfRule type="expression" dxfId="2531" priority="1837">
      <formula>IF(RIGHT(TEXT(AU494,"0.#"),1)=".",FALSE,TRUE)</formula>
    </cfRule>
    <cfRule type="expression" dxfId="2530" priority="1838">
      <formula>IF(RIGHT(TEXT(AU494,"0.#"),1)=".",TRUE,FALSE)</formula>
    </cfRule>
  </conditionalFormatting>
  <conditionalFormatting sqref="AU492">
    <cfRule type="expression" dxfId="2529" priority="1841">
      <formula>IF(RIGHT(TEXT(AU492,"0.#"),1)=".",FALSE,TRUE)</formula>
    </cfRule>
    <cfRule type="expression" dxfId="2528" priority="1842">
      <formula>IF(RIGHT(TEXT(AU492,"0.#"),1)=".",TRUE,FALSE)</formula>
    </cfRule>
  </conditionalFormatting>
  <conditionalFormatting sqref="AU493">
    <cfRule type="expression" dxfId="2527" priority="1839">
      <formula>IF(RIGHT(TEXT(AU493,"0.#"),1)=".",FALSE,TRUE)</formula>
    </cfRule>
    <cfRule type="expression" dxfId="2526" priority="1840">
      <formula>IF(RIGHT(TEXT(AU493,"0.#"),1)=".",TRUE,FALSE)</formula>
    </cfRule>
  </conditionalFormatting>
  <conditionalFormatting sqref="AU583">
    <cfRule type="expression" dxfId="2525" priority="1357">
      <formula>IF(RIGHT(TEXT(AU583,"0.#"),1)=".",FALSE,TRUE)</formula>
    </cfRule>
    <cfRule type="expression" dxfId="2524" priority="1358">
      <formula>IF(RIGHT(TEXT(AU583,"0.#"),1)=".",TRUE,FALSE)</formula>
    </cfRule>
  </conditionalFormatting>
  <conditionalFormatting sqref="AU582">
    <cfRule type="expression" dxfId="2523" priority="1359">
      <formula>IF(RIGHT(TEXT(AU582,"0.#"),1)=".",FALSE,TRUE)</formula>
    </cfRule>
    <cfRule type="expression" dxfId="2522" priority="1360">
      <formula>IF(RIGHT(TEXT(AU582,"0.#"),1)=".",TRUE,FALSE)</formula>
    </cfRule>
  </conditionalFormatting>
  <conditionalFormatting sqref="AE499">
    <cfRule type="expression" dxfId="2521" priority="1819">
      <formula>IF(RIGHT(TEXT(AE499,"0.#"),1)=".",FALSE,TRUE)</formula>
    </cfRule>
    <cfRule type="expression" dxfId="2520" priority="1820">
      <formula>IF(RIGHT(TEXT(AE499,"0.#"),1)=".",TRUE,FALSE)</formula>
    </cfRule>
  </conditionalFormatting>
  <conditionalFormatting sqref="AE497">
    <cfRule type="expression" dxfId="2519" priority="1823">
      <formula>IF(RIGHT(TEXT(AE497,"0.#"),1)=".",FALSE,TRUE)</formula>
    </cfRule>
    <cfRule type="expression" dxfId="2518" priority="1824">
      <formula>IF(RIGHT(TEXT(AE497,"0.#"),1)=".",TRUE,FALSE)</formula>
    </cfRule>
  </conditionalFormatting>
  <conditionalFormatting sqref="AE498">
    <cfRule type="expression" dxfId="2517" priority="1821">
      <formula>IF(RIGHT(TEXT(AE498,"0.#"),1)=".",FALSE,TRUE)</formula>
    </cfRule>
    <cfRule type="expression" dxfId="2516" priority="1822">
      <formula>IF(RIGHT(TEXT(AE498,"0.#"),1)=".",TRUE,FALSE)</formula>
    </cfRule>
  </conditionalFormatting>
  <conditionalFormatting sqref="AU499">
    <cfRule type="expression" dxfId="2515" priority="1807">
      <formula>IF(RIGHT(TEXT(AU499,"0.#"),1)=".",FALSE,TRUE)</formula>
    </cfRule>
    <cfRule type="expression" dxfId="2514" priority="1808">
      <formula>IF(RIGHT(TEXT(AU499,"0.#"),1)=".",TRUE,FALSE)</formula>
    </cfRule>
  </conditionalFormatting>
  <conditionalFormatting sqref="AU497">
    <cfRule type="expression" dxfId="2513" priority="1811">
      <formula>IF(RIGHT(TEXT(AU497,"0.#"),1)=".",FALSE,TRUE)</formula>
    </cfRule>
    <cfRule type="expression" dxfId="2512" priority="1812">
      <formula>IF(RIGHT(TEXT(AU497,"0.#"),1)=".",TRUE,FALSE)</formula>
    </cfRule>
  </conditionalFormatting>
  <conditionalFormatting sqref="AU498">
    <cfRule type="expression" dxfId="2511" priority="1809">
      <formula>IF(RIGHT(TEXT(AU498,"0.#"),1)=".",FALSE,TRUE)</formula>
    </cfRule>
    <cfRule type="expression" dxfId="2510" priority="1810">
      <formula>IF(RIGHT(TEXT(AU498,"0.#"),1)=".",TRUE,FALSE)</formula>
    </cfRule>
  </conditionalFormatting>
  <conditionalFormatting sqref="AQ497">
    <cfRule type="expression" dxfId="2509" priority="1795">
      <formula>IF(RIGHT(TEXT(AQ497,"0.#"),1)=".",FALSE,TRUE)</formula>
    </cfRule>
    <cfRule type="expression" dxfId="2508" priority="1796">
      <formula>IF(RIGHT(TEXT(AQ497,"0.#"),1)=".",TRUE,FALSE)</formula>
    </cfRule>
  </conditionalFormatting>
  <conditionalFormatting sqref="AQ498">
    <cfRule type="expression" dxfId="2507" priority="1799">
      <formula>IF(RIGHT(TEXT(AQ498,"0.#"),1)=".",FALSE,TRUE)</formula>
    </cfRule>
    <cfRule type="expression" dxfId="2506" priority="1800">
      <formula>IF(RIGHT(TEXT(AQ498,"0.#"),1)=".",TRUE,FALSE)</formula>
    </cfRule>
  </conditionalFormatting>
  <conditionalFormatting sqref="AQ499">
    <cfRule type="expression" dxfId="2505" priority="1797">
      <formula>IF(RIGHT(TEXT(AQ499,"0.#"),1)=".",FALSE,TRUE)</formula>
    </cfRule>
    <cfRule type="expression" dxfId="2504" priority="1798">
      <formula>IF(RIGHT(TEXT(AQ499,"0.#"),1)=".",TRUE,FALSE)</formula>
    </cfRule>
  </conditionalFormatting>
  <conditionalFormatting sqref="AE504">
    <cfRule type="expression" dxfId="2503" priority="1789">
      <formula>IF(RIGHT(TEXT(AE504,"0.#"),1)=".",FALSE,TRUE)</formula>
    </cfRule>
    <cfRule type="expression" dxfId="2502" priority="1790">
      <formula>IF(RIGHT(TEXT(AE504,"0.#"),1)=".",TRUE,FALSE)</formula>
    </cfRule>
  </conditionalFormatting>
  <conditionalFormatting sqref="AE502">
    <cfRule type="expression" dxfId="2501" priority="1793">
      <formula>IF(RIGHT(TEXT(AE502,"0.#"),1)=".",FALSE,TRUE)</formula>
    </cfRule>
    <cfRule type="expression" dxfId="2500" priority="1794">
      <formula>IF(RIGHT(TEXT(AE502,"0.#"),1)=".",TRUE,FALSE)</formula>
    </cfRule>
  </conditionalFormatting>
  <conditionalFormatting sqref="AE503">
    <cfRule type="expression" dxfId="2499" priority="1791">
      <formula>IF(RIGHT(TEXT(AE503,"0.#"),1)=".",FALSE,TRUE)</formula>
    </cfRule>
    <cfRule type="expression" dxfId="2498" priority="1792">
      <formula>IF(RIGHT(TEXT(AE503,"0.#"),1)=".",TRUE,FALSE)</formula>
    </cfRule>
  </conditionalFormatting>
  <conditionalFormatting sqref="AU504">
    <cfRule type="expression" dxfId="2497" priority="1777">
      <formula>IF(RIGHT(TEXT(AU504,"0.#"),1)=".",FALSE,TRUE)</formula>
    </cfRule>
    <cfRule type="expression" dxfId="2496" priority="1778">
      <formula>IF(RIGHT(TEXT(AU504,"0.#"),1)=".",TRUE,FALSE)</formula>
    </cfRule>
  </conditionalFormatting>
  <conditionalFormatting sqref="AU502">
    <cfRule type="expression" dxfId="2495" priority="1781">
      <formula>IF(RIGHT(TEXT(AU502,"0.#"),1)=".",FALSE,TRUE)</formula>
    </cfRule>
    <cfRule type="expression" dxfId="2494" priority="1782">
      <formula>IF(RIGHT(TEXT(AU502,"0.#"),1)=".",TRUE,FALSE)</formula>
    </cfRule>
  </conditionalFormatting>
  <conditionalFormatting sqref="AU503">
    <cfRule type="expression" dxfId="2493" priority="1779">
      <formula>IF(RIGHT(TEXT(AU503,"0.#"),1)=".",FALSE,TRUE)</formula>
    </cfRule>
    <cfRule type="expression" dxfId="2492" priority="1780">
      <formula>IF(RIGHT(TEXT(AU503,"0.#"),1)=".",TRUE,FALSE)</formula>
    </cfRule>
  </conditionalFormatting>
  <conditionalFormatting sqref="AQ502">
    <cfRule type="expression" dxfId="2491" priority="1765">
      <formula>IF(RIGHT(TEXT(AQ502,"0.#"),1)=".",FALSE,TRUE)</formula>
    </cfRule>
    <cfRule type="expression" dxfId="2490" priority="1766">
      <formula>IF(RIGHT(TEXT(AQ502,"0.#"),1)=".",TRUE,FALSE)</formula>
    </cfRule>
  </conditionalFormatting>
  <conditionalFormatting sqref="AQ503">
    <cfRule type="expression" dxfId="2489" priority="1769">
      <formula>IF(RIGHT(TEXT(AQ503,"0.#"),1)=".",FALSE,TRUE)</formula>
    </cfRule>
    <cfRule type="expression" dxfId="2488" priority="1770">
      <formula>IF(RIGHT(TEXT(AQ503,"0.#"),1)=".",TRUE,FALSE)</formula>
    </cfRule>
  </conditionalFormatting>
  <conditionalFormatting sqref="AQ504">
    <cfRule type="expression" dxfId="2487" priority="1767">
      <formula>IF(RIGHT(TEXT(AQ504,"0.#"),1)=".",FALSE,TRUE)</formula>
    </cfRule>
    <cfRule type="expression" dxfId="2486" priority="1768">
      <formula>IF(RIGHT(TEXT(AQ504,"0.#"),1)=".",TRUE,FALSE)</formula>
    </cfRule>
  </conditionalFormatting>
  <conditionalFormatting sqref="AE509">
    <cfRule type="expression" dxfId="2485" priority="1759">
      <formula>IF(RIGHT(TEXT(AE509,"0.#"),1)=".",FALSE,TRUE)</formula>
    </cfRule>
    <cfRule type="expression" dxfId="2484" priority="1760">
      <formula>IF(RIGHT(TEXT(AE509,"0.#"),1)=".",TRUE,FALSE)</formula>
    </cfRule>
  </conditionalFormatting>
  <conditionalFormatting sqref="AE507">
    <cfRule type="expression" dxfId="2483" priority="1763">
      <formula>IF(RIGHT(TEXT(AE507,"0.#"),1)=".",FALSE,TRUE)</formula>
    </cfRule>
    <cfRule type="expression" dxfId="2482" priority="1764">
      <formula>IF(RIGHT(TEXT(AE507,"0.#"),1)=".",TRUE,FALSE)</formula>
    </cfRule>
  </conditionalFormatting>
  <conditionalFormatting sqref="AE508">
    <cfRule type="expression" dxfId="2481" priority="1761">
      <formula>IF(RIGHT(TEXT(AE508,"0.#"),1)=".",FALSE,TRUE)</formula>
    </cfRule>
    <cfRule type="expression" dxfId="2480" priority="1762">
      <formula>IF(RIGHT(TEXT(AE508,"0.#"),1)=".",TRUE,FALSE)</formula>
    </cfRule>
  </conditionalFormatting>
  <conditionalFormatting sqref="AU509">
    <cfRule type="expression" dxfId="2479" priority="1747">
      <formula>IF(RIGHT(TEXT(AU509,"0.#"),1)=".",FALSE,TRUE)</formula>
    </cfRule>
    <cfRule type="expression" dxfId="2478" priority="1748">
      <formula>IF(RIGHT(TEXT(AU509,"0.#"),1)=".",TRUE,FALSE)</formula>
    </cfRule>
  </conditionalFormatting>
  <conditionalFormatting sqref="AU507">
    <cfRule type="expression" dxfId="2477" priority="1751">
      <formula>IF(RIGHT(TEXT(AU507,"0.#"),1)=".",FALSE,TRUE)</formula>
    </cfRule>
    <cfRule type="expression" dxfId="2476" priority="1752">
      <formula>IF(RIGHT(TEXT(AU507,"0.#"),1)=".",TRUE,FALSE)</formula>
    </cfRule>
  </conditionalFormatting>
  <conditionalFormatting sqref="AU508">
    <cfRule type="expression" dxfId="2475" priority="1749">
      <formula>IF(RIGHT(TEXT(AU508,"0.#"),1)=".",FALSE,TRUE)</formula>
    </cfRule>
    <cfRule type="expression" dxfId="2474" priority="1750">
      <formula>IF(RIGHT(TEXT(AU508,"0.#"),1)=".",TRUE,FALSE)</formula>
    </cfRule>
  </conditionalFormatting>
  <conditionalFormatting sqref="AQ507">
    <cfRule type="expression" dxfId="2473" priority="1735">
      <formula>IF(RIGHT(TEXT(AQ507,"0.#"),1)=".",FALSE,TRUE)</formula>
    </cfRule>
    <cfRule type="expression" dxfId="2472" priority="1736">
      <formula>IF(RIGHT(TEXT(AQ507,"0.#"),1)=".",TRUE,FALSE)</formula>
    </cfRule>
  </conditionalFormatting>
  <conditionalFormatting sqref="AQ508">
    <cfRule type="expression" dxfId="2471" priority="1739">
      <formula>IF(RIGHT(TEXT(AQ508,"0.#"),1)=".",FALSE,TRUE)</formula>
    </cfRule>
    <cfRule type="expression" dxfId="2470" priority="1740">
      <formula>IF(RIGHT(TEXT(AQ508,"0.#"),1)=".",TRUE,FALSE)</formula>
    </cfRule>
  </conditionalFormatting>
  <conditionalFormatting sqref="AQ509">
    <cfRule type="expression" dxfId="2469" priority="1737">
      <formula>IF(RIGHT(TEXT(AQ509,"0.#"),1)=".",FALSE,TRUE)</formula>
    </cfRule>
    <cfRule type="expression" dxfId="2468" priority="1738">
      <formula>IF(RIGHT(TEXT(AQ509,"0.#"),1)=".",TRUE,FALSE)</formula>
    </cfRule>
  </conditionalFormatting>
  <conditionalFormatting sqref="AE465">
    <cfRule type="expression" dxfId="2467" priority="2029">
      <formula>IF(RIGHT(TEXT(AE465,"0.#"),1)=".",FALSE,TRUE)</formula>
    </cfRule>
    <cfRule type="expression" dxfId="2466" priority="2030">
      <formula>IF(RIGHT(TEXT(AE465,"0.#"),1)=".",TRUE,FALSE)</formula>
    </cfRule>
  </conditionalFormatting>
  <conditionalFormatting sqref="AE463">
    <cfRule type="expression" dxfId="2465" priority="2033">
      <formula>IF(RIGHT(TEXT(AE463,"0.#"),1)=".",FALSE,TRUE)</formula>
    </cfRule>
    <cfRule type="expression" dxfId="2464" priority="2034">
      <formula>IF(RIGHT(TEXT(AE463,"0.#"),1)=".",TRUE,FALSE)</formula>
    </cfRule>
  </conditionalFormatting>
  <conditionalFormatting sqref="AE464">
    <cfRule type="expression" dxfId="2463" priority="2031">
      <formula>IF(RIGHT(TEXT(AE464,"0.#"),1)=".",FALSE,TRUE)</formula>
    </cfRule>
    <cfRule type="expression" dxfId="2462" priority="2032">
      <formula>IF(RIGHT(TEXT(AE464,"0.#"),1)=".",TRUE,FALSE)</formula>
    </cfRule>
  </conditionalFormatting>
  <conditionalFormatting sqref="AM465">
    <cfRule type="expression" dxfId="2461" priority="2023">
      <formula>IF(RIGHT(TEXT(AM465,"0.#"),1)=".",FALSE,TRUE)</formula>
    </cfRule>
    <cfRule type="expression" dxfId="2460" priority="2024">
      <formula>IF(RIGHT(TEXT(AM465,"0.#"),1)=".",TRUE,FALSE)</formula>
    </cfRule>
  </conditionalFormatting>
  <conditionalFormatting sqref="AM463">
    <cfRule type="expression" dxfId="2459" priority="2027">
      <formula>IF(RIGHT(TEXT(AM463,"0.#"),1)=".",FALSE,TRUE)</formula>
    </cfRule>
    <cfRule type="expression" dxfId="2458" priority="2028">
      <formula>IF(RIGHT(TEXT(AM463,"0.#"),1)=".",TRUE,FALSE)</formula>
    </cfRule>
  </conditionalFormatting>
  <conditionalFormatting sqref="AM464">
    <cfRule type="expression" dxfId="2457" priority="2025">
      <formula>IF(RIGHT(TEXT(AM464,"0.#"),1)=".",FALSE,TRUE)</formula>
    </cfRule>
    <cfRule type="expression" dxfId="2456" priority="2026">
      <formula>IF(RIGHT(TEXT(AM464,"0.#"),1)=".",TRUE,FALSE)</formula>
    </cfRule>
  </conditionalFormatting>
  <conditionalFormatting sqref="AU465">
    <cfRule type="expression" dxfId="2455" priority="2017">
      <formula>IF(RIGHT(TEXT(AU465,"0.#"),1)=".",FALSE,TRUE)</formula>
    </cfRule>
    <cfRule type="expression" dxfId="2454" priority="2018">
      <formula>IF(RIGHT(TEXT(AU465,"0.#"),1)=".",TRUE,FALSE)</formula>
    </cfRule>
  </conditionalFormatting>
  <conditionalFormatting sqref="AU463">
    <cfRule type="expression" dxfId="2453" priority="2021">
      <formula>IF(RIGHT(TEXT(AU463,"0.#"),1)=".",FALSE,TRUE)</formula>
    </cfRule>
    <cfRule type="expression" dxfId="2452" priority="2022">
      <formula>IF(RIGHT(TEXT(AU463,"0.#"),1)=".",TRUE,FALSE)</formula>
    </cfRule>
  </conditionalFormatting>
  <conditionalFormatting sqref="AU464">
    <cfRule type="expression" dxfId="2451" priority="2019">
      <formula>IF(RIGHT(TEXT(AU464,"0.#"),1)=".",FALSE,TRUE)</formula>
    </cfRule>
    <cfRule type="expression" dxfId="2450" priority="2020">
      <formula>IF(RIGHT(TEXT(AU464,"0.#"),1)=".",TRUE,FALSE)</formula>
    </cfRule>
  </conditionalFormatting>
  <conditionalFormatting sqref="AI465">
    <cfRule type="expression" dxfId="2449" priority="2011">
      <formula>IF(RIGHT(TEXT(AI465,"0.#"),1)=".",FALSE,TRUE)</formula>
    </cfRule>
    <cfRule type="expression" dxfId="2448" priority="2012">
      <formula>IF(RIGHT(TEXT(AI465,"0.#"),1)=".",TRUE,FALSE)</formula>
    </cfRule>
  </conditionalFormatting>
  <conditionalFormatting sqref="AI463">
    <cfRule type="expression" dxfId="2447" priority="2015">
      <formula>IF(RIGHT(TEXT(AI463,"0.#"),1)=".",FALSE,TRUE)</formula>
    </cfRule>
    <cfRule type="expression" dxfId="2446" priority="2016">
      <formula>IF(RIGHT(TEXT(AI463,"0.#"),1)=".",TRUE,FALSE)</formula>
    </cfRule>
  </conditionalFormatting>
  <conditionalFormatting sqref="AI464">
    <cfRule type="expression" dxfId="2445" priority="2013">
      <formula>IF(RIGHT(TEXT(AI464,"0.#"),1)=".",FALSE,TRUE)</formula>
    </cfRule>
    <cfRule type="expression" dxfId="2444" priority="2014">
      <formula>IF(RIGHT(TEXT(AI464,"0.#"),1)=".",TRUE,FALSE)</formula>
    </cfRule>
  </conditionalFormatting>
  <conditionalFormatting sqref="AQ463">
    <cfRule type="expression" dxfId="2443" priority="2005">
      <formula>IF(RIGHT(TEXT(AQ463,"0.#"),1)=".",FALSE,TRUE)</formula>
    </cfRule>
    <cfRule type="expression" dxfId="2442" priority="2006">
      <formula>IF(RIGHT(TEXT(AQ463,"0.#"),1)=".",TRUE,FALSE)</formula>
    </cfRule>
  </conditionalFormatting>
  <conditionalFormatting sqref="AQ464">
    <cfRule type="expression" dxfId="2441" priority="2009">
      <formula>IF(RIGHT(TEXT(AQ464,"0.#"),1)=".",FALSE,TRUE)</formula>
    </cfRule>
    <cfRule type="expression" dxfId="2440" priority="2010">
      <formula>IF(RIGHT(TEXT(AQ464,"0.#"),1)=".",TRUE,FALSE)</formula>
    </cfRule>
  </conditionalFormatting>
  <conditionalFormatting sqref="AQ465">
    <cfRule type="expression" dxfId="2439" priority="2007">
      <formula>IF(RIGHT(TEXT(AQ465,"0.#"),1)=".",FALSE,TRUE)</formula>
    </cfRule>
    <cfRule type="expression" dxfId="2438" priority="2008">
      <formula>IF(RIGHT(TEXT(AQ465,"0.#"),1)=".",TRUE,FALSE)</formula>
    </cfRule>
  </conditionalFormatting>
  <conditionalFormatting sqref="AE470">
    <cfRule type="expression" dxfId="2437" priority="1999">
      <formula>IF(RIGHT(TEXT(AE470,"0.#"),1)=".",FALSE,TRUE)</formula>
    </cfRule>
    <cfRule type="expression" dxfId="2436" priority="2000">
      <formula>IF(RIGHT(TEXT(AE470,"0.#"),1)=".",TRUE,FALSE)</formula>
    </cfRule>
  </conditionalFormatting>
  <conditionalFormatting sqref="AE468">
    <cfRule type="expression" dxfId="2435" priority="2003">
      <formula>IF(RIGHT(TEXT(AE468,"0.#"),1)=".",FALSE,TRUE)</formula>
    </cfRule>
    <cfRule type="expression" dxfId="2434" priority="2004">
      <formula>IF(RIGHT(TEXT(AE468,"0.#"),1)=".",TRUE,FALSE)</formula>
    </cfRule>
  </conditionalFormatting>
  <conditionalFormatting sqref="AE469">
    <cfRule type="expression" dxfId="2433" priority="2001">
      <formula>IF(RIGHT(TEXT(AE469,"0.#"),1)=".",FALSE,TRUE)</formula>
    </cfRule>
    <cfRule type="expression" dxfId="2432" priority="2002">
      <formula>IF(RIGHT(TEXT(AE469,"0.#"),1)=".",TRUE,FALSE)</formula>
    </cfRule>
  </conditionalFormatting>
  <conditionalFormatting sqref="AM470">
    <cfRule type="expression" dxfId="2431" priority="1993">
      <formula>IF(RIGHT(TEXT(AM470,"0.#"),1)=".",FALSE,TRUE)</formula>
    </cfRule>
    <cfRule type="expression" dxfId="2430" priority="1994">
      <formula>IF(RIGHT(TEXT(AM470,"0.#"),1)=".",TRUE,FALSE)</formula>
    </cfRule>
  </conditionalFormatting>
  <conditionalFormatting sqref="AM468">
    <cfRule type="expression" dxfId="2429" priority="1997">
      <formula>IF(RIGHT(TEXT(AM468,"0.#"),1)=".",FALSE,TRUE)</formula>
    </cfRule>
    <cfRule type="expression" dxfId="2428" priority="1998">
      <formula>IF(RIGHT(TEXT(AM468,"0.#"),1)=".",TRUE,FALSE)</formula>
    </cfRule>
  </conditionalFormatting>
  <conditionalFormatting sqref="AM469">
    <cfRule type="expression" dxfId="2427" priority="1995">
      <formula>IF(RIGHT(TEXT(AM469,"0.#"),1)=".",FALSE,TRUE)</formula>
    </cfRule>
    <cfRule type="expression" dxfId="2426" priority="1996">
      <formula>IF(RIGHT(TEXT(AM469,"0.#"),1)=".",TRUE,FALSE)</formula>
    </cfRule>
  </conditionalFormatting>
  <conditionalFormatting sqref="AU470">
    <cfRule type="expression" dxfId="2425" priority="1987">
      <formula>IF(RIGHT(TEXT(AU470,"0.#"),1)=".",FALSE,TRUE)</formula>
    </cfRule>
    <cfRule type="expression" dxfId="2424" priority="1988">
      <formula>IF(RIGHT(TEXT(AU470,"0.#"),1)=".",TRUE,FALSE)</formula>
    </cfRule>
  </conditionalFormatting>
  <conditionalFormatting sqref="AU468">
    <cfRule type="expression" dxfId="2423" priority="1991">
      <formula>IF(RIGHT(TEXT(AU468,"0.#"),1)=".",FALSE,TRUE)</formula>
    </cfRule>
    <cfRule type="expression" dxfId="2422" priority="1992">
      <formula>IF(RIGHT(TEXT(AU468,"0.#"),1)=".",TRUE,FALSE)</formula>
    </cfRule>
  </conditionalFormatting>
  <conditionalFormatting sqref="AU469">
    <cfRule type="expression" dxfId="2421" priority="1989">
      <formula>IF(RIGHT(TEXT(AU469,"0.#"),1)=".",FALSE,TRUE)</formula>
    </cfRule>
    <cfRule type="expression" dxfId="2420" priority="1990">
      <formula>IF(RIGHT(TEXT(AU469,"0.#"),1)=".",TRUE,FALSE)</formula>
    </cfRule>
  </conditionalFormatting>
  <conditionalFormatting sqref="AI470">
    <cfRule type="expression" dxfId="2419" priority="1981">
      <formula>IF(RIGHT(TEXT(AI470,"0.#"),1)=".",FALSE,TRUE)</formula>
    </cfRule>
    <cfRule type="expression" dxfId="2418" priority="1982">
      <formula>IF(RIGHT(TEXT(AI470,"0.#"),1)=".",TRUE,FALSE)</formula>
    </cfRule>
  </conditionalFormatting>
  <conditionalFormatting sqref="AI468">
    <cfRule type="expression" dxfId="2417" priority="1985">
      <formula>IF(RIGHT(TEXT(AI468,"0.#"),1)=".",FALSE,TRUE)</formula>
    </cfRule>
    <cfRule type="expression" dxfId="2416" priority="1986">
      <formula>IF(RIGHT(TEXT(AI468,"0.#"),1)=".",TRUE,FALSE)</formula>
    </cfRule>
  </conditionalFormatting>
  <conditionalFormatting sqref="AI469">
    <cfRule type="expression" dxfId="2415" priority="1983">
      <formula>IF(RIGHT(TEXT(AI469,"0.#"),1)=".",FALSE,TRUE)</formula>
    </cfRule>
    <cfRule type="expression" dxfId="2414" priority="1984">
      <formula>IF(RIGHT(TEXT(AI469,"0.#"),1)=".",TRUE,FALSE)</formula>
    </cfRule>
  </conditionalFormatting>
  <conditionalFormatting sqref="AQ468">
    <cfRule type="expression" dxfId="2413" priority="1975">
      <formula>IF(RIGHT(TEXT(AQ468,"0.#"),1)=".",FALSE,TRUE)</formula>
    </cfRule>
    <cfRule type="expression" dxfId="2412" priority="1976">
      <formula>IF(RIGHT(TEXT(AQ468,"0.#"),1)=".",TRUE,FALSE)</formula>
    </cfRule>
  </conditionalFormatting>
  <conditionalFormatting sqref="AQ469">
    <cfRule type="expression" dxfId="2411" priority="1979">
      <formula>IF(RIGHT(TEXT(AQ469,"0.#"),1)=".",FALSE,TRUE)</formula>
    </cfRule>
    <cfRule type="expression" dxfId="2410" priority="1980">
      <formula>IF(RIGHT(TEXT(AQ469,"0.#"),1)=".",TRUE,FALSE)</formula>
    </cfRule>
  </conditionalFormatting>
  <conditionalFormatting sqref="AQ470">
    <cfRule type="expression" dxfId="2409" priority="1977">
      <formula>IF(RIGHT(TEXT(AQ470,"0.#"),1)=".",FALSE,TRUE)</formula>
    </cfRule>
    <cfRule type="expression" dxfId="2408" priority="1978">
      <formula>IF(RIGHT(TEXT(AQ470,"0.#"),1)=".",TRUE,FALSE)</formula>
    </cfRule>
  </conditionalFormatting>
  <conditionalFormatting sqref="AE475">
    <cfRule type="expression" dxfId="2407" priority="1969">
      <formula>IF(RIGHT(TEXT(AE475,"0.#"),1)=".",FALSE,TRUE)</formula>
    </cfRule>
    <cfRule type="expression" dxfId="2406" priority="1970">
      <formula>IF(RIGHT(TEXT(AE475,"0.#"),1)=".",TRUE,FALSE)</formula>
    </cfRule>
  </conditionalFormatting>
  <conditionalFormatting sqref="AE473">
    <cfRule type="expression" dxfId="2405" priority="1973">
      <formula>IF(RIGHT(TEXT(AE473,"0.#"),1)=".",FALSE,TRUE)</formula>
    </cfRule>
    <cfRule type="expression" dxfId="2404" priority="1974">
      <formula>IF(RIGHT(TEXT(AE473,"0.#"),1)=".",TRUE,FALSE)</formula>
    </cfRule>
  </conditionalFormatting>
  <conditionalFormatting sqref="AE474">
    <cfRule type="expression" dxfId="2403" priority="1971">
      <formula>IF(RIGHT(TEXT(AE474,"0.#"),1)=".",FALSE,TRUE)</formula>
    </cfRule>
    <cfRule type="expression" dxfId="2402" priority="1972">
      <formula>IF(RIGHT(TEXT(AE474,"0.#"),1)=".",TRUE,FALSE)</formula>
    </cfRule>
  </conditionalFormatting>
  <conditionalFormatting sqref="AM475">
    <cfRule type="expression" dxfId="2401" priority="1963">
      <formula>IF(RIGHT(TEXT(AM475,"0.#"),1)=".",FALSE,TRUE)</formula>
    </cfRule>
    <cfRule type="expression" dxfId="2400" priority="1964">
      <formula>IF(RIGHT(TEXT(AM475,"0.#"),1)=".",TRUE,FALSE)</formula>
    </cfRule>
  </conditionalFormatting>
  <conditionalFormatting sqref="AM473">
    <cfRule type="expression" dxfId="2399" priority="1967">
      <formula>IF(RIGHT(TEXT(AM473,"0.#"),1)=".",FALSE,TRUE)</formula>
    </cfRule>
    <cfRule type="expression" dxfId="2398" priority="1968">
      <formula>IF(RIGHT(TEXT(AM473,"0.#"),1)=".",TRUE,FALSE)</formula>
    </cfRule>
  </conditionalFormatting>
  <conditionalFormatting sqref="AM474">
    <cfRule type="expression" dxfId="2397" priority="1965">
      <formula>IF(RIGHT(TEXT(AM474,"0.#"),1)=".",FALSE,TRUE)</formula>
    </cfRule>
    <cfRule type="expression" dxfId="2396" priority="1966">
      <formula>IF(RIGHT(TEXT(AM474,"0.#"),1)=".",TRUE,FALSE)</formula>
    </cfRule>
  </conditionalFormatting>
  <conditionalFormatting sqref="AU475">
    <cfRule type="expression" dxfId="2395" priority="1957">
      <formula>IF(RIGHT(TEXT(AU475,"0.#"),1)=".",FALSE,TRUE)</formula>
    </cfRule>
    <cfRule type="expression" dxfId="2394" priority="1958">
      <formula>IF(RIGHT(TEXT(AU475,"0.#"),1)=".",TRUE,FALSE)</formula>
    </cfRule>
  </conditionalFormatting>
  <conditionalFormatting sqref="AU473">
    <cfRule type="expression" dxfId="2393" priority="1961">
      <formula>IF(RIGHT(TEXT(AU473,"0.#"),1)=".",FALSE,TRUE)</formula>
    </cfRule>
    <cfRule type="expression" dxfId="2392" priority="1962">
      <formula>IF(RIGHT(TEXT(AU473,"0.#"),1)=".",TRUE,FALSE)</formula>
    </cfRule>
  </conditionalFormatting>
  <conditionalFormatting sqref="AU474">
    <cfRule type="expression" dxfId="2391" priority="1959">
      <formula>IF(RIGHT(TEXT(AU474,"0.#"),1)=".",FALSE,TRUE)</formula>
    </cfRule>
    <cfRule type="expression" dxfId="2390" priority="1960">
      <formula>IF(RIGHT(TEXT(AU474,"0.#"),1)=".",TRUE,FALSE)</formula>
    </cfRule>
  </conditionalFormatting>
  <conditionalFormatting sqref="AI475">
    <cfRule type="expression" dxfId="2389" priority="1951">
      <formula>IF(RIGHT(TEXT(AI475,"0.#"),1)=".",FALSE,TRUE)</formula>
    </cfRule>
    <cfRule type="expression" dxfId="2388" priority="1952">
      <formula>IF(RIGHT(TEXT(AI475,"0.#"),1)=".",TRUE,FALSE)</formula>
    </cfRule>
  </conditionalFormatting>
  <conditionalFormatting sqref="AI473">
    <cfRule type="expression" dxfId="2387" priority="1955">
      <formula>IF(RIGHT(TEXT(AI473,"0.#"),1)=".",FALSE,TRUE)</formula>
    </cfRule>
    <cfRule type="expression" dxfId="2386" priority="1956">
      <formula>IF(RIGHT(TEXT(AI473,"0.#"),1)=".",TRUE,FALSE)</formula>
    </cfRule>
  </conditionalFormatting>
  <conditionalFormatting sqref="AI474">
    <cfRule type="expression" dxfId="2385" priority="1953">
      <formula>IF(RIGHT(TEXT(AI474,"0.#"),1)=".",FALSE,TRUE)</formula>
    </cfRule>
    <cfRule type="expression" dxfId="2384" priority="1954">
      <formula>IF(RIGHT(TEXT(AI474,"0.#"),1)=".",TRUE,FALSE)</formula>
    </cfRule>
  </conditionalFormatting>
  <conditionalFormatting sqref="AQ473">
    <cfRule type="expression" dxfId="2383" priority="1945">
      <formula>IF(RIGHT(TEXT(AQ473,"0.#"),1)=".",FALSE,TRUE)</formula>
    </cfRule>
    <cfRule type="expression" dxfId="2382" priority="1946">
      <formula>IF(RIGHT(TEXT(AQ473,"0.#"),1)=".",TRUE,FALSE)</formula>
    </cfRule>
  </conditionalFormatting>
  <conditionalFormatting sqref="AQ474">
    <cfRule type="expression" dxfId="2381" priority="1949">
      <formula>IF(RIGHT(TEXT(AQ474,"0.#"),1)=".",FALSE,TRUE)</formula>
    </cfRule>
    <cfRule type="expression" dxfId="2380" priority="1950">
      <formula>IF(RIGHT(TEXT(AQ474,"0.#"),1)=".",TRUE,FALSE)</formula>
    </cfRule>
  </conditionalFormatting>
  <conditionalFormatting sqref="AQ475">
    <cfRule type="expression" dxfId="2379" priority="1947">
      <formula>IF(RIGHT(TEXT(AQ475,"0.#"),1)=".",FALSE,TRUE)</formula>
    </cfRule>
    <cfRule type="expression" dxfId="2378" priority="1948">
      <formula>IF(RIGHT(TEXT(AQ475,"0.#"),1)=".",TRUE,FALSE)</formula>
    </cfRule>
  </conditionalFormatting>
  <conditionalFormatting sqref="AE480">
    <cfRule type="expression" dxfId="2377" priority="1939">
      <formula>IF(RIGHT(TEXT(AE480,"0.#"),1)=".",FALSE,TRUE)</formula>
    </cfRule>
    <cfRule type="expression" dxfId="2376" priority="1940">
      <formula>IF(RIGHT(TEXT(AE480,"0.#"),1)=".",TRUE,FALSE)</formula>
    </cfRule>
  </conditionalFormatting>
  <conditionalFormatting sqref="AE478">
    <cfRule type="expression" dxfId="2375" priority="1943">
      <formula>IF(RIGHT(TEXT(AE478,"0.#"),1)=".",FALSE,TRUE)</formula>
    </cfRule>
    <cfRule type="expression" dxfId="2374" priority="1944">
      <formula>IF(RIGHT(TEXT(AE478,"0.#"),1)=".",TRUE,FALSE)</formula>
    </cfRule>
  </conditionalFormatting>
  <conditionalFormatting sqref="AE479">
    <cfRule type="expression" dxfId="2373" priority="1941">
      <formula>IF(RIGHT(TEXT(AE479,"0.#"),1)=".",FALSE,TRUE)</formula>
    </cfRule>
    <cfRule type="expression" dxfId="2372" priority="1942">
      <formula>IF(RIGHT(TEXT(AE479,"0.#"),1)=".",TRUE,FALSE)</formula>
    </cfRule>
  </conditionalFormatting>
  <conditionalFormatting sqref="AM480">
    <cfRule type="expression" dxfId="2371" priority="1933">
      <formula>IF(RIGHT(TEXT(AM480,"0.#"),1)=".",FALSE,TRUE)</formula>
    </cfRule>
    <cfRule type="expression" dxfId="2370" priority="1934">
      <formula>IF(RIGHT(TEXT(AM480,"0.#"),1)=".",TRUE,FALSE)</formula>
    </cfRule>
  </conditionalFormatting>
  <conditionalFormatting sqref="AM478">
    <cfRule type="expression" dxfId="2369" priority="1937">
      <formula>IF(RIGHT(TEXT(AM478,"0.#"),1)=".",FALSE,TRUE)</formula>
    </cfRule>
    <cfRule type="expression" dxfId="2368" priority="1938">
      <formula>IF(RIGHT(TEXT(AM478,"0.#"),1)=".",TRUE,FALSE)</formula>
    </cfRule>
  </conditionalFormatting>
  <conditionalFormatting sqref="AM479">
    <cfRule type="expression" dxfId="2367" priority="1935">
      <formula>IF(RIGHT(TEXT(AM479,"0.#"),1)=".",FALSE,TRUE)</formula>
    </cfRule>
    <cfRule type="expression" dxfId="2366" priority="1936">
      <formula>IF(RIGHT(TEXT(AM479,"0.#"),1)=".",TRUE,FALSE)</formula>
    </cfRule>
  </conditionalFormatting>
  <conditionalFormatting sqref="AU480">
    <cfRule type="expression" dxfId="2365" priority="1927">
      <formula>IF(RIGHT(TEXT(AU480,"0.#"),1)=".",FALSE,TRUE)</formula>
    </cfRule>
    <cfRule type="expression" dxfId="2364" priority="1928">
      <formula>IF(RIGHT(TEXT(AU480,"0.#"),1)=".",TRUE,FALSE)</formula>
    </cfRule>
  </conditionalFormatting>
  <conditionalFormatting sqref="AU478">
    <cfRule type="expression" dxfId="2363" priority="1931">
      <formula>IF(RIGHT(TEXT(AU478,"0.#"),1)=".",FALSE,TRUE)</formula>
    </cfRule>
    <cfRule type="expression" dxfId="2362" priority="1932">
      <formula>IF(RIGHT(TEXT(AU478,"0.#"),1)=".",TRUE,FALSE)</formula>
    </cfRule>
  </conditionalFormatting>
  <conditionalFormatting sqref="AU479">
    <cfRule type="expression" dxfId="2361" priority="1929">
      <formula>IF(RIGHT(TEXT(AU479,"0.#"),1)=".",FALSE,TRUE)</formula>
    </cfRule>
    <cfRule type="expression" dxfId="2360" priority="1930">
      <formula>IF(RIGHT(TEXT(AU479,"0.#"),1)=".",TRUE,FALSE)</formula>
    </cfRule>
  </conditionalFormatting>
  <conditionalFormatting sqref="AI480">
    <cfRule type="expression" dxfId="2359" priority="1921">
      <formula>IF(RIGHT(TEXT(AI480,"0.#"),1)=".",FALSE,TRUE)</formula>
    </cfRule>
    <cfRule type="expression" dxfId="2358" priority="1922">
      <formula>IF(RIGHT(TEXT(AI480,"0.#"),1)=".",TRUE,FALSE)</formula>
    </cfRule>
  </conditionalFormatting>
  <conditionalFormatting sqref="AI478">
    <cfRule type="expression" dxfId="2357" priority="1925">
      <formula>IF(RIGHT(TEXT(AI478,"0.#"),1)=".",FALSE,TRUE)</formula>
    </cfRule>
    <cfRule type="expression" dxfId="2356" priority="1926">
      <formula>IF(RIGHT(TEXT(AI478,"0.#"),1)=".",TRUE,FALSE)</formula>
    </cfRule>
  </conditionalFormatting>
  <conditionalFormatting sqref="AI479">
    <cfRule type="expression" dxfId="2355" priority="1923">
      <formula>IF(RIGHT(TEXT(AI479,"0.#"),1)=".",FALSE,TRUE)</formula>
    </cfRule>
    <cfRule type="expression" dxfId="2354" priority="1924">
      <formula>IF(RIGHT(TEXT(AI479,"0.#"),1)=".",TRUE,FALSE)</formula>
    </cfRule>
  </conditionalFormatting>
  <conditionalFormatting sqref="AQ478">
    <cfRule type="expression" dxfId="2353" priority="1915">
      <formula>IF(RIGHT(TEXT(AQ478,"0.#"),1)=".",FALSE,TRUE)</formula>
    </cfRule>
    <cfRule type="expression" dxfId="2352" priority="1916">
      <formula>IF(RIGHT(TEXT(AQ478,"0.#"),1)=".",TRUE,FALSE)</formula>
    </cfRule>
  </conditionalFormatting>
  <conditionalFormatting sqref="AQ479">
    <cfRule type="expression" dxfId="2351" priority="1919">
      <formula>IF(RIGHT(TEXT(AQ479,"0.#"),1)=".",FALSE,TRUE)</formula>
    </cfRule>
    <cfRule type="expression" dxfId="2350" priority="1920">
      <formula>IF(RIGHT(TEXT(AQ479,"0.#"),1)=".",TRUE,FALSE)</formula>
    </cfRule>
  </conditionalFormatting>
  <conditionalFormatting sqref="AQ480">
    <cfRule type="expression" dxfId="2349" priority="1917">
      <formula>IF(RIGHT(TEXT(AQ480,"0.#"),1)=".",FALSE,TRUE)</formula>
    </cfRule>
    <cfRule type="expression" dxfId="2348" priority="1918">
      <formula>IF(RIGHT(TEXT(AQ480,"0.#"),1)=".",TRUE,FALSE)</formula>
    </cfRule>
  </conditionalFormatting>
  <conditionalFormatting sqref="AM47">
    <cfRule type="expression" dxfId="2347" priority="2209">
      <formula>IF(RIGHT(TEXT(AM47,"0.#"),1)=".",FALSE,TRUE)</formula>
    </cfRule>
    <cfRule type="expression" dxfId="2346" priority="2210">
      <formula>IF(RIGHT(TEXT(AM47,"0.#"),1)=".",TRUE,FALSE)</formula>
    </cfRule>
  </conditionalFormatting>
  <conditionalFormatting sqref="AI46">
    <cfRule type="expression" dxfId="2345" priority="2213">
      <formula>IF(RIGHT(TEXT(AI46,"0.#"),1)=".",FALSE,TRUE)</formula>
    </cfRule>
    <cfRule type="expression" dxfId="2344" priority="2214">
      <formula>IF(RIGHT(TEXT(AI46,"0.#"),1)=".",TRUE,FALSE)</formula>
    </cfRule>
  </conditionalFormatting>
  <conditionalFormatting sqref="AM46">
    <cfRule type="expression" dxfId="2343" priority="2211">
      <formula>IF(RIGHT(TEXT(AM46,"0.#"),1)=".",FALSE,TRUE)</formula>
    </cfRule>
    <cfRule type="expression" dxfId="2342" priority="2212">
      <formula>IF(RIGHT(TEXT(AM46,"0.#"),1)=".",TRUE,FALSE)</formula>
    </cfRule>
  </conditionalFormatting>
  <conditionalFormatting sqref="AU46:AU48">
    <cfRule type="expression" dxfId="2341" priority="2203">
      <formula>IF(RIGHT(TEXT(AU46,"0.#"),1)=".",FALSE,TRUE)</formula>
    </cfRule>
    <cfRule type="expression" dxfId="2340" priority="2204">
      <formula>IF(RIGHT(TEXT(AU46,"0.#"),1)=".",TRUE,FALSE)</formula>
    </cfRule>
  </conditionalFormatting>
  <conditionalFormatting sqref="AM48">
    <cfRule type="expression" dxfId="2339" priority="2207">
      <formula>IF(RIGHT(TEXT(AM48,"0.#"),1)=".",FALSE,TRUE)</formula>
    </cfRule>
    <cfRule type="expression" dxfId="2338" priority="2208">
      <formula>IF(RIGHT(TEXT(AM48,"0.#"),1)=".",TRUE,FALSE)</formula>
    </cfRule>
  </conditionalFormatting>
  <conditionalFormatting sqref="AQ46:AQ48">
    <cfRule type="expression" dxfId="2337" priority="2205">
      <formula>IF(RIGHT(TEXT(AQ46,"0.#"),1)=".",FALSE,TRUE)</formula>
    </cfRule>
    <cfRule type="expression" dxfId="2336" priority="2206">
      <formula>IF(RIGHT(TEXT(AQ46,"0.#"),1)=".",TRUE,FALSE)</formula>
    </cfRule>
  </conditionalFormatting>
  <conditionalFormatting sqref="AE146:AE147 AI146:AI147 AM146:AM147 AQ146:AQ147 AU146:AU147">
    <cfRule type="expression" dxfId="2335" priority="2197">
      <formula>IF(RIGHT(TEXT(AE146,"0.#"),1)=".",FALSE,TRUE)</formula>
    </cfRule>
    <cfRule type="expression" dxfId="2334" priority="2198">
      <formula>IF(RIGHT(TEXT(AE146,"0.#"),1)=".",TRUE,FALSE)</formula>
    </cfRule>
  </conditionalFormatting>
  <conditionalFormatting sqref="AE138:AE139 AI138:AI139 AM138:AM139 AQ138:AQ139 AU138:AU139">
    <cfRule type="expression" dxfId="2333" priority="2201">
      <formula>IF(RIGHT(TEXT(AE138,"0.#"),1)=".",FALSE,TRUE)</formula>
    </cfRule>
    <cfRule type="expression" dxfId="2332" priority="2202">
      <formula>IF(RIGHT(TEXT(AE138,"0.#"),1)=".",TRUE,FALSE)</formula>
    </cfRule>
  </conditionalFormatting>
  <conditionalFormatting sqref="AE142:AE143 AI142:AI143 AM142:AM143 AQ142:AQ143 AU142:AU143">
    <cfRule type="expression" dxfId="2331" priority="2199">
      <formula>IF(RIGHT(TEXT(AE142,"0.#"),1)=".",FALSE,TRUE)</formula>
    </cfRule>
    <cfRule type="expression" dxfId="2330" priority="2200">
      <formula>IF(RIGHT(TEXT(AE142,"0.#"),1)=".",TRUE,FALSE)</formula>
    </cfRule>
  </conditionalFormatting>
  <conditionalFormatting sqref="AE198:AE199 AI198:AI199 AM198:AM199 AQ198:AQ199 AU198:AU199">
    <cfRule type="expression" dxfId="2329" priority="2191">
      <formula>IF(RIGHT(TEXT(AE198,"0.#"),1)=".",FALSE,TRUE)</formula>
    </cfRule>
    <cfRule type="expression" dxfId="2328" priority="2192">
      <formula>IF(RIGHT(TEXT(AE198,"0.#"),1)=".",TRUE,FALSE)</formula>
    </cfRule>
  </conditionalFormatting>
  <conditionalFormatting sqref="AE150:AE151 AI150:AI151 AM150:AM151 AQ150:AQ151 AU150:AU151">
    <cfRule type="expression" dxfId="2327" priority="2195">
      <formula>IF(RIGHT(TEXT(AE150,"0.#"),1)=".",FALSE,TRUE)</formula>
    </cfRule>
    <cfRule type="expression" dxfId="2326" priority="2196">
      <formula>IF(RIGHT(TEXT(AE150,"0.#"),1)=".",TRUE,FALSE)</formula>
    </cfRule>
  </conditionalFormatting>
  <conditionalFormatting sqref="AE194:AE195 AI194:AI195 AM194:AM195 AQ194:AQ195 AU194:AU195">
    <cfRule type="expression" dxfId="2325" priority="2193">
      <formula>IF(RIGHT(TEXT(AE194,"0.#"),1)=".",FALSE,TRUE)</formula>
    </cfRule>
    <cfRule type="expression" dxfId="2324" priority="2194">
      <formula>IF(RIGHT(TEXT(AE194,"0.#"),1)=".",TRUE,FALSE)</formula>
    </cfRule>
  </conditionalFormatting>
  <conditionalFormatting sqref="AE210:AE211 AI210:AI211 AM210:AM211 AQ210:AQ211 AU210:AU211">
    <cfRule type="expression" dxfId="2323" priority="2185">
      <formula>IF(RIGHT(TEXT(AE210,"0.#"),1)=".",FALSE,TRUE)</formula>
    </cfRule>
    <cfRule type="expression" dxfId="2322" priority="2186">
      <formula>IF(RIGHT(TEXT(AE210,"0.#"),1)=".",TRUE,FALSE)</formula>
    </cfRule>
  </conditionalFormatting>
  <conditionalFormatting sqref="AE202:AE203 AI202:AI203 AM202:AM203 AQ202:AQ203 AU202:AU203">
    <cfRule type="expression" dxfId="2321" priority="2189">
      <formula>IF(RIGHT(TEXT(AE202,"0.#"),1)=".",FALSE,TRUE)</formula>
    </cfRule>
    <cfRule type="expression" dxfId="2320" priority="2190">
      <formula>IF(RIGHT(TEXT(AE202,"0.#"),1)=".",TRUE,FALSE)</formula>
    </cfRule>
  </conditionalFormatting>
  <conditionalFormatting sqref="AE206:AE207 AI206:AI207 AM206:AM207 AQ206:AQ207 AU206:AU207">
    <cfRule type="expression" dxfId="2319" priority="2187">
      <formula>IF(RIGHT(TEXT(AE206,"0.#"),1)=".",FALSE,TRUE)</formula>
    </cfRule>
    <cfRule type="expression" dxfId="2318" priority="2188">
      <formula>IF(RIGHT(TEXT(AE206,"0.#"),1)=".",TRUE,FALSE)</formula>
    </cfRule>
  </conditionalFormatting>
  <conditionalFormatting sqref="AE262:AE263 AI262:AI263 AM262:AM263 AQ262:AQ263 AU262:AU263">
    <cfRule type="expression" dxfId="2317" priority="2179">
      <formula>IF(RIGHT(TEXT(AE262,"0.#"),1)=".",FALSE,TRUE)</formula>
    </cfRule>
    <cfRule type="expression" dxfId="2316" priority="2180">
      <formula>IF(RIGHT(TEXT(AE262,"0.#"),1)=".",TRUE,FALSE)</formula>
    </cfRule>
  </conditionalFormatting>
  <conditionalFormatting sqref="AE254:AE255 AI254:AI255 AM254:AM255 AQ254:AQ255 AU254:AU255">
    <cfRule type="expression" dxfId="2315" priority="2183">
      <formula>IF(RIGHT(TEXT(AE254,"0.#"),1)=".",FALSE,TRUE)</formula>
    </cfRule>
    <cfRule type="expression" dxfId="2314" priority="2184">
      <formula>IF(RIGHT(TEXT(AE254,"0.#"),1)=".",TRUE,FALSE)</formula>
    </cfRule>
  </conditionalFormatting>
  <conditionalFormatting sqref="AE258:AE259 AI258:AI259 AM258:AM259 AQ258:AQ259 AU258:AU259">
    <cfRule type="expression" dxfId="2313" priority="2181">
      <formula>IF(RIGHT(TEXT(AE258,"0.#"),1)=".",FALSE,TRUE)</formula>
    </cfRule>
    <cfRule type="expression" dxfId="2312" priority="2182">
      <formula>IF(RIGHT(TEXT(AE258,"0.#"),1)=".",TRUE,FALSE)</formula>
    </cfRule>
  </conditionalFormatting>
  <conditionalFormatting sqref="AE314:AE315 AI314:AI315 AM314:AM315 AQ314:AQ315 AU314:AU315">
    <cfRule type="expression" dxfId="2311" priority="2173">
      <formula>IF(RIGHT(TEXT(AE314,"0.#"),1)=".",FALSE,TRUE)</formula>
    </cfRule>
    <cfRule type="expression" dxfId="2310" priority="2174">
      <formula>IF(RIGHT(TEXT(AE314,"0.#"),1)=".",TRUE,FALSE)</formula>
    </cfRule>
  </conditionalFormatting>
  <conditionalFormatting sqref="AE266:AE267 AI266:AI267 AM266:AM267 AQ266:AQ267 AU266:AU267">
    <cfRule type="expression" dxfId="2309" priority="2177">
      <formula>IF(RIGHT(TEXT(AE266,"0.#"),1)=".",FALSE,TRUE)</formula>
    </cfRule>
    <cfRule type="expression" dxfId="2308" priority="2178">
      <formula>IF(RIGHT(TEXT(AE266,"0.#"),1)=".",TRUE,FALSE)</formula>
    </cfRule>
  </conditionalFormatting>
  <conditionalFormatting sqref="AE270:AE271 AI270:AI271 AM270:AM271 AQ270:AQ271 AU270:AU271">
    <cfRule type="expression" dxfId="2307" priority="2175">
      <formula>IF(RIGHT(TEXT(AE270,"0.#"),1)=".",FALSE,TRUE)</formula>
    </cfRule>
    <cfRule type="expression" dxfId="2306" priority="2176">
      <formula>IF(RIGHT(TEXT(AE270,"0.#"),1)=".",TRUE,FALSE)</formula>
    </cfRule>
  </conditionalFormatting>
  <conditionalFormatting sqref="AE326:AE327 AI326:AI327 AM326:AM327 AQ326:AQ327 AU326:AU327">
    <cfRule type="expression" dxfId="2305" priority="2167">
      <formula>IF(RIGHT(TEXT(AE326,"0.#"),1)=".",FALSE,TRUE)</formula>
    </cfRule>
    <cfRule type="expression" dxfId="2304" priority="2168">
      <formula>IF(RIGHT(TEXT(AE326,"0.#"),1)=".",TRUE,FALSE)</formula>
    </cfRule>
  </conditionalFormatting>
  <conditionalFormatting sqref="AE318:AE319 AI318:AI319 AM318:AM319 AQ318:AQ319 AU318:AU319">
    <cfRule type="expression" dxfId="2303" priority="2171">
      <formula>IF(RIGHT(TEXT(AE318,"0.#"),1)=".",FALSE,TRUE)</formula>
    </cfRule>
    <cfRule type="expression" dxfId="2302" priority="2172">
      <formula>IF(RIGHT(TEXT(AE318,"0.#"),1)=".",TRUE,FALSE)</formula>
    </cfRule>
  </conditionalFormatting>
  <conditionalFormatting sqref="AE322:AE323 AI322:AI323 AM322:AM323 AQ322:AQ323 AU322:AU323">
    <cfRule type="expression" dxfId="2301" priority="2169">
      <formula>IF(RIGHT(TEXT(AE322,"0.#"),1)=".",FALSE,TRUE)</formula>
    </cfRule>
    <cfRule type="expression" dxfId="2300" priority="2170">
      <formula>IF(RIGHT(TEXT(AE322,"0.#"),1)=".",TRUE,FALSE)</formula>
    </cfRule>
  </conditionalFormatting>
  <conditionalFormatting sqref="AE378:AE379 AI378:AI379 AM378:AM379 AQ378:AQ379 AU378:AU379">
    <cfRule type="expression" dxfId="2299" priority="2161">
      <formula>IF(RIGHT(TEXT(AE378,"0.#"),1)=".",FALSE,TRUE)</formula>
    </cfRule>
    <cfRule type="expression" dxfId="2298" priority="2162">
      <formula>IF(RIGHT(TEXT(AE378,"0.#"),1)=".",TRUE,FALSE)</formula>
    </cfRule>
  </conditionalFormatting>
  <conditionalFormatting sqref="AE330:AE331 AI330:AI331 AM330:AM331 AQ330:AQ331 AU330:AU331">
    <cfRule type="expression" dxfId="2297" priority="2165">
      <formula>IF(RIGHT(TEXT(AE330,"0.#"),1)=".",FALSE,TRUE)</formula>
    </cfRule>
    <cfRule type="expression" dxfId="2296" priority="2166">
      <formula>IF(RIGHT(TEXT(AE330,"0.#"),1)=".",TRUE,FALSE)</formula>
    </cfRule>
  </conditionalFormatting>
  <conditionalFormatting sqref="AE374:AE375 AI374:AI375 AM374:AM375 AQ374:AQ375 AU374:AU375">
    <cfRule type="expression" dxfId="2295" priority="2163">
      <formula>IF(RIGHT(TEXT(AE374,"0.#"),1)=".",FALSE,TRUE)</formula>
    </cfRule>
    <cfRule type="expression" dxfId="2294" priority="2164">
      <formula>IF(RIGHT(TEXT(AE374,"0.#"),1)=".",TRUE,FALSE)</formula>
    </cfRule>
  </conditionalFormatting>
  <conditionalFormatting sqref="AE390:AE391 AI390:AI391 AM390:AM391 AQ390:AQ391 AU390:AU391">
    <cfRule type="expression" dxfId="2293" priority="2155">
      <formula>IF(RIGHT(TEXT(AE390,"0.#"),1)=".",FALSE,TRUE)</formula>
    </cfRule>
    <cfRule type="expression" dxfId="2292" priority="2156">
      <formula>IF(RIGHT(TEXT(AE390,"0.#"),1)=".",TRUE,FALSE)</formula>
    </cfRule>
  </conditionalFormatting>
  <conditionalFormatting sqref="AE382:AE383 AI382:AI383 AM382:AM383 AQ382:AQ383 AU382:AU383">
    <cfRule type="expression" dxfId="2291" priority="2159">
      <formula>IF(RIGHT(TEXT(AE382,"0.#"),1)=".",FALSE,TRUE)</formula>
    </cfRule>
    <cfRule type="expression" dxfId="2290" priority="2160">
      <formula>IF(RIGHT(TEXT(AE382,"0.#"),1)=".",TRUE,FALSE)</formula>
    </cfRule>
  </conditionalFormatting>
  <conditionalFormatting sqref="AE386:AE387 AI386:AI387 AM386:AM387 AQ386:AQ387 AU386:AU387">
    <cfRule type="expression" dxfId="2289" priority="2157">
      <formula>IF(RIGHT(TEXT(AE386,"0.#"),1)=".",FALSE,TRUE)</formula>
    </cfRule>
    <cfRule type="expression" dxfId="2288" priority="2158">
      <formula>IF(RIGHT(TEXT(AE386,"0.#"),1)=".",TRUE,FALSE)</formula>
    </cfRule>
  </conditionalFormatting>
  <conditionalFormatting sqref="AE440">
    <cfRule type="expression" dxfId="2287" priority="2149">
      <formula>IF(RIGHT(TEXT(AE440,"0.#"),1)=".",FALSE,TRUE)</formula>
    </cfRule>
    <cfRule type="expression" dxfId="2286" priority="2150">
      <formula>IF(RIGHT(TEXT(AE440,"0.#"),1)=".",TRUE,FALSE)</formula>
    </cfRule>
  </conditionalFormatting>
  <conditionalFormatting sqref="AE438">
    <cfRule type="expression" dxfId="2285" priority="2153">
      <formula>IF(RIGHT(TEXT(AE438,"0.#"),1)=".",FALSE,TRUE)</formula>
    </cfRule>
    <cfRule type="expression" dxfId="2284" priority="2154">
      <formula>IF(RIGHT(TEXT(AE438,"0.#"),1)=".",TRUE,FALSE)</formula>
    </cfRule>
  </conditionalFormatting>
  <conditionalFormatting sqref="AE439">
    <cfRule type="expression" dxfId="2283" priority="2151">
      <formula>IF(RIGHT(TEXT(AE439,"0.#"),1)=".",FALSE,TRUE)</formula>
    </cfRule>
    <cfRule type="expression" dxfId="2282" priority="2152">
      <formula>IF(RIGHT(TEXT(AE439,"0.#"),1)=".",TRUE,FALSE)</formula>
    </cfRule>
  </conditionalFormatting>
  <conditionalFormatting sqref="AM440">
    <cfRule type="expression" dxfId="2281" priority="2143">
      <formula>IF(RIGHT(TEXT(AM440,"0.#"),1)=".",FALSE,TRUE)</formula>
    </cfRule>
    <cfRule type="expression" dxfId="2280" priority="2144">
      <formula>IF(RIGHT(TEXT(AM440,"0.#"),1)=".",TRUE,FALSE)</formula>
    </cfRule>
  </conditionalFormatting>
  <conditionalFormatting sqref="AM438">
    <cfRule type="expression" dxfId="2279" priority="2147">
      <formula>IF(RIGHT(TEXT(AM438,"0.#"),1)=".",FALSE,TRUE)</formula>
    </cfRule>
    <cfRule type="expression" dxfId="2278" priority="2148">
      <formula>IF(RIGHT(TEXT(AM438,"0.#"),1)=".",TRUE,FALSE)</formula>
    </cfRule>
  </conditionalFormatting>
  <conditionalFormatting sqref="AM439">
    <cfRule type="expression" dxfId="2277" priority="2145">
      <formula>IF(RIGHT(TEXT(AM439,"0.#"),1)=".",FALSE,TRUE)</formula>
    </cfRule>
    <cfRule type="expression" dxfId="2276" priority="2146">
      <formula>IF(RIGHT(TEXT(AM439,"0.#"),1)=".",TRUE,FALSE)</formula>
    </cfRule>
  </conditionalFormatting>
  <conditionalFormatting sqref="AU440">
    <cfRule type="expression" dxfId="2275" priority="2137">
      <formula>IF(RIGHT(TEXT(AU440,"0.#"),1)=".",FALSE,TRUE)</formula>
    </cfRule>
    <cfRule type="expression" dxfId="2274" priority="2138">
      <formula>IF(RIGHT(TEXT(AU440,"0.#"),1)=".",TRUE,FALSE)</formula>
    </cfRule>
  </conditionalFormatting>
  <conditionalFormatting sqref="AU438">
    <cfRule type="expression" dxfId="2273" priority="2141">
      <formula>IF(RIGHT(TEXT(AU438,"0.#"),1)=".",FALSE,TRUE)</formula>
    </cfRule>
    <cfRule type="expression" dxfId="2272" priority="2142">
      <formula>IF(RIGHT(TEXT(AU438,"0.#"),1)=".",TRUE,FALSE)</formula>
    </cfRule>
  </conditionalFormatting>
  <conditionalFormatting sqref="AU439">
    <cfRule type="expression" dxfId="2271" priority="2139">
      <formula>IF(RIGHT(TEXT(AU439,"0.#"),1)=".",FALSE,TRUE)</formula>
    </cfRule>
    <cfRule type="expression" dxfId="2270" priority="2140">
      <formula>IF(RIGHT(TEXT(AU439,"0.#"),1)=".",TRUE,FALSE)</formula>
    </cfRule>
  </conditionalFormatting>
  <conditionalFormatting sqref="AI440">
    <cfRule type="expression" dxfId="2269" priority="2131">
      <formula>IF(RIGHT(TEXT(AI440,"0.#"),1)=".",FALSE,TRUE)</formula>
    </cfRule>
    <cfRule type="expression" dxfId="2268" priority="2132">
      <formula>IF(RIGHT(TEXT(AI440,"0.#"),1)=".",TRUE,FALSE)</formula>
    </cfRule>
  </conditionalFormatting>
  <conditionalFormatting sqref="AI438">
    <cfRule type="expression" dxfId="2267" priority="2135">
      <formula>IF(RIGHT(TEXT(AI438,"0.#"),1)=".",FALSE,TRUE)</formula>
    </cfRule>
    <cfRule type="expression" dxfId="2266" priority="2136">
      <formula>IF(RIGHT(TEXT(AI438,"0.#"),1)=".",TRUE,FALSE)</formula>
    </cfRule>
  </conditionalFormatting>
  <conditionalFormatting sqref="AI439">
    <cfRule type="expression" dxfId="2265" priority="2133">
      <formula>IF(RIGHT(TEXT(AI439,"0.#"),1)=".",FALSE,TRUE)</formula>
    </cfRule>
    <cfRule type="expression" dxfId="2264" priority="2134">
      <formula>IF(RIGHT(TEXT(AI439,"0.#"),1)=".",TRUE,FALSE)</formula>
    </cfRule>
  </conditionalFormatting>
  <conditionalFormatting sqref="AQ438">
    <cfRule type="expression" dxfId="2263" priority="2125">
      <formula>IF(RIGHT(TEXT(AQ438,"0.#"),1)=".",FALSE,TRUE)</formula>
    </cfRule>
    <cfRule type="expression" dxfId="2262" priority="2126">
      <formula>IF(RIGHT(TEXT(AQ438,"0.#"),1)=".",TRUE,FALSE)</formula>
    </cfRule>
  </conditionalFormatting>
  <conditionalFormatting sqref="AQ439">
    <cfRule type="expression" dxfId="2261" priority="2129">
      <formula>IF(RIGHT(TEXT(AQ439,"0.#"),1)=".",FALSE,TRUE)</formula>
    </cfRule>
    <cfRule type="expression" dxfId="2260" priority="2130">
      <formula>IF(RIGHT(TEXT(AQ439,"0.#"),1)=".",TRUE,FALSE)</formula>
    </cfRule>
  </conditionalFormatting>
  <conditionalFormatting sqref="AQ440">
    <cfRule type="expression" dxfId="2259" priority="2127">
      <formula>IF(RIGHT(TEXT(AQ440,"0.#"),1)=".",FALSE,TRUE)</formula>
    </cfRule>
    <cfRule type="expression" dxfId="2258" priority="2128">
      <formula>IF(RIGHT(TEXT(AQ440,"0.#"),1)=".",TRUE,FALSE)</formula>
    </cfRule>
  </conditionalFormatting>
  <conditionalFormatting sqref="AE445">
    <cfRule type="expression" dxfId="2257" priority="2119">
      <formula>IF(RIGHT(TEXT(AE445,"0.#"),1)=".",FALSE,TRUE)</formula>
    </cfRule>
    <cfRule type="expression" dxfId="2256" priority="2120">
      <formula>IF(RIGHT(TEXT(AE445,"0.#"),1)=".",TRUE,FALSE)</formula>
    </cfRule>
  </conditionalFormatting>
  <conditionalFormatting sqref="AE443">
    <cfRule type="expression" dxfId="2255" priority="2123">
      <formula>IF(RIGHT(TEXT(AE443,"0.#"),1)=".",FALSE,TRUE)</formula>
    </cfRule>
    <cfRule type="expression" dxfId="2254" priority="2124">
      <formula>IF(RIGHT(TEXT(AE443,"0.#"),1)=".",TRUE,FALSE)</formula>
    </cfRule>
  </conditionalFormatting>
  <conditionalFormatting sqref="AE444">
    <cfRule type="expression" dxfId="2253" priority="2121">
      <formula>IF(RIGHT(TEXT(AE444,"0.#"),1)=".",FALSE,TRUE)</formula>
    </cfRule>
    <cfRule type="expression" dxfId="2252" priority="2122">
      <formula>IF(RIGHT(TEXT(AE444,"0.#"),1)=".",TRUE,FALSE)</formula>
    </cfRule>
  </conditionalFormatting>
  <conditionalFormatting sqref="AM445">
    <cfRule type="expression" dxfId="2251" priority="2113">
      <formula>IF(RIGHT(TEXT(AM445,"0.#"),1)=".",FALSE,TRUE)</formula>
    </cfRule>
    <cfRule type="expression" dxfId="2250" priority="2114">
      <formula>IF(RIGHT(TEXT(AM445,"0.#"),1)=".",TRUE,FALSE)</formula>
    </cfRule>
  </conditionalFormatting>
  <conditionalFormatting sqref="AM443">
    <cfRule type="expression" dxfId="2249" priority="2117">
      <formula>IF(RIGHT(TEXT(AM443,"0.#"),1)=".",FALSE,TRUE)</formula>
    </cfRule>
    <cfRule type="expression" dxfId="2248" priority="2118">
      <formula>IF(RIGHT(TEXT(AM443,"0.#"),1)=".",TRUE,FALSE)</formula>
    </cfRule>
  </conditionalFormatting>
  <conditionalFormatting sqref="AM444">
    <cfRule type="expression" dxfId="2247" priority="2115">
      <formula>IF(RIGHT(TEXT(AM444,"0.#"),1)=".",FALSE,TRUE)</formula>
    </cfRule>
    <cfRule type="expression" dxfId="2246" priority="2116">
      <formula>IF(RIGHT(TEXT(AM444,"0.#"),1)=".",TRUE,FALSE)</formula>
    </cfRule>
  </conditionalFormatting>
  <conditionalFormatting sqref="AU445">
    <cfRule type="expression" dxfId="2245" priority="2107">
      <formula>IF(RIGHT(TEXT(AU445,"0.#"),1)=".",FALSE,TRUE)</formula>
    </cfRule>
    <cfRule type="expression" dxfId="2244" priority="2108">
      <formula>IF(RIGHT(TEXT(AU445,"0.#"),1)=".",TRUE,FALSE)</formula>
    </cfRule>
  </conditionalFormatting>
  <conditionalFormatting sqref="AU443">
    <cfRule type="expression" dxfId="2243" priority="2111">
      <formula>IF(RIGHT(TEXT(AU443,"0.#"),1)=".",FALSE,TRUE)</formula>
    </cfRule>
    <cfRule type="expression" dxfId="2242" priority="2112">
      <formula>IF(RIGHT(TEXT(AU443,"0.#"),1)=".",TRUE,FALSE)</formula>
    </cfRule>
  </conditionalFormatting>
  <conditionalFormatting sqref="AU444">
    <cfRule type="expression" dxfId="2241" priority="2109">
      <formula>IF(RIGHT(TEXT(AU444,"0.#"),1)=".",FALSE,TRUE)</formula>
    </cfRule>
    <cfRule type="expression" dxfId="2240" priority="2110">
      <formula>IF(RIGHT(TEXT(AU444,"0.#"),1)=".",TRUE,FALSE)</formula>
    </cfRule>
  </conditionalFormatting>
  <conditionalFormatting sqref="AI445">
    <cfRule type="expression" dxfId="2239" priority="2101">
      <formula>IF(RIGHT(TEXT(AI445,"0.#"),1)=".",FALSE,TRUE)</formula>
    </cfRule>
    <cfRule type="expression" dxfId="2238" priority="2102">
      <formula>IF(RIGHT(TEXT(AI445,"0.#"),1)=".",TRUE,FALSE)</formula>
    </cfRule>
  </conditionalFormatting>
  <conditionalFormatting sqref="AI443">
    <cfRule type="expression" dxfId="2237" priority="2105">
      <formula>IF(RIGHT(TEXT(AI443,"0.#"),1)=".",FALSE,TRUE)</formula>
    </cfRule>
    <cfRule type="expression" dxfId="2236" priority="2106">
      <formula>IF(RIGHT(TEXT(AI443,"0.#"),1)=".",TRUE,FALSE)</formula>
    </cfRule>
  </conditionalFormatting>
  <conditionalFormatting sqref="AI444">
    <cfRule type="expression" dxfId="2235" priority="2103">
      <formula>IF(RIGHT(TEXT(AI444,"0.#"),1)=".",FALSE,TRUE)</formula>
    </cfRule>
    <cfRule type="expression" dxfId="2234" priority="2104">
      <formula>IF(RIGHT(TEXT(AI444,"0.#"),1)=".",TRUE,FALSE)</formula>
    </cfRule>
  </conditionalFormatting>
  <conditionalFormatting sqref="AQ443">
    <cfRule type="expression" dxfId="2233" priority="2095">
      <formula>IF(RIGHT(TEXT(AQ443,"0.#"),1)=".",FALSE,TRUE)</formula>
    </cfRule>
    <cfRule type="expression" dxfId="2232" priority="2096">
      <formula>IF(RIGHT(TEXT(AQ443,"0.#"),1)=".",TRUE,FALSE)</formula>
    </cfRule>
  </conditionalFormatting>
  <conditionalFormatting sqref="AQ444">
    <cfRule type="expression" dxfId="2231" priority="2099">
      <formula>IF(RIGHT(TEXT(AQ444,"0.#"),1)=".",FALSE,TRUE)</formula>
    </cfRule>
    <cfRule type="expression" dxfId="2230" priority="2100">
      <formula>IF(RIGHT(TEXT(AQ444,"0.#"),1)=".",TRUE,FALSE)</formula>
    </cfRule>
  </conditionalFormatting>
  <conditionalFormatting sqref="AQ445">
    <cfRule type="expression" dxfId="2229" priority="2097">
      <formula>IF(RIGHT(TEXT(AQ445,"0.#"),1)=".",FALSE,TRUE)</formula>
    </cfRule>
    <cfRule type="expression" dxfId="2228" priority="2098">
      <formula>IF(RIGHT(TEXT(AQ445,"0.#"),1)=".",TRUE,FALSE)</formula>
    </cfRule>
  </conditionalFormatting>
  <conditionalFormatting sqref="Y873:Y900">
    <cfRule type="expression" dxfId="2227" priority="2325">
      <formula>IF(RIGHT(TEXT(Y873,"0.#"),1)=".",FALSE,TRUE)</formula>
    </cfRule>
    <cfRule type="expression" dxfId="2226" priority="2326">
      <formula>IF(RIGHT(TEXT(Y873,"0.#"),1)=".",TRUE,FALSE)</formula>
    </cfRule>
  </conditionalFormatting>
  <conditionalFormatting sqref="Y872">
    <cfRule type="expression" dxfId="2225" priority="2319">
      <formula>IF(RIGHT(TEXT(Y872,"0.#"),1)=".",FALSE,TRUE)</formula>
    </cfRule>
    <cfRule type="expression" dxfId="2224" priority="2320">
      <formula>IF(RIGHT(TEXT(Y872,"0.#"),1)=".",TRUE,FALSE)</formula>
    </cfRule>
  </conditionalFormatting>
  <conditionalFormatting sqref="Y906:Y933">
    <cfRule type="expression" dxfId="2223" priority="2313">
      <formula>IF(RIGHT(TEXT(Y906,"0.#"),1)=".",FALSE,TRUE)</formula>
    </cfRule>
    <cfRule type="expression" dxfId="2222" priority="2314">
      <formula>IF(RIGHT(TEXT(Y906,"0.#"),1)=".",TRUE,FALSE)</formula>
    </cfRule>
  </conditionalFormatting>
  <conditionalFormatting sqref="Y905">
    <cfRule type="expression" dxfId="2221" priority="2307">
      <formula>IF(RIGHT(TEXT(Y905,"0.#"),1)=".",FALSE,TRUE)</formula>
    </cfRule>
    <cfRule type="expression" dxfId="2220" priority="2308">
      <formula>IF(RIGHT(TEXT(Y905,"0.#"),1)=".",TRUE,FALSE)</formula>
    </cfRule>
  </conditionalFormatting>
  <conditionalFormatting sqref="Y940:Y966">
    <cfRule type="expression" dxfId="2219" priority="2301">
      <formula>IF(RIGHT(TEXT(Y940,"0.#"),1)=".",FALSE,TRUE)</formula>
    </cfRule>
    <cfRule type="expression" dxfId="2218" priority="2302">
      <formula>IF(RIGHT(TEXT(Y940,"0.#"),1)=".",TRUE,FALSE)</formula>
    </cfRule>
  </conditionalFormatting>
  <conditionalFormatting sqref="Y972:Y999">
    <cfRule type="expression" dxfId="2217" priority="2289">
      <formula>IF(RIGHT(TEXT(Y972,"0.#"),1)=".",FALSE,TRUE)</formula>
    </cfRule>
    <cfRule type="expression" dxfId="2216" priority="2290">
      <formula>IF(RIGHT(TEXT(Y972,"0.#"),1)=".",TRUE,FALSE)</formula>
    </cfRule>
  </conditionalFormatting>
  <conditionalFormatting sqref="Y1005:Y1032">
    <cfRule type="expression" dxfId="2215" priority="2277">
      <formula>IF(RIGHT(TEXT(Y1005,"0.#"),1)=".",FALSE,TRUE)</formula>
    </cfRule>
    <cfRule type="expression" dxfId="2214" priority="2278">
      <formula>IF(RIGHT(TEXT(Y1005,"0.#"),1)=".",TRUE,FALSE)</formula>
    </cfRule>
  </conditionalFormatting>
  <conditionalFormatting sqref="W23">
    <cfRule type="expression" dxfId="2213" priority="2561">
      <formula>IF(RIGHT(TEXT(W23,"0.#"),1)=".",FALSE,TRUE)</formula>
    </cfRule>
    <cfRule type="expression" dxfId="2212" priority="2562">
      <formula>IF(RIGHT(TEXT(W23,"0.#"),1)=".",TRUE,FALSE)</formula>
    </cfRule>
  </conditionalFormatting>
  <conditionalFormatting sqref="W24:W27">
    <cfRule type="expression" dxfId="2211" priority="2559">
      <formula>IF(RIGHT(TEXT(W24,"0.#"),1)=".",FALSE,TRUE)</formula>
    </cfRule>
    <cfRule type="expression" dxfId="2210" priority="2560">
      <formula>IF(RIGHT(TEXT(W24,"0.#"),1)=".",TRUE,FALSE)</formula>
    </cfRule>
  </conditionalFormatting>
  <conditionalFormatting sqref="W28">
    <cfRule type="expression" dxfId="2209" priority="2551">
      <formula>IF(RIGHT(TEXT(W28,"0.#"),1)=".",FALSE,TRUE)</formula>
    </cfRule>
    <cfRule type="expression" dxfId="2208" priority="2552">
      <formula>IF(RIGHT(TEXT(W28,"0.#"),1)=".",TRUE,FALSE)</formula>
    </cfRule>
  </conditionalFormatting>
  <conditionalFormatting sqref="P23">
    <cfRule type="expression" dxfId="2207" priority="2549">
      <formula>IF(RIGHT(TEXT(P23,"0.#"),1)=".",FALSE,TRUE)</formula>
    </cfRule>
    <cfRule type="expression" dxfId="2206" priority="2550">
      <formula>IF(RIGHT(TEXT(P23,"0.#"),1)=".",TRUE,FALSE)</formula>
    </cfRule>
  </conditionalFormatting>
  <conditionalFormatting sqref="P24:P27">
    <cfRule type="expression" dxfId="2205" priority="2547">
      <formula>IF(RIGHT(TEXT(P24,"0.#"),1)=".",FALSE,TRUE)</formula>
    </cfRule>
    <cfRule type="expression" dxfId="2204" priority="2548">
      <formula>IF(RIGHT(TEXT(P24,"0.#"),1)=".",TRUE,FALSE)</formula>
    </cfRule>
  </conditionalFormatting>
  <conditionalFormatting sqref="P28">
    <cfRule type="expression" dxfId="2203" priority="2545">
      <formula>IF(RIGHT(TEXT(P28,"0.#"),1)=".",FALSE,TRUE)</formula>
    </cfRule>
    <cfRule type="expression" dxfId="2202" priority="2546">
      <formula>IF(RIGHT(TEXT(P28,"0.#"),1)=".",TRUE,FALSE)</formula>
    </cfRule>
  </conditionalFormatting>
  <conditionalFormatting sqref="AQ114">
    <cfRule type="expression" dxfId="2201" priority="2529">
      <formula>IF(RIGHT(TEXT(AQ114,"0.#"),1)=".",FALSE,TRUE)</formula>
    </cfRule>
    <cfRule type="expression" dxfId="2200" priority="2530">
      <formula>IF(RIGHT(TEXT(AQ114,"0.#"),1)=".",TRUE,FALSE)</formula>
    </cfRule>
  </conditionalFormatting>
  <conditionalFormatting sqref="AQ104">
    <cfRule type="expression" dxfId="2199" priority="2543">
      <formula>IF(RIGHT(TEXT(AQ104,"0.#"),1)=".",FALSE,TRUE)</formula>
    </cfRule>
    <cfRule type="expression" dxfId="2198" priority="2544">
      <formula>IF(RIGHT(TEXT(AQ104,"0.#"),1)=".",TRUE,FALSE)</formula>
    </cfRule>
  </conditionalFormatting>
  <conditionalFormatting sqref="AQ105">
    <cfRule type="expression" dxfId="2197" priority="2541">
      <formula>IF(RIGHT(TEXT(AQ105,"0.#"),1)=".",FALSE,TRUE)</formula>
    </cfRule>
    <cfRule type="expression" dxfId="2196" priority="2542">
      <formula>IF(RIGHT(TEXT(AQ105,"0.#"),1)=".",TRUE,FALSE)</formula>
    </cfRule>
  </conditionalFormatting>
  <conditionalFormatting sqref="AQ107">
    <cfRule type="expression" dxfId="2195" priority="2539">
      <formula>IF(RIGHT(TEXT(AQ107,"0.#"),1)=".",FALSE,TRUE)</formula>
    </cfRule>
    <cfRule type="expression" dxfId="2194" priority="2540">
      <formula>IF(RIGHT(TEXT(AQ107,"0.#"),1)=".",TRUE,FALSE)</formula>
    </cfRule>
  </conditionalFormatting>
  <conditionalFormatting sqref="AQ108">
    <cfRule type="expression" dxfId="2193" priority="2537">
      <formula>IF(RIGHT(TEXT(AQ108,"0.#"),1)=".",FALSE,TRUE)</formula>
    </cfRule>
    <cfRule type="expression" dxfId="2192" priority="2538">
      <formula>IF(RIGHT(TEXT(AQ108,"0.#"),1)=".",TRUE,FALSE)</formula>
    </cfRule>
  </conditionalFormatting>
  <conditionalFormatting sqref="AQ110">
    <cfRule type="expression" dxfId="2191" priority="2535">
      <formula>IF(RIGHT(TEXT(AQ110,"0.#"),1)=".",FALSE,TRUE)</formula>
    </cfRule>
    <cfRule type="expression" dxfId="2190" priority="2536">
      <formula>IF(RIGHT(TEXT(AQ110,"0.#"),1)=".",TRUE,FALSE)</formula>
    </cfRule>
  </conditionalFormatting>
  <conditionalFormatting sqref="AQ111">
    <cfRule type="expression" dxfId="2189" priority="2533">
      <formula>IF(RIGHT(TEXT(AQ111,"0.#"),1)=".",FALSE,TRUE)</formula>
    </cfRule>
    <cfRule type="expression" dxfId="2188" priority="2534">
      <formula>IF(RIGHT(TEXT(AQ111,"0.#"),1)=".",TRUE,FALSE)</formula>
    </cfRule>
  </conditionalFormatting>
  <conditionalFormatting sqref="AQ113">
    <cfRule type="expression" dxfId="2187" priority="2531">
      <formula>IF(RIGHT(TEXT(AQ113,"0.#"),1)=".",FALSE,TRUE)</formula>
    </cfRule>
    <cfRule type="expression" dxfId="2186" priority="2532">
      <formula>IF(RIGHT(TEXT(AQ113,"0.#"),1)=".",TRUE,FALSE)</formula>
    </cfRule>
  </conditionalFormatting>
  <conditionalFormatting sqref="AE67">
    <cfRule type="expression" dxfId="2185" priority="2461">
      <formula>IF(RIGHT(TEXT(AE67,"0.#"),1)=".",FALSE,TRUE)</formula>
    </cfRule>
    <cfRule type="expression" dxfId="2184" priority="2462">
      <formula>IF(RIGHT(TEXT(AE67,"0.#"),1)=".",TRUE,FALSE)</formula>
    </cfRule>
  </conditionalFormatting>
  <conditionalFormatting sqref="AE68">
    <cfRule type="expression" dxfId="2183" priority="2459">
      <formula>IF(RIGHT(TEXT(AE68,"0.#"),1)=".",FALSE,TRUE)</formula>
    </cfRule>
    <cfRule type="expression" dxfId="2182" priority="2460">
      <formula>IF(RIGHT(TEXT(AE68,"0.#"),1)=".",TRUE,FALSE)</formula>
    </cfRule>
  </conditionalFormatting>
  <conditionalFormatting sqref="AE69">
    <cfRule type="expression" dxfId="2181" priority="2457">
      <formula>IF(RIGHT(TEXT(AE69,"0.#"),1)=".",FALSE,TRUE)</formula>
    </cfRule>
    <cfRule type="expression" dxfId="2180" priority="2458">
      <formula>IF(RIGHT(TEXT(AE69,"0.#"),1)=".",TRUE,FALSE)</formula>
    </cfRule>
  </conditionalFormatting>
  <conditionalFormatting sqref="AI69">
    <cfRule type="expression" dxfId="2179" priority="2455">
      <formula>IF(RIGHT(TEXT(AI69,"0.#"),1)=".",FALSE,TRUE)</formula>
    </cfRule>
    <cfRule type="expression" dxfId="2178" priority="2456">
      <formula>IF(RIGHT(TEXT(AI69,"0.#"),1)=".",TRUE,FALSE)</formula>
    </cfRule>
  </conditionalFormatting>
  <conditionalFormatting sqref="AI68">
    <cfRule type="expression" dxfId="2177" priority="2453">
      <formula>IF(RIGHT(TEXT(AI68,"0.#"),1)=".",FALSE,TRUE)</formula>
    </cfRule>
    <cfRule type="expression" dxfId="2176" priority="2454">
      <formula>IF(RIGHT(TEXT(AI68,"0.#"),1)=".",TRUE,FALSE)</formula>
    </cfRule>
  </conditionalFormatting>
  <conditionalFormatting sqref="AI67">
    <cfRule type="expression" dxfId="2175" priority="2451">
      <formula>IF(RIGHT(TEXT(AI67,"0.#"),1)=".",FALSE,TRUE)</formula>
    </cfRule>
    <cfRule type="expression" dxfId="2174" priority="2452">
      <formula>IF(RIGHT(TEXT(AI67,"0.#"),1)=".",TRUE,FALSE)</formula>
    </cfRule>
  </conditionalFormatting>
  <conditionalFormatting sqref="AM67">
    <cfRule type="expression" dxfId="2173" priority="2449">
      <formula>IF(RIGHT(TEXT(AM67,"0.#"),1)=".",FALSE,TRUE)</formula>
    </cfRule>
    <cfRule type="expression" dxfId="2172" priority="2450">
      <formula>IF(RIGHT(TEXT(AM67,"0.#"),1)=".",TRUE,FALSE)</formula>
    </cfRule>
  </conditionalFormatting>
  <conditionalFormatting sqref="AM68">
    <cfRule type="expression" dxfId="2171" priority="2447">
      <formula>IF(RIGHT(TEXT(AM68,"0.#"),1)=".",FALSE,TRUE)</formula>
    </cfRule>
    <cfRule type="expression" dxfId="2170" priority="2448">
      <formula>IF(RIGHT(TEXT(AM68,"0.#"),1)=".",TRUE,FALSE)</formula>
    </cfRule>
  </conditionalFormatting>
  <conditionalFormatting sqref="AM69">
    <cfRule type="expression" dxfId="2169" priority="2445">
      <formula>IF(RIGHT(TEXT(AM69,"0.#"),1)=".",FALSE,TRUE)</formula>
    </cfRule>
    <cfRule type="expression" dxfId="2168" priority="2446">
      <formula>IF(RIGHT(TEXT(AM69,"0.#"),1)=".",TRUE,FALSE)</formula>
    </cfRule>
  </conditionalFormatting>
  <conditionalFormatting sqref="AQ67:AQ69">
    <cfRule type="expression" dxfId="2167" priority="2443">
      <formula>IF(RIGHT(TEXT(AQ67,"0.#"),1)=".",FALSE,TRUE)</formula>
    </cfRule>
    <cfRule type="expression" dxfId="2166" priority="2444">
      <formula>IF(RIGHT(TEXT(AQ67,"0.#"),1)=".",TRUE,FALSE)</formula>
    </cfRule>
  </conditionalFormatting>
  <conditionalFormatting sqref="AU67:AU69">
    <cfRule type="expression" dxfId="2165" priority="2441">
      <formula>IF(RIGHT(TEXT(AU67,"0.#"),1)=".",FALSE,TRUE)</formula>
    </cfRule>
    <cfRule type="expression" dxfId="2164" priority="2442">
      <formula>IF(RIGHT(TEXT(AU67,"0.#"),1)=".",TRUE,FALSE)</formula>
    </cfRule>
  </conditionalFormatting>
  <conditionalFormatting sqref="AE70">
    <cfRule type="expression" dxfId="2163" priority="2439">
      <formula>IF(RIGHT(TEXT(AE70,"0.#"),1)=".",FALSE,TRUE)</formula>
    </cfRule>
    <cfRule type="expression" dxfId="2162" priority="2440">
      <formula>IF(RIGHT(TEXT(AE70,"0.#"),1)=".",TRUE,FALSE)</formula>
    </cfRule>
  </conditionalFormatting>
  <conditionalFormatting sqref="AE71">
    <cfRule type="expression" dxfId="2161" priority="2437">
      <formula>IF(RIGHT(TEXT(AE71,"0.#"),1)=".",FALSE,TRUE)</formula>
    </cfRule>
    <cfRule type="expression" dxfId="2160" priority="2438">
      <formula>IF(RIGHT(TEXT(AE71,"0.#"),1)=".",TRUE,FALSE)</formula>
    </cfRule>
  </conditionalFormatting>
  <conditionalFormatting sqref="AE72">
    <cfRule type="expression" dxfId="2159" priority="2435">
      <formula>IF(RIGHT(TEXT(AE72,"0.#"),1)=".",FALSE,TRUE)</formula>
    </cfRule>
    <cfRule type="expression" dxfId="2158" priority="2436">
      <formula>IF(RIGHT(TEXT(AE72,"0.#"),1)=".",TRUE,FALSE)</formula>
    </cfRule>
  </conditionalFormatting>
  <conditionalFormatting sqref="AI72">
    <cfRule type="expression" dxfId="2157" priority="2433">
      <formula>IF(RIGHT(TEXT(AI72,"0.#"),1)=".",FALSE,TRUE)</formula>
    </cfRule>
    <cfRule type="expression" dxfId="2156" priority="2434">
      <formula>IF(RIGHT(TEXT(AI72,"0.#"),1)=".",TRUE,FALSE)</formula>
    </cfRule>
  </conditionalFormatting>
  <conditionalFormatting sqref="AI71">
    <cfRule type="expression" dxfId="2155" priority="2431">
      <formula>IF(RIGHT(TEXT(AI71,"0.#"),1)=".",FALSE,TRUE)</formula>
    </cfRule>
    <cfRule type="expression" dxfId="2154" priority="2432">
      <formula>IF(RIGHT(TEXT(AI71,"0.#"),1)=".",TRUE,FALSE)</formula>
    </cfRule>
  </conditionalFormatting>
  <conditionalFormatting sqref="AI70">
    <cfRule type="expression" dxfId="2153" priority="2429">
      <formula>IF(RIGHT(TEXT(AI70,"0.#"),1)=".",FALSE,TRUE)</formula>
    </cfRule>
    <cfRule type="expression" dxfId="2152" priority="2430">
      <formula>IF(RIGHT(TEXT(AI70,"0.#"),1)=".",TRUE,FALSE)</formula>
    </cfRule>
  </conditionalFormatting>
  <conditionalFormatting sqref="AM70">
    <cfRule type="expression" dxfId="2151" priority="2427">
      <formula>IF(RIGHT(TEXT(AM70,"0.#"),1)=".",FALSE,TRUE)</formula>
    </cfRule>
    <cfRule type="expression" dxfId="2150" priority="2428">
      <formula>IF(RIGHT(TEXT(AM70,"0.#"),1)=".",TRUE,FALSE)</formula>
    </cfRule>
  </conditionalFormatting>
  <conditionalFormatting sqref="AM71">
    <cfRule type="expression" dxfId="2149" priority="2425">
      <formula>IF(RIGHT(TEXT(AM71,"0.#"),1)=".",FALSE,TRUE)</formula>
    </cfRule>
    <cfRule type="expression" dxfId="2148" priority="2426">
      <formula>IF(RIGHT(TEXT(AM71,"0.#"),1)=".",TRUE,FALSE)</formula>
    </cfRule>
  </conditionalFormatting>
  <conditionalFormatting sqref="AM72">
    <cfRule type="expression" dxfId="2147" priority="2423">
      <formula>IF(RIGHT(TEXT(AM72,"0.#"),1)=".",FALSE,TRUE)</formula>
    </cfRule>
    <cfRule type="expression" dxfId="2146" priority="2424">
      <formula>IF(RIGHT(TEXT(AM72,"0.#"),1)=".",TRUE,FALSE)</formula>
    </cfRule>
  </conditionalFormatting>
  <conditionalFormatting sqref="AQ70:AQ72">
    <cfRule type="expression" dxfId="2145" priority="2421">
      <formula>IF(RIGHT(TEXT(AQ70,"0.#"),1)=".",FALSE,TRUE)</formula>
    </cfRule>
    <cfRule type="expression" dxfId="2144" priority="2422">
      <formula>IF(RIGHT(TEXT(AQ70,"0.#"),1)=".",TRUE,FALSE)</formula>
    </cfRule>
  </conditionalFormatting>
  <conditionalFormatting sqref="AU70:AU72">
    <cfRule type="expression" dxfId="2143" priority="2419">
      <formula>IF(RIGHT(TEXT(AU70,"0.#"),1)=".",FALSE,TRUE)</formula>
    </cfRule>
    <cfRule type="expression" dxfId="2142" priority="2420">
      <formula>IF(RIGHT(TEXT(AU70,"0.#"),1)=".",TRUE,FALSE)</formula>
    </cfRule>
  </conditionalFormatting>
  <conditionalFormatting sqref="AU656">
    <cfRule type="expression" dxfId="2141" priority="937">
      <formula>IF(RIGHT(TEXT(AU656,"0.#"),1)=".",FALSE,TRUE)</formula>
    </cfRule>
    <cfRule type="expression" dxfId="2140" priority="938">
      <formula>IF(RIGHT(TEXT(AU656,"0.#"),1)=".",TRUE,FALSE)</formula>
    </cfRule>
  </conditionalFormatting>
  <conditionalFormatting sqref="AQ655">
    <cfRule type="expression" dxfId="2139" priority="929">
      <formula>IF(RIGHT(TEXT(AQ655,"0.#"),1)=".",FALSE,TRUE)</formula>
    </cfRule>
    <cfRule type="expression" dxfId="2138" priority="930">
      <formula>IF(RIGHT(TEXT(AQ655,"0.#"),1)=".",TRUE,FALSE)</formula>
    </cfRule>
  </conditionalFormatting>
  <conditionalFormatting sqref="AI696">
    <cfRule type="expression" dxfId="2137" priority="721">
      <formula>IF(RIGHT(TEXT(AI696,"0.#"),1)=".",FALSE,TRUE)</formula>
    </cfRule>
    <cfRule type="expression" dxfId="2136" priority="722">
      <formula>IF(RIGHT(TEXT(AI696,"0.#"),1)=".",TRUE,FALSE)</formula>
    </cfRule>
  </conditionalFormatting>
  <conditionalFormatting sqref="AQ694">
    <cfRule type="expression" dxfId="2135" priority="715">
      <formula>IF(RIGHT(TEXT(AQ694,"0.#"),1)=".",FALSE,TRUE)</formula>
    </cfRule>
    <cfRule type="expression" dxfId="2134" priority="716">
      <formula>IF(RIGHT(TEXT(AQ694,"0.#"),1)=".",TRUE,FALSE)</formula>
    </cfRule>
  </conditionalFormatting>
  <conditionalFormatting sqref="AL873:AO900">
    <cfRule type="expression" dxfId="2133" priority="2327">
      <formula>IF(AND(AL873&gt;=0, RIGHT(TEXT(AL873,"0.#"),1)&lt;&gt;"."),TRUE,FALSE)</formula>
    </cfRule>
    <cfRule type="expression" dxfId="2132" priority="2328">
      <formula>IF(AND(AL873&gt;=0, RIGHT(TEXT(AL873,"0.#"),1)="."),TRUE,FALSE)</formula>
    </cfRule>
    <cfRule type="expression" dxfId="2131" priority="2329">
      <formula>IF(AND(AL873&lt;0, RIGHT(TEXT(AL873,"0.#"),1)&lt;&gt;"."),TRUE,FALSE)</formula>
    </cfRule>
    <cfRule type="expression" dxfId="2130" priority="2330">
      <formula>IF(AND(AL873&lt;0, RIGHT(TEXT(AL873,"0.#"),1)="."),TRUE,FALSE)</formula>
    </cfRule>
  </conditionalFormatting>
  <conditionalFormatting sqref="AL872:AO872">
    <cfRule type="expression" dxfId="2129" priority="2321">
      <formula>IF(AND(AL872&gt;=0, RIGHT(TEXT(AL872,"0.#"),1)&lt;&gt;"."),TRUE,FALSE)</formula>
    </cfRule>
    <cfRule type="expression" dxfId="2128" priority="2322">
      <formula>IF(AND(AL872&gt;=0, RIGHT(TEXT(AL872,"0.#"),1)="."),TRUE,FALSE)</formula>
    </cfRule>
    <cfRule type="expression" dxfId="2127" priority="2323">
      <formula>IF(AND(AL872&lt;0, RIGHT(TEXT(AL872,"0.#"),1)&lt;&gt;"."),TRUE,FALSE)</formula>
    </cfRule>
    <cfRule type="expression" dxfId="2126" priority="2324">
      <formula>IF(AND(AL872&lt;0, RIGHT(TEXT(AL872,"0.#"),1)="."),TRUE,FALSE)</formula>
    </cfRule>
  </conditionalFormatting>
  <conditionalFormatting sqref="AL906:AO933">
    <cfRule type="expression" dxfId="2125" priority="2315">
      <formula>IF(AND(AL906&gt;=0, RIGHT(TEXT(AL906,"0.#"),1)&lt;&gt;"."),TRUE,FALSE)</formula>
    </cfRule>
    <cfRule type="expression" dxfId="2124" priority="2316">
      <formula>IF(AND(AL906&gt;=0, RIGHT(TEXT(AL906,"0.#"),1)="."),TRUE,FALSE)</formula>
    </cfRule>
    <cfRule type="expression" dxfId="2123" priority="2317">
      <formula>IF(AND(AL906&lt;0, RIGHT(TEXT(AL906,"0.#"),1)&lt;&gt;"."),TRUE,FALSE)</formula>
    </cfRule>
    <cfRule type="expression" dxfId="2122" priority="2318">
      <formula>IF(AND(AL906&lt;0, RIGHT(TEXT(AL906,"0.#"),1)="."),TRUE,FALSE)</formula>
    </cfRule>
  </conditionalFormatting>
  <conditionalFormatting sqref="AL905:AO905">
    <cfRule type="expression" dxfId="2121" priority="2309">
      <formula>IF(AND(AL905&gt;=0, RIGHT(TEXT(AL905,"0.#"),1)&lt;&gt;"."),TRUE,FALSE)</formula>
    </cfRule>
    <cfRule type="expression" dxfId="2120" priority="2310">
      <formula>IF(AND(AL905&gt;=0, RIGHT(TEXT(AL905,"0.#"),1)="."),TRUE,FALSE)</formula>
    </cfRule>
    <cfRule type="expression" dxfId="2119" priority="2311">
      <formula>IF(AND(AL905&lt;0, RIGHT(TEXT(AL905,"0.#"),1)&lt;&gt;"."),TRUE,FALSE)</formula>
    </cfRule>
    <cfRule type="expression" dxfId="2118" priority="2312">
      <formula>IF(AND(AL905&lt;0, RIGHT(TEXT(AL905,"0.#"),1)="."),TRUE,FALSE)</formula>
    </cfRule>
  </conditionalFormatting>
  <conditionalFormatting sqref="AL940:AO966">
    <cfRule type="expression" dxfId="2117" priority="2303">
      <formula>IF(AND(AL940&gt;=0, RIGHT(TEXT(AL940,"0.#"),1)&lt;&gt;"."),TRUE,FALSE)</formula>
    </cfRule>
    <cfRule type="expression" dxfId="2116" priority="2304">
      <formula>IF(AND(AL940&gt;=0, RIGHT(TEXT(AL940,"0.#"),1)="."),TRUE,FALSE)</formula>
    </cfRule>
    <cfRule type="expression" dxfId="2115" priority="2305">
      <formula>IF(AND(AL940&lt;0, RIGHT(TEXT(AL940,"0.#"),1)&lt;&gt;"."),TRUE,FALSE)</formula>
    </cfRule>
    <cfRule type="expression" dxfId="2114" priority="2306">
      <formula>IF(AND(AL940&lt;0, RIGHT(TEXT(AL940,"0.#"),1)="."),TRUE,FALSE)</formula>
    </cfRule>
  </conditionalFormatting>
  <conditionalFormatting sqref="AL972:AO999">
    <cfRule type="expression" dxfId="2113" priority="2291">
      <formula>IF(AND(AL972&gt;=0, RIGHT(TEXT(AL972,"0.#"),1)&lt;&gt;"."),TRUE,FALSE)</formula>
    </cfRule>
    <cfRule type="expression" dxfId="2112" priority="2292">
      <formula>IF(AND(AL972&gt;=0, RIGHT(TEXT(AL972,"0.#"),1)="."),TRUE,FALSE)</formula>
    </cfRule>
    <cfRule type="expression" dxfId="2111" priority="2293">
      <formula>IF(AND(AL972&lt;0, RIGHT(TEXT(AL972,"0.#"),1)&lt;&gt;"."),TRUE,FALSE)</formula>
    </cfRule>
    <cfRule type="expression" dxfId="2110" priority="2294">
      <formula>IF(AND(AL972&lt;0, RIGHT(TEXT(AL972,"0.#"),1)="."),TRUE,FALSE)</formula>
    </cfRule>
  </conditionalFormatting>
  <conditionalFormatting sqref="AL1005:AO1032">
    <cfRule type="expression" dxfId="2109" priority="2279">
      <formula>IF(AND(AL1005&gt;=0, RIGHT(TEXT(AL1005,"0.#"),1)&lt;&gt;"."),TRUE,FALSE)</formula>
    </cfRule>
    <cfRule type="expression" dxfId="2108" priority="2280">
      <formula>IF(AND(AL1005&gt;=0, RIGHT(TEXT(AL1005,"0.#"),1)="."),TRUE,FALSE)</formula>
    </cfRule>
    <cfRule type="expression" dxfId="2107" priority="2281">
      <formula>IF(AND(AL1005&lt;0, RIGHT(TEXT(AL1005,"0.#"),1)&lt;&gt;"."),TRUE,FALSE)</formula>
    </cfRule>
    <cfRule type="expression" dxfId="2106" priority="2282">
      <formula>IF(AND(AL1005&lt;0, RIGHT(TEXT(AL1005,"0.#"),1)="."),TRUE,FALSE)</formula>
    </cfRule>
  </conditionalFormatting>
  <conditionalFormatting sqref="AL1004:AO1004">
    <cfRule type="expression" dxfId="2105" priority="2273">
      <formula>IF(AND(AL1004&gt;=0, RIGHT(TEXT(AL1004,"0.#"),1)&lt;&gt;"."),TRUE,FALSE)</formula>
    </cfRule>
    <cfRule type="expression" dxfId="2104" priority="2274">
      <formula>IF(AND(AL1004&gt;=0, RIGHT(TEXT(AL1004,"0.#"),1)="."),TRUE,FALSE)</formula>
    </cfRule>
    <cfRule type="expression" dxfId="2103" priority="2275">
      <formula>IF(AND(AL1004&lt;0, RIGHT(TEXT(AL1004,"0.#"),1)&lt;&gt;"."),TRUE,FALSE)</formula>
    </cfRule>
    <cfRule type="expression" dxfId="2102" priority="2276">
      <formula>IF(AND(AL1004&lt;0, RIGHT(TEXT(AL1004,"0.#"),1)="."),TRUE,FALSE)</formula>
    </cfRule>
  </conditionalFormatting>
  <conditionalFormatting sqref="Y1004">
    <cfRule type="expression" dxfId="2101" priority="2271">
      <formula>IF(RIGHT(TEXT(Y1004,"0.#"),1)=".",FALSE,TRUE)</formula>
    </cfRule>
    <cfRule type="expression" dxfId="2100" priority="2272">
      <formula>IF(RIGHT(TEXT(Y1004,"0.#"),1)=".",TRUE,FALSE)</formula>
    </cfRule>
  </conditionalFormatting>
  <conditionalFormatting sqref="AL1038:AO1065">
    <cfRule type="expression" dxfId="2099" priority="2267">
      <formula>IF(AND(AL1038&gt;=0, RIGHT(TEXT(AL1038,"0.#"),1)&lt;&gt;"."),TRUE,FALSE)</formula>
    </cfRule>
    <cfRule type="expression" dxfId="2098" priority="2268">
      <formula>IF(AND(AL1038&gt;=0, RIGHT(TEXT(AL1038,"0.#"),1)="."),TRUE,FALSE)</formula>
    </cfRule>
    <cfRule type="expression" dxfId="2097" priority="2269">
      <formula>IF(AND(AL1038&lt;0, RIGHT(TEXT(AL1038,"0.#"),1)&lt;&gt;"."),TRUE,FALSE)</formula>
    </cfRule>
    <cfRule type="expression" dxfId="2096" priority="2270">
      <formula>IF(AND(AL1038&lt;0, RIGHT(TEXT(AL1038,"0.#"),1)="."),TRUE,FALSE)</formula>
    </cfRule>
  </conditionalFormatting>
  <conditionalFormatting sqref="Y1038:Y1065">
    <cfRule type="expression" dxfId="2095" priority="2265">
      <formula>IF(RIGHT(TEXT(Y1038,"0.#"),1)=".",FALSE,TRUE)</formula>
    </cfRule>
    <cfRule type="expression" dxfId="2094" priority="2266">
      <formula>IF(RIGHT(TEXT(Y1038,"0.#"),1)=".",TRUE,FALSE)</formula>
    </cfRule>
  </conditionalFormatting>
  <conditionalFormatting sqref="AL1037:AO1037">
    <cfRule type="expression" dxfId="2093" priority="2261">
      <formula>IF(AND(AL1037&gt;=0, RIGHT(TEXT(AL1037,"0.#"),1)&lt;&gt;"."),TRUE,FALSE)</formula>
    </cfRule>
    <cfRule type="expression" dxfId="2092" priority="2262">
      <formula>IF(AND(AL1037&gt;=0, RIGHT(TEXT(AL1037,"0.#"),1)="."),TRUE,FALSE)</formula>
    </cfRule>
    <cfRule type="expression" dxfId="2091" priority="2263">
      <formula>IF(AND(AL1037&lt;0, RIGHT(TEXT(AL1037,"0.#"),1)&lt;&gt;"."),TRUE,FALSE)</formula>
    </cfRule>
    <cfRule type="expression" dxfId="2090" priority="2264">
      <formula>IF(AND(AL1037&lt;0, RIGHT(TEXT(AL1037,"0.#"),1)="."),TRUE,FALSE)</formula>
    </cfRule>
  </conditionalFormatting>
  <conditionalFormatting sqref="Y1037">
    <cfRule type="expression" dxfId="2089" priority="2259">
      <formula>IF(RIGHT(TEXT(Y1037,"0.#"),1)=".",FALSE,TRUE)</formula>
    </cfRule>
    <cfRule type="expression" dxfId="2088" priority="2260">
      <formula>IF(RIGHT(TEXT(Y1037,"0.#"),1)=".",TRUE,FALSE)</formula>
    </cfRule>
  </conditionalFormatting>
  <conditionalFormatting sqref="AL1071:AO1098">
    <cfRule type="expression" dxfId="2087" priority="2255">
      <formula>IF(AND(AL1071&gt;=0, RIGHT(TEXT(AL1071,"0.#"),1)&lt;&gt;"."),TRUE,FALSE)</formula>
    </cfRule>
    <cfRule type="expression" dxfId="2086" priority="2256">
      <formula>IF(AND(AL1071&gt;=0, RIGHT(TEXT(AL1071,"0.#"),1)="."),TRUE,FALSE)</formula>
    </cfRule>
    <cfRule type="expression" dxfId="2085" priority="2257">
      <formula>IF(AND(AL1071&lt;0, RIGHT(TEXT(AL1071,"0.#"),1)&lt;&gt;"."),TRUE,FALSE)</formula>
    </cfRule>
    <cfRule type="expression" dxfId="2084" priority="2258">
      <formula>IF(AND(AL1071&lt;0, RIGHT(TEXT(AL1071,"0.#"),1)="."),TRUE,FALSE)</formula>
    </cfRule>
  </conditionalFormatting>
  <conditionalFormatting sqref="Y1071:Y1098">
    <cfRule type="expression" dxfId="2083" priority="2253">
      <formula>IF(RIGHT(TEXT(Y1071,"0.#"),1)=".",FALSE,TRUE)</formula>
    </cfRule>
    <cfRule type="expression" dxfId="2082" priority="2254">
      <formula>IF(RIGHT(TEXT(Y1071,"0.#"),1)=".",TRUE,FALSE)</formula>
    </cfRule>
  </conditionalFormatting>
  <conditionalFormatting sqref="AL1069:AO1070">
    <cfRule type="expression" dxfId="2081" priority="2249">
      <formula>IF(AND(AL1069&gt;=0, RIGHT(TEXT(AL1069,"0.#"),1)&lt;&gt;"."),TRUE,FALSE)</formula>
    </cfRule>
    <cfRule type="expression" dxfId="2080" priority="2250">
      <formula>IF(AND(AL1069&gt;=0, RIGHT(TEXT(AL1069,"0.#"),1)="."),TRUE,FALSE)</formula>
    </cfRule>
    <cfRule type="expression" dxfId="2079" priority="2251">
      <formula>IF(AND(AL1069&lt;0, RIGHT(TEXT(AL1069,"0.#"),1)&lt;&gt;"."),TRUE,FALSE)</formula>
    </cfRule>
    <cfRule type="expression" dxfId="2078" priority="2252">
      <formula>IF(AND(AL1069&lt;0, RIGHT(TEXT(AL1069,"0.#"),1)="."),TRUE,FALSE)</formula>
    </cfRule>
  </conditionalFormatting>
  <conditionalFormatting sqref="Y1069:Y1070">
    <cfRule type="expression" dxfId="2077" priority="2247">
      <formula>IF(RIGHT(TEXT(Y1069,"0.#"),1)=".",FALSE,TRUE)</formula>
    </cfRule>
    <cfRule type="expression" dxfId="2076" priority="2248">
      <formula>IF(RIGHT(TEXT(Y1069,"0.#"),1)=".",TRUE,FALSE)</formula>
    </cfRule>
  </conditionalFormatting>
  <conditionalFormatting sqref="AM41">
    <cfRule type="expression" dxfId="2075" priority="2229">
      <formula>IF(RIGHT(TEXT(AM41,"0.#"),1)=".",FALSE,TRUE)</formula>
    </cfRule>
    <cfRule type="expression" dxfId="2074" priority="2230">
      <formula>IF(RIGHT(TEXT(AM41,"0.#"),1)=".",TRUE,FALSE)</formula>
    </cfRule>
  </conditionalFormatting>
  <conditionalFormatting sqref="AM39">
    <cfRule type="expression" dxfId="2073" priority="2233">
      <formula>IF(RIGHT(TEXT(AM39,"0.#"),1)=".",FALSE,TRUE)</formula>
    </cfRule>
    <cfRule type="expression" dxfId="2072" priority="2234">
      <formula>IF(RIGHT(TEXT(AM39,"0.#"),1)=".",TRUE,FALSE)</formula>
    </cfRule>
  </conditionalFormatting>
  <conditionalFormatting sqref="AM40">
    <cfRule type="expression" dxfId="2071" priority="2231">
      <formula>IF(RIGHT(TEXT(AM40,"0.#"),1)=".",FALSE,TRUE)</formula>
    </cfRule>
    <cfRule type="expression" dxfId="2070" priority="2232">
      <formula>IF(RIGHT(TEXT(AM40,"0.#"),1)=".",TRUE,FALSE)</formula>
    </cfRule>
  </conditionalFormatting>
  <conditionalFormatting sqref="AQ39:AQ41">
    <cfRule type="expression" dxfId="2069" priority="2227">
      <formula>IF(RIGHT(TEXT(AQ39,"0.#"),1)=".",FALSE,TRUE)</formula>
    </cfRule>
    <cfRule type="expression" dxfId="2068" priority="2228">
      <formula>IF(RIGHT(TEXT(AQ39,"0.#"),1)=".",TRUE,FALSE)</formula>
    </cfRule>
  </conditionalFormatting>
  <conditionalFormatting sqref="AU39:AU41">
    <cfRule type="expression" dxfId="2067" priority="2225">
      <formula>IF(RIGHT(TEXT(AU39,"0.#"),1)=".",FALSE,TRUE)</formula>
    </cfRule>
    <cfRule type="expression" dxfId="2066" priority="2226">
      <formula>IF(RIGHT(TEXT(AU39,"0.#"),1)=".",TRUE,FALSE)</formula>
    </cfRule>
  </conditionalFormatting>
  <conditionalFormatting sqref="AE46">
    <cfRule type="expression" dxfId="2065" priority="2223">
      <formula>IF(RIGHT(TEXT(AE46,"0.#"),1)=".",FALSE,TRUE)</formula>
    </cfRule>
    <cfRule type="expression" dxfId="2064" priority="2224">
      <formula>IF(RIGHT(TEXT(AE46,"0.#"),1)=".",TRUE,FALSE)</formula>
    </cfRule>
  </conditionalFormatting>
  <conditionalFormatting sqref="AE47">
    <cfRule type="expression" dxfId="2063" priority="2221">
      <formula>IF(RIGHT(TEXT(AE47,"0.#"),1)=".",FALSE,TRUE)</formula>
    </cfRule>
    <cfRule type="expression" dxfId="2062" priority="2222">
      <formula>IF(RIGHT(TEXT(AE47,"0.#"),1)=".",TRUE,FALSE)</formula>
    </cfRule>
  </conditionalFormatting>
  <conditionalFormatting sqref="AE48">
    <cfRule type="expression" dxfId="2061" priority="2219">
      <formula>IF(RIGHT(TEXT(AE48,"0.#"),1)=".",FALSE,TRUE)</formula>
    </cfRule>
    <cfRule type="expression" dxfId="2060" priority="2220">
      <formula>IF(RIGHT(TEXT(AE48,"0.#"),1)=".",TRUE,FALSE)</formula>
    </cfRule>
  </conditionalFormatting>
  <conditionalFormatting sqref="AI48">
    <cfRule type="expression" dxfId="2059" priority="2217">
      <formula>IF(RIGHT(TEXT(AI48,"0.#"),1)=".",FALSE,TRUE)</formula>
    </cfRule>
    <cfRule type="expression" dxfId="2058" priority="2218">
      <formula>IF(RIGHT(TEXT(AI48,"0.#"),1)=".",TRUE,FALSE)</formula>
    </cfRule>
  </conditionalFormatting>
  <conditionalFormatting sqref="AI47">
    <cfRule type="expression" dxfId="2057" priority="2215">
      <formula>IF(RIGHT(TEXT(AI47,"0.#"),1)=".",FALSE,TRUE)</formula>
    </cfRule>
    <cfRule type="expression" dxfId="2056" priority="2216">
      <formula>IF(RIGHT(TEXT(AI47,"0.#"),1)=".",TRUE,FALSE)</formula>
    </cfRule>
  </conditionalFormatting>
  <conditionalFormatting sqref="AE448">
    <cfRule type="expression" dxfId="2055" priority="2093">
      <formula>IF(RIGHT(TEXT(AE448,"0.#"),1)=".",FALSE,TRUE)</formula>
    </cfRule>
    <cfRule type="expression" dxfId="2054" priority="2094">
      <formula>IF(RIGHT(TEXT(AE448,"0.#"),1)=".",TRUE,FALSE)</formula>
    </cfRule>
  </conditionalFormatting>
  <conditionalFormatting sqref="AM450">
    <cfRule type="expression" dxfId="2053" priority="2083">
      <formula>IF(RIGHT(TEXT(AM450,"0.#"),1)=".",FALSE,TRUE)</formula>
    </cfRule>
    <cfRule type="expression" dxfId="2052" priority="2084">
      <formula>IF(RIGHT(TEXT(AM450,"0.#"),1)=".",TRUE,FALSE)</formula>
    </cfRule>
  </conditionalFormatting>
  <conditionalFormatting sqref="AE449">
    <cfRule type="expression" dxfId="2051" priority="2091">
      <formula>IF(RIGHT(TEXT(AE449,"0.#"),1)=".",FALSE,TRUE)</formula>
    </cfRule>
    <cfRule type="expression" dxfId="2050" priority="2092">
      <formula>IF(RIGHT(TEXT(AE449,"0.#"),1)=".",TRUE,FALSE)</formula>
    </cfRule>
  </conditionalFormatting>
  <conditionalFormatting sqref="AE450">
    <cfRule type="expression" dxfId="2049" priority="2089">
      <formula>IF(RIGHT(TEXT(AE450,"0.#"),1)=".",FALSE,TRUE)</formula>
    </cfRule>
    <cfRule type="expression" dxfId="2048" priority="2090">
      <formula>IF(RIGHT(TEXT(AE450,"0.#"),1)=".",TRUE,FALSE)</formula>
    </cfRule>
  </conditionalFormatting>
  <conditionalFormatting sqref="AM448">
    <cfRule type="expression" dxfId="2047" priority="2087">
      <formula>IF(RIGHT(TEXT(AM448,"0.#"),1)=".",FALSE,TRUE)</formula>
    </cfRule>
    <cfRule type="expression" dxfId="2046" priority="2088">
      <formula>IF(RIGHT(TEXT(AM448,"0.#"),1)=".",TRUE,FALSE)</formula>
    </cfRule>
  </conditionalFormatting>
  <conditionalFormatting sqref="AM449">
    <cfRule type="expression" dxfId="2045" priority="2085">
      <formula>IF(RIGHT(TEXT(AM449,"0.#"),1)=".",FALSE,TRUE)</formula>
    </cfRule>
    <cfRule type="expression" dxfId="2044" priority="2086">
      <formula>IF(RIGHT(TEXT(AM449,"0.#"),1)=".",TRUE,FALSE)</formula>
    </cfRule>
  </conditionalFormatting>
  <conditionalFormatting sqref="AU448">
    <cfRule type="expression" dxfId="2043" priority="2081">
      <formula>IF(RIGHT(TEXT(AU448,"0.#"),1)=".",FALSE,TRUE)</formula>
    </cfRule>
    <cfRule type="expression" dxfId="2042" priority="2082">
      <formula>IF(RIGHT(TEXT(AU448,"0.#"),1)=".",TRUE,FALSE)</formula>
    </cfRule>
  </conditionalFormatting>
  <conditionalFormatting sqref="AU449">
    <cfRule type="expression" dxfId="2041" priority="2079">
      <formula>IF(RIGHT(TEXT(AU449,"0.#"),1)=".",FALSE,TRUE)</formula>
    </cfRule>
    <cfRule type="expression" dxfId="2040" priority="2080">
      <formula>IF(RIGHT(TEXT(AU449,"0.#"),1)=".",TRUE,FALSE)</formula>
    </cfRule>
  </conditionalFormatting>
  <conditionalFormatting sqref="AU450">
    <cfRule type="expression" dxfId="2039" priority="2077">
      <formula>IF(RIGHT(TEXT(AU450,"0.#"),1)=".",FALSE,TRUE)</formula>
    </cfRule>
    <cfRule type="expression" dxfId="2038" priority="2078">
      <formula>IF(RIGHT(TEXT(AU450,"0.#"),1)=".",TRUE,FALSE)</formula>
    </cfRule>
  </conditionalFormatting>
  <conditionalFormatting sqref="AI450">
    <cfRule type="expression" dxfId="2037" priority="2071">
      <formula>IF(RIGHT(TEXT(AI450,"0.#"),1)=".",FALSE,TRUE)</formula>
    </cfRule>
    <cfRule type="expression" dxfId="2036" priority="2072">
      <formula>IF(RIGHT(TEXT(AI450,"0.#"),1)=".",TRUE,FALSE)</formula>
    </cfRule>
  </conditionalFormatting>
  <conditionalFormatting sqref="AI448">
    <cfRule type="expression" dxfId="2035" priority="2075">
      <formula>IF(RIGHT(TEXT(AI448,"0.#"),1)=".",FALSE,TRUE)</formula>
    </cfRule>
    <cfRule type="expression" dxfId="2034" priority="2076">
      <formula>IF(RIGHT(TEXT(AI448,"0.#"),1)=".",TRUE,FALSE)</formula>
    </cfRule>
  </conditionalFormatting>
  <conditionalFormatting sqref="AI449">
    <cfRule type="expression" dxfId="2033" priority="2073">
      <formula>IF(RIGHT(TEXT(AI449,"0.#"),1)=".",FALSE,TRUE)</formula>
    </cfRule>
    <cfRule type="expression" dxfId="2032" priority="2074">
      <formula>IF(RIGHT(TEXT(AI449,"0.#"),1)=".",TRUE,FALSE)</formula>
    </cfRule>
  </conditionalFormatting>
  <conditionalFormatting sqref="AQ449">
    <cfRule type="expression" dxfId="2031" priority="2069">
      <formula>IF(RIGHT(TEXT(AQ449,"0.#"),1)=".",FALSE,TRUE)</formula>
    </cfRule>
    <cfRule type="expression" dxfId="2030" priority="2070">
      <formula>IF(RIGHT(TEXT(AQ449,"0.#"),1)=".",TRUE,FALSE)</formula>
    </cfRule>
  </conditionalFormatting>
  <conditionalFormatting sqref="AQ450">
    <cfRule type="expression" dxfId="2029" priority="2067">
      <formula>IF(RIGHT(TEXT(AQ450,"0.#"),1)=".",FALSE,TRUE)</formula>
    </cfRule>
    <cfRule type="expression" dxfId="2028" priority="2068">
      <formula>IF(RIGHT(TEXT(AQ450,"0.#"),1)=".",TRUE,FALSE)</formula>
    </cfRule>
  </conditionalFormatting>
  <conditionalFormatting sqref="AQ448">
    <cfRule type="expression" dxfId="2027" priority="2065">
      <formula>IF(RIGHT(TEXT(AQ448,"0.#"),1)=".",FALSE,TRUE)</formula>
    </cfRule>
    <cfRule type="expression" dxfId="2026" priority="2066">
      <formula>IF(RIGHT(TEXT(AQ448,"0.#"),1)=".",TRUE,FALSE)</formula>
    </cfRule>
  </conditionalFormatting>
  <conditionalFormatting sqref="AE453">
    <cfRule type="expression" dxfId="2025" priority="2063">
      <formula>IF(RIGHT(TEXT(AE453,"0.#"),1)=".",FALSE,TRUE)</formula>
    </cfRule>
    <cfRule type="expression" dxfId="2024" priority="2064">
      <formula>IF(RIGHT(TEXT(AE453,"0.#"),1)=".",TRUE,FALSE)</formula>
    </cfRule>
  </conditionalFormatting>
  <conditionalFormatting sqref="AM455">
    <cfRule type="expression" dxfId="2023" priority="2053">
      <formula>IF(RIGHT(TEXT(AM455,"0.#"),1)=".",FALSE,TRUE)</formula>
    </cfRule>
    <cfRule type="expression" dxfId="2022" priority="2054">
      <formula>IF(RIGHT(TEXT(AM455,"0.#"),1)=".",TRUE,FALSE)</formula>
    </cfRule>
  </conditionalFormatting>
  <conditionalFormatting sqref="AE454">
    <cfRule type="expression" dxfId="2021" priority="2061">
      <formula>IF(RIGHT(TEXT(AE454,"0.#"),1)=".",FALSE,TRUE)</formula>
    </cfRule>
    <cfRule type="expression" dxfId="2020" priority="2062">
      <formula>IF(RIGHT(TEXT(AE454,"0.#"),1)=".",TRUE,FALSE)</formula>
    </cfRule>
  </conditionalFormatting>
  <conditionalFormatting sqref="AE455">
    <cfRule type="expression" dxfId="2019" priority="2059">
      <formula>IF(RIGHT(TEXT(AE455,"0.#"),1)=".",FALSE,TRUE)</formula>
    </cfRule>
    <cfRule type="expression" dxfId="2018" priority="2060">
      <formula>IF(RIGHT(TEXT(AE455,"0.#"),1)=".",TRUE,FALSE)</formula>
    </cfRule>
  </conditionalFormatting>
  <conditionalFormatting sqref="AM453">
    <cfRule type="expression" dxfId="2017" priority="2057">
      <formula>IF(RIGHT(TEXT(AM453,"0.#"),1)=".",FALSE,TRUE)</formula>
    </cfRule>
    <cfRule type="expression" dxfId="2016" priority="2058">
      <formula>IF(RIGHT(TEXT(AM453,"0.#"),1)=".",TRUE,FALSE)</formula>
    </cfRule>
  </conditionalFormatting>
  <conditionalFormatting sqref="AM454">
    <cfRule type="expression" dxfId="2015" priority="2055">
      <formula>IF(RIGHT(TEXT(AM454,"0.#"),1)=".",FALSE,TRUE)</formula>
    </cfRule>
    <cfRule type="expression" dxfId="2014" priority="2056">
      <formula>IF(RIGHT(TEXT(AM454,"0.#"),1)=".",TRUE,FALSE)</formula>
    </cfRule>
  </conditionalFormatting>
  <conditionalFormatting sqref="AU453">
    <cfRule type="expression" dxfId="2013" priority="2051">
      <formula>IF(RIGHT(TEXT(AU453,"0.#"),1)=".",FALSE,TRUE)</formula>
    </cfRule>
    <cfRule type="expression" dxfId="2012" priority="2052">
      <formula>IF(RIGHT(TEXT(AU453,"0.#"),1)=".",TRUE,FALSE)</formula>
    </cfRule>
  </conditionalFormatting>
  <conditionalFormatting sqref="AU454">
    <cfRule type="expression" dxfId="2011" priority="2049">
      <formula>IF(RIGHT(TEXT(AU454,"0.#"),1)=".",FALSE,TRUE)</formula>
    </cfRule>
    <cfRule type="expression" dxfId="2010" priority="2050">
      <formula>IF(RIGHT(TEXT(AU454,"0.#"),1)=".",TRUE,FALSE)</formula>
    </cfRule>
  </conditionalFormatting>
  <conditionalFormatting sqref="AU455">
    <cfRule type="expression" dxfId="2009" priority="2047">
      <formula>IF(RIGHT(TEXT(AU455,"0.#"),1)=".",FALSE,TRUE)</formula>
    </cfRule>
    <cfRule type="expression" dxfId="2008" priority="2048">
      <formula>IF(RIGHT(TEXT(AU455,"0.#"),1)=".",TRUE,FALSE)</formula>
    </cfRule>
  </conditionalFormatting>
  <conditionalFormatting sqref="AI455">
    <cfRule type="expression" dxfId="2007" priority="2041">
      <formula>IF(RIGHT(TEXT(AI455,"0.#"),1)=".",FALSE,TRUE)</formula>
    </cfRule>
    <cfRule type="expression" dxfId="2006" priority="2042">
      <formula>IF(RIGHT(TEXT(AI455,"0.#"),1)=".",TRUE,FALSE)</formula>
    </cfRule>
  </conditionalFormatting>
  <conditionalFormatting sqref="AI453">
    <cfRule type="expression" dxfId="2005" priority="2045">
      <formula>IF(RIGHT(TEXT(AI453,"0.#"),1)=".",FALSE,TRUE)</formula>
    </cfRule>
    <cfRule type="expression" dxfId="2004" priority="2046">
      <formula>IF(RIGHT(TEXT(AI453,"0.#"),1)=".",TRUE,FALSE)</formula>
    </cfRule>
  </conditionalFormatting>
  <conditionalFormatting sqref="AI454">
    <cfRule type="expression" dxfId="2003" priority="2043">
      <formula>IF(RIGHT(TEXT(AI454,"0.#"),1)=".",FALSE,TRUE)</formula>
    </cfRule>
    <cfRule type="expression" dxfId="2002" priority="2044">
      <formula>IF(RIGHT(TEXT(AI454,"0.#"),1)=".",TRUE,FALSE)</formula>
    </cfRule>
  </conditionalFormatting>
  <conditionalFormatting sqref="AQ454">
    <cfRule type="expression" dxfId="2001" priority="2039">
      <formula>IF(RIGHT(TEXT(AQ454,"0.#"),1)=".",FALSE,TRUE)</formula>
    </cfRule>
    <cfRule type="expression" dxfId="2000" priority="2040">
      <formula>IF(RIGHT(TEXT(AQ454,"0.#"),1)=".",TRUE,FALSE)</formula>
    </cfRule>
  </conditionalFormatting>
  <conditionalFormatting sqref="AQ455">
    <cfRule type="expression" dxfId="1999" priority="2037">
      <formula>IF(RIGHT(TEXT(AQ455,"0.#"),1)=".",FALSE,TRUE)</formula>
    </cfRule>
    <cfRule type="expression" dxfId="1998" priority="2038">
      <formula>IF(RIGHT(TEXT(AQ455,"0.#"),1)=".",TRUE,FALSE)</formula>
    </cfRule>
  </conditionalFormatting>
  <conditionalFormatting sqref="AQ453">
    <cfRule type="expression" dxfId="1997" priority="2035">
      <formula>IF(RIGHT(TEXT(AQ453,"0.#"),1)=".",FALSE,TRUE)</formula>
    </cfRule>
    <cfRule type="expression" dxfId="1996" priority="2036">
      <formula>IF(RIGHT(TEXT(AQ453,"0.#"),1)=".",TRUE,FALSE)</formula>
    </cfRule>
  </conditionalFormatting>
  <conditionalFormatting sqref="AE487">
    <cfRule type="expression" dxfId="1995" priority="1913">
      <formula>IF(RIGHT(TEXT(AE487,"0.#"),1)=".",FALSE,TRUE)</formula>
    </cfRule>
    <cfRule type="expression" dxfId="1994" priority="1914">
      <formula>IF(RIGHT(TEXT(AE487,"0.#"),1)=".",TRUE,FALSE)</formula>
    </cfRule>
  </conditionalFormatting>
  <conditionalFormatting sqref="AE488">
    <cfRule type="expression" dxfId="1993" priority="1911">
      <formula>IF(RIGHT(TEXT(AE488,"0.#"),1)=".",FALSE,TRUE)</formula>
    </cfRule>
    <cfRule type="expression" dxfId="1992" priority="1912">
      <formula>IF(RIGHT(TEXT(AE488,"0.#"),1)=".",TRUE,FALSE)</formula>
    </cfRule>
  </conditionalFormatting>
  <conditionalFormatting sqref="AE489">
    <cfRule type="expression" dxfId="1991" priority="1909">
      <formula>IF(RIGHT(TEXT(AE489,"0.#"),1)=".",FALSE,TRUE)</formula>
    </cfRule>
    <cfRule type="expression" dxfId="1990" priority="1910">
      <formula>IF(RIGHT(TEXT(AE489,"0.#"),1)=".",TRUE,FALSE)</formula>
    </cfRule>
  </conditionalFormatting>
  <conditionalFormatting sqref="AU487">
    <cfRule type="expression" dxfId="1989" priority="1901">
      <formula>IF(RIGHT(TEXT(AU487,"0.#"),1)=".",FALSE,TRUE)</formula>
    </cfRule>
    <cfRule type="expression" dxfId="1988" priority="1902">
      <formula>IF(RIGHT(TEXT(AU487,"0.#"),1)=".",TRUE,FALSE)</formula>
    </cfRule>
  </conditionalFormatting>
  <conditionalFormatting sqref="AU488">
    <cfRule type="expression" dxfId="1987" priority="1899">
      <formula>IF(RIGHT(TEXT(AU488,"0.#"),1)=".",FALSE,TRUE)</formula>
    </cfRule>
    <cfRule type="expression" dxfId="1986" priority="1900">
      <formula>IF(RIGHT(TEXT(AU488,"0.#"),1)=".",TRUE,FALSE)</formula>
    </cfRule>
  </conditionalFormatting>
  <conditionalFormatting sqref="AU489">
    <cfRule type="expression" dxfId="1985" priority="1897">
      <formula>IF(RIGHT(TEXT(AU489,"0.#"),1)=".",FALSE,TRUE)</formula>
    </cfRule>
    <cfRule type="expression" dxfId="1984" priority="1898">
      <formula>IF(RIGHT(TEXT(AU489,"0.#"),1)=".",TRUE,FALSE)</formula>
    </cfRule>
  </conditionalFormatting>
  <conditionalFormatting sqref="AQ488">
    <cfRule type="expression" dxfId="1983" priority="1889">
      <formula>IF(RIGHT(TEXT(AQ488,"0.#"),1)=".",FALSE,TRUE)</formula>
    </cfRule>
    <cfRule type="expression" dxfId="1982" priority="1890">
      <formula>IF(RIGHT(TEXT(AQ488,"0.#"),1)=".",TRUE,FALSE)</formula>
    </cfRule>
  </conditionalFormatting>
  <conditionalFormatting sqref="AQ489">
    <cfRule type="expression" dxfId="1981" priority="1887">
      <formula>IF(RIGHT(TEXT(AQ489,"0.#"),1)=".",FALSE,TRUE)</formula>
    </cfRule>
    <cfRule type="expression" dxfId="1980" priority="1888">
      <formula>IF(RIGHT(TEXT(AQ489,"0.#"),1)=".",TRUE,FALSE)</formula>
    </cfRule>
  </conditionalFormatting>
  <conditionalFormatting sqref="AQ487">
    <cfRule type="expression" dxfId="1979" priority="1885">
      <formula>IF(RIGHT(TEXT(AQ487,"0.#"),1)=".",FALSE,TRUE)</formula>
    </cfRule>
    <cfRule type="expression" dxfId="1978" priority="1886">
      <formula>IF(RIGHT(TEXT(AQ487,"0.#"),1)=".",TRUE,FALSE)</formula>
    </cfRule>
  </conditionalFormatting>
  <conditionalFormatting sqref="AE512">
    <cfRule type="expression" dxfId="1977" priority="1883">
      <formula>IF(RIGHT(TEXT(AE512,"0.#"),1)=".",FALSE,TRUE)</formula>
    </cfRule>
    <cfRule type="expression" dxfId="1976" priority="1884">
      <formula>IF(RIGHT(TEXT(AE512,"0.#"),1)=".",TRUE,FALSE)</formula>
    </cfRule>
  </conditionalFormatting>
  <conditionalFormatting sqref="AE513">
    <cfRule type="expression" dxfId="1975" priority="1881">
      <formula>IF(RIGHT(TEXT(AE513,"0.#"),1)=".",FALSE,TRUE)</formula>
    </cfRule>
    <cfRule type="expression" dxfId="1974" priority="1882">
      <formula>IF(RIGHT(TEXT(AE513,"0.#"),1)=".",TRUE,FALSE)</formula>
    </cfRule>
  </conditionalFormatting>
  <conditionalFormatting sqref="AE514">
    <cfRule type="expression" dxfId="1973" priority="1879">
      <formula>IF(RIGHT(TEXT(AE514,"0.#"),1)=".",FALSE,TRUE)</formula>
    </cfRule>
    <cfRule type="expression" dxfId="1972" priority="1880">
      <formula>IF(RIGHT(TEXT(AE514,"0.#"),1)=".",TRUE,FALSE)</formula>
    </cfRule>
  </conditionalFormatting>
  <conditionalFormatting sqref="AU512">
    <cfRule type="expression" dxfId="1971" priority="1871">
      <formula>IF(RIGHT(TEXT(AU512,"0.#"),1)=".",FALSE,TRUE)</formula>
    </cfRule>
    <cfRule type="expression" dxfId="1970" priority="1872">
      <formula>IF(RIGHT(TEXT(AU512,"0.#"),1)=".",TRUE,FALSE)</formula>
    </cfRule>
  </conditionalFormatting>
  <conditionalFormatting sqref="AU513">
    <cfRule type="expression" dxfId="1969" priority="1869">
      <formula>IF(RIGHT(TEXT(AU513,"0.#"),1)=".",FALSE,TRUE)</formula>
    </cfRule>
    <cfRule type="expression" dxfId="1968" priority="1870">
      <formula>IF(RIGHT(TEXT(AU513,"0.#"),1)=".",TRUE,FALSE)</formula>
    </cfRule>
  </conditionalFormatting>
  <conditionalFormatting sqref="AU514">
    <cfRule type="expression" dxfId="1967" priority="1867">
      <formula>IF(RIGHT(TEXT(AU514,"0.#"),1)=".",FALSE,TRUE)</formula>
    </cfRule>
    <cfRule type="expression" dxfId="1966" priority="1868">
      <formula>IF(RIGHT(TEXT(AU514,"0.#"),1)=".",TRUE,FALSE)</formula>
    </cfRule>
  </conditionalFormatting>
  <conditionalFormatting sqref="AQ513">
    <cfRule type="expression" dxfId="1965" priority="1859">
      <formula>IF(RIGHT(TEXT(AQ513,"0.#"),1)=".",FALSE,TRUE)</formula>
    </cfRule>
    <cfRule type="expression" dxfId="1964" priority="1860">
      <formula>IF(RIGHT(TEXT(AQ513,"0.#"),1)=".",TRUE,FALSE)</formula>
    </cfRule>
  </conditionalFormatting>
  <conditionalFormatting sqref="AQ514">
    <cfRule type="expression" dxfId="1963" priority="1857">
      <formula>IF(RIGHT(TEXT(AQ514,"0.#"),1)=".",FALSE,TRUE)</formula>
    </cfRule>
    <cfRule type="expression" dxfId="1962" priority="1858">
      <formula>IF(RIGHT(TEXT(AQ514,"0.#"),1)=".",TRUE,FALSE)</formula>
    </cfRule>
  </conditionalFormatting>
  <conditionalFormatting sqref="AQ512">
    <cfRule type="expression" dxfId="1961" priority="1855">
      <formula>IF(RIGHT(TEXT(AQ512,"0.#"),1)=".",FALSE,TRUE)</formula>
    </cfRule>
    <cfRule type="expression" dxfId="1960" priority="1856">
      <formula>IF(RIGHT(TEXT(AQ512,"0.#"),1)=".",TRUE,FALSE)</formula>
    </cfRule>
  </conditionalFormatting>
  <conditionalFormatting sqref="AE517">
    <cfRule type="expression" dxfId="1959" priority="1733">
      <formula>IF(RIGHT(TEXT(AE517,"0.#"),1)=".",FALSE,TRUE)</formula>
    </cfRule>
    <cfRule type="expression" dxfId="1958" priority="1734">
      <formula>IF(RIGHT(TEXT(AE517,"0.#"),1)=".",TRUE,FALSE)</formula>
    </cfRule>
  </conditionalFormatting>
  <conditionalFormatting sqref="AE518">
    <cfRule type="expression" dxfId="1957" priority="1731">
      <formula>IF(RIGHT(TEXT(AE518,"0.#"),1)=".",FALSE,TRUE)</formula>
    </cfRule>
    <cfRule type="expression" dxfId="1956" priority="1732">
      <formula>IF(RIGHT(TEXT(AE518,"0.#"),1)=".",TRUE,FALSE)</formula>
    </cfRule>
  </conditionalFormatting>
  <conditionalFormatting sqref="AE519">
    <cfRule type="expression" dxfId="1955" priority="1729">
      <formula>IF(RIGHT(TEXT(AE519,"0.#"),1)=".",FALSE,TRUE)</formula>
    </cfRule>
    <cfRule type="expression" dxfId="1954" priority="1730">
      <formula>IF(RIGHT(TEXT(AE519,"0.#"),1)=".",TRUE,FALSE)</formula>
    </cfRule>
  </conditionalFormatting>
  <conditionalFormatting sqref="AU517">
    <cfRule type="expression" dxfId="1953" priority="1721">
      <formula>IF(RIGHT(TEXT(AU517,"0.#"),1)=".",FALSE,TRUE)</formula>
    </cfRule>
    <cfRule type="expression" dxfId="1952" priority="1722">
      <formula>IF(RIGHT(TEXT(AU517,"0.#"),1)=".",TRUE,FALSE)</formula>
    </cfRule>
  </conditionalFormatting>
  <conditionalFormatting sqref="AU519">
    <cfRule type="expression" dxfId="1951" priority="1717">
      <formula>IF(RIGHT(TEXT(AU519,"0.#"),1)=".",FALSE,TRUE)</formula>
    </cfRule>
    <cfRule type="expression" dxfId="1950" priority="1718">
      <formula>IF(RIGHT(TEXT(AU519,"0.#"),1)=".",TRUE,FALSE)</formula>
    </cfRule>
  </conditionalFormatting>
  <conditionalFormatting sqref="AQ518">
    <cfRule type="expression" dxfId="1949" priority="1709">
      <formula>IF(RIGHT(TEXT(AQ518,"0.#"),1)=".",FALSE,TRUE)</formula>
    </cfRule>
    <cfRule type="expression" dxfId="1948" priority="1710">
      <formula>IF(RIGHT(TEXT(AQ518,"0.#"),1)=".",TRUE,FALSE)</formula>
    </cfRule>
  </conditionalFormatting>
  <conditionalFormatting sqref="AQ519">
    <cfRule type="expression" dxfId="1947" priority="1707">
      <formula>IF(RIGHT(TEXT(AQ519,"0.#"),1)=".",FALSE,TRUE)</formula>
    </cfRule>
    <cfRule type="expression" dxfId="1946" priority="1708">
      <formula>IF(RIGHT(TEXT(AQ519,"0.#"),1)=".",TRUE,FALSE)</formula>
    </cfRule>
  </conditionalFormatting>
  <conditionalFormatting sqref="AQ517">
    <cfRule type="expression" dxfId="1945" priority="1705">
      <formula>IF(RIGHT(TEXT(AQ517,"0.#"),1)=".",FALSE,TRUE)</formula>
    </cfRule>
    <cfRule type="expression" dxfId="1944" priority="1706">
      <formula>IF(RIGHT(TEXT(AQ517,"0.#"),1)=".",TRUE,FALSE)</formula>
    </cfRule>
  </conditionalFormatting>
  <conditionalFormatting sqref="AE522">
    <cfRule type="expression" dxfId="1943" priority="1703">
      <formula>IF(RIGHT(TEXT(AE522,"0.#"),1)=".",FALSE,TRUE)</formula>
    </cfRule>
    <cfRule type="expression" dxfId="1942" priority="1704">
      <formula>IF(RIGHT(TEXT(AE522,"0.#"),1)=".",TRUE,FALSE)</formula>
    </cfRule>
  </conditionalFormatting>
  <conditionalFormatting sqref="AE523">
    <cfRule type="expression" dxfId="1941" priority="1701">
      <formula>IF(RIGHT(TEXT(AE523,"0.#"),1)=".",FALSE,TRUE)</formula>
    </cfRule>
    <cfRule type="expression" dxfId="1940" priority="1702">
      <formula>IF(RIGHT(TEXT(AE523,"0.#"),1)=".",TRUE,FALSE)</formula>
    </cfRule>
  </conditionalFormatting>
  <conditionalFormatting sqref="AE524">
    <cfRule type="expression" dxfId="1939" priority="1699">
      <formula>IF(RIGHT(TEXT(AE524,"0.#"),1)=".",FALSE,TRUE)</formula>
    </cfRule>
    <cfRule type="expression" dxfId="1938" priority="1700">
      <formula>IF(RIGHT(TEXT(AE524,"0.#"),1)=".",TRUE,FALSE)</formula>
    </cfRule>
  </conditionalFormatting>
  <conditionalFormatting sqref="AU522">
    <cfRule type="expression" dxfId="1937" priority="1691">
      <formula>IF(RIGHT(TEXT(AU522,"0.#"),1)=".",FALSE,TRUE)</formula>
    </cfRule>
    <cfRule type="expression" dxfId="1936" priority="1692">
      <formula>IF(RIGHT(TEXT(AU522,"0.#"),1)=".",TRUE,FALSE)</formula>
    </cfRule>
  </conditionalFormatting>
  <conditionalFormatting sqref="AU523">
    <cfRule type="expression" dxfId="1935" priority="1689">
      <formula>IF(RIGHT(TEXT(AU523,"0.#"),1)=".",FALSE,TRUE)</formula>
    </cfRule>
    <cfRule type="expression" dxfId="1934" priority="1690">
      <formula>IF(RIGHT(TEXT(AU523,"0.#"),1)=".",TRUE,FALSE)</formula>
    </cfRule>
  </conditionalFormatting>
  <conditionalFormatting sqref="AU524">
    <cfRule type="expression" dxfId="1933" priority="1687">
      <formula>IF(RIGHT(TEXT(AU524,"0.#"),1)=".",FALSE,TRUE)</formula>
    </cfRule>
    <cfRule type="expression" dxfId="1932" priority="1688">
      <formula>IF(RIGHT(TEXT(AU524,"0.#"),1)=".",TRUE,FALSE)</formula>
    </cfRule>
  </conditionalFormatting>
  <conditionalFormatting sqref="AQ523">
    <cfRule type="expression" dxfId="1931" priority="1679">
      <formula>IF(RIGHT(TEXT(AQ523,"0.#"),1)=".",FALSE,TRUE)</formula>
    </cfRule>
    <cfRule type="expression" dxfId="1930" priority="1680">
      <formula>IF(RIGHT(TEXT(AQ523,"0.#"),1)=".",TRUE,FALSE)</formula>
    </cfRule>
  </conditionalFormatting>
  <conditionalFormatting sqref="AQ524">
    <cfRule type="expression" dxfId="1929" priority="1677">
      <formula>IF(RIGHT(TEXT(AQ524,"0.#"),1)=".",FALSE,TRUE)</formula>
    </cfRule>
    <cfRule type="expression" dxfId="1928" priority="1678">
      <formula>IF(RIGHT(TEXT(AQ524,"0.#"),1)=".",TRUE,FALSE)</formula>
    </cfRule>
  </conditionalFormatting>
  <conditionalFormatting sqref="AQ522">
    <cfRule type="expression" dxfId="1927" priority="1675">
      <formula>IF(RIGHT(TEXT(AQ522,"0.#"),1)=".",FALSE,TRUE)</formula>
    </cfRule>
    <cfRule type="expression" dxfId="1926" priority="1676">
      <formula>IF(RIGHT(TEXT(AQ522,"0.#"),1)=".",TRUE,FALSE)</formula>
    </cfRule>
  </conditionalFormatting>
  <conditionalFormatting sqref="AE527">
    <cfRule type="expression" dxfId="1925" priority="1673">
      <formula>IF(RIGHT(TEXT(AE527,"0.#"),1)=".",FALSE,TRUE)</formula>
    </cfRule>
    <cfRule type="expression" dxfId="1924" priority="1674">
      <formula>IF(RIGHT(TEXT(AE527,"0.#"),1)=".",TRUE,FALSE)</formula>
    </cfRule>
  </conditionalFormatting>
  <conditionalFormatting sqref="AE528">
    <cfRule type="expression" dxfId="1923" priority="1671">
      <formula>IF(RIGHT(TEXT(AE528,"0.#"),1)=".",FALSE,TRUE)</formula>
    </cfRule>
    <cfRule type="expression" dxfId="1922" priority="1672">
      <formula>IF(RIGHT(TEXT(AE528,"0.#"),1)=".",TRUE,FALSE)</formula>
    </cfRule>
  </conditionalFormatting>
  <conditionalFormatting sqref="AE529">
    <cfRule type="expression" dxfId="1921" priority="1669">
      <formula>IF(RIGHT(TEXT(AE529,"0.#"),1)=".",FALSE,TRUE)</formula>
    </cfRule>
    <cfRule type="expression" dxfId="1920" priority="1670">
      <formula>IF(RIGHT(TEXT(AE529,"0.#"),1)=".",TRUE,FALSE)</formula>
    </cfRule>
  </conditionalFormatting>
  <conditionalFormatting sqref="AU527">
    <cfRule type="expression" dxfId="1919" priority="1661">
      <formula>IF(RIGHT(TEXT(AU527,"0.#"),1)=".",FALSE,TRUE)</formula>
    </cfRule>
    <cfRule type="expression" dxfId="1918" priority="1662">
      <formula>IF(RIGHT(TEXT(AU527,"0.#"),1)=".",TRUE,FALSE)</formula>
    </cfRule>
  </conditionalFormatting>
  <conditionalFormatting sqref="AU528">
    <cfRule type="expression" dxfId="1917" priority="1659">
      <formula>IF(RIGHT(TEXT(AU528,"0.#"),1)=".",FALSE,TRUE)</formula>
    </cfRule>
    <cfRule type="expression" dxfId="1916" priority="1660">
      <formula>IF(RIGHT(TEXT(AU528,"0.#"),1)=".",TRUE,FALSE)</formula>
    </cfRule>
  </conditionalFormatting>
  <conditionalFormatting sqref="AU529">
    <cfRule type="expression" dxfId="1915" priority="1657">
      <formula>IF(RIGHT(TEXT(AU529,"0.#"),1)=".",FALSE,TRUE)</formula>
    </cfRule>
    <cfRule type="expression" dxfId="1914" priority="1658">
      <formula>IF(RIGHT(TEXT(AU529,"0.#"),1)=".",TRUE,FALSE)</formula>
    </cfRule>
  </conditionalFormatting>
  <conditionalFormatting sqref="AQ528">
    <cfRule type="expression" dxfId="1913" priority="1649">
      <formula>IF(RIGHT(TEXT(AQ528,"0.#"),1)=".",FALSE,TRUE)</formula>
    </cfRule>
    <cfRule type="expression" dxfId="1912" priority="1650">
      <formula>IF(RIGHT(TEXT(AQ528,"0.#"),1)=".",TRUE,FALSE)</formula>
    </cfRule>
  </conditionalFormatting>
  <conditionalFormatting sqref="AQ529">
    <cfRule type="expression" dxfId="1911" priority="1647">
      <formula>IF(RIGHT(TEXT(AQ529,"0.#"),1)=".",FALSE,TRUE)</formula>
    </cfRule>
    <cfRule type="expression" dxfId="1910" priority="1648">
      <formula>IF(RIGHT(TEXT(AQ529,"0.#"),1)=".",TRUE,FALSE)</formula>
    </cfRule>
  </conditionalFormatting>
  <conditionalFormatting sqref="AQ527">
    <cfRule type="expression" dxfId="1909" priority="1645">
      <formula>IF(RIGHT(TEXT(AQ527,"0.#"),1)=".",FALSE,TRUE)</formula>
    </cfRule>
    <cfRule type="expression" dxfId="1908" priority="1646">
      <formula>IF(RIGHT(TEXT(AQ527,"0.#"),1)=".",TRUE,FALSE)</formula>
    </cfRule>
  </conditionalFormatting>
  <conditionalFormatting sqref="AE532">
    <cfRule type="expression" dxfId="1907" priority="1643">
      <formula>IF(RIGHT(TEXT(AE532,"0.#"),1)=".",FALSE,TRUE)</formula>
    </cfRule>
    <cfRule type="expression" dxfId="1906" priority="1644">
      <formula>IF(RIGHT(TEXT(AE532,"0.#"),1)=".",TRUE,FALSE)</formula>
    </cfRule>
  </conditionalFormatting>
  <conditionalFormatting sqref="AM534">
    <cfRule type="expression" dxfId="1905" priority="1633">
      <formula>IF(RIGHT(TEXT(AM534,"0.#"),1)=".",FALSE,TRUE)</formula>
    </cfRule>
    <cfRule type="expression" dxfId="1904" priority="1634">
      <formula>IF(RIGHT(TEXT(AM534,"0.#"),1)=".",TRUE,FALSE)</formula>
    </cfRule>
  </conditionalFormatting>
  <conditionalFormatting sqref="AE533">
    <cfRule type="expression" dxfId="1903" priority="1641">
      <formula>IF(RIGHT(TEXT(AE533,"0.#"),1)=".",FALSE,TRUE)</formula>
    </cfRule>
    <cfRule type="expression" dxfId="1902" priority="1642">
      <formula>IF(RIGHT(TEXT(AE533,"0.#"),1)=".",TRUE,FALSE)</formula>
    </cfRule>
  </conditionalFormatting>
  <conditionalFormatting sqref="AE534">
    <cfRule type="expression" dxfId="1901" priority="1639">
      <formula>IF(RIGHT(TEXT(AE534,"0.#"),1)=".",FALSE,TRUE)</formula>
    </cfRule>
    <cfRule type="expression" dxfId="1900" priority="1640">
      <formula>IF(RIGHT(TEXT(AE534,"0.#"),1)=".",TRUE,FALSE)</formula>
    </cfRule>
  </conditionalFormatting>
  <conditionalFormatting sqref="AM532">
    <cfRule type="expression" dxfId="1899" priority="1637">
      <formula>IF(RIGHT(TEXT(AM532,"0.#"),1)=".",FALSE,TRUE)</formula>
    </cfRule>
    <cfRule type="expression" dxfId="1898" priority="1638">
      <formula>IF(RIGHT(TEXT(AM532,"0.#"),1)=".",TRUE,FALSE)</formula>
    </cfRule>
  </conditionalFormatting>
  <conditionalFormatting sqref="AM533">
    <cfRule type="expression" dxfId="1897" priority="1635">
      <formula>IF(RIGHT(TEXT(AM533,"0.#"),1)=".",FALSE,TRUE)</formula>
    </cfRule>
    <cfRule type="expression" dxfId="1896" priority="1636">
      <formula>IF(RIGHT(TEXT(AM533,"0.#"),1)=".",TRUE,FALSE)</formula>
    </cfRule>
  </conditionalFormatting>
  <conditionalFormatting sqref="AU532">
    <cfRule type="expression" dxfId="1895" priority="1631">
      <formula>IF(RIGHT(TEXT(AU532,"0.#"),1)=".",FALSE,TRUE)</formula>
    </cfRule>
    <cfRule type="expression" dxfId="1894" priority="1632">
      <formula>IF(RIGHT(TEXT(AU532,"0.#"),1)=".",TRUE,FALSE)</formula>
    </cfRule>
  </conditionalFormatting>
  <conditionalFormatting sqref="AU533">
    <cfRule type="expression" dxfId="1893" priority="1629">
      <formula>IF(RIGHT(TEXT(AU533,"0.#"),1)=".",FALSE,TRUE)</formula>
    </cfRule>
    <cfRule type="expression" dxfId="1892" priority="1630">
      <formula>IF(RIGHT(TEXT(AU533,"0.#"),1)=".",TRUE,FALSE)</formula>
    </cfRule>
  </conditionalFormatting>
  <conditionalFormatting sqref="AU534">
    <cfRule type="expression" dxfId="1891" priority="1627">
      <formula>IF(RIGHT(TEXT(AU534,"0.#"),1)=".",FALSE,TRUE)</formula>
    </cfRule>
    <cfRule type="expression" dxfId="1890" priority="1628">
      <formula>IF(RIGHT(TEXT(AU534,"0.#"),1)=".",TRUE,FALSE)</formula>
    </cfRule>
  </conditionalFormatting>
  <conditionalFormatting sqref="AI534">
    <cfRule type="expression" dxfId="1889" priority="1621">
      <formula>IF(RIGHT(TEXT(AI534,"0.#"),1)=".",FALSE,TRUE)</formula>
    </cfRule>
    <cfRule type="expression" dxfId="1888" priority="1622">
      <formula>IF(RIGHT(TEXT(AI534,"0.#"),1)=".",TRUE,FALSE)</formula>
    </cfRule>
  </conditionalFormatting>
  <conditionalFormatting sqref="AI532">
    <cfRule type="expression" dxfId="1887" priority="1625">
      <formula>IF(RIGHT(TEXT(AI532,"0.#"),1)=".",FALSE,TRUE)</formula>
    </cfRule>
    <cfRule type="expression" dxfId="1886" priority="1626">
      <formula>IF(RIGHT(TEXT(AI532,"0.#"),1)=".",TRUE,FALSE)</formula>
    </cfRule>
  </conditionalFormatting>
  <conditionalFormatting sqref="AI533">
    <cfRule type="expression" dxfId="1885" priority="1623">
      <formula>IF(RIGHT(TEXT(AI533,"0.#"),1)=".",FALSE,TRUE)</formula>
    </cfRule>
    <cfRule type="expression" dxfId="1884" priority="1624">
      <formula>IF(RIGHT(TEXT(AI533,"0.#"),1)=".",TRUE,FALSE)</formula>
    </cfRule>
  </conditionalFormatting>
  <conditionalFormatting sqref="AQ533">
    <cfRule type="expression" dxfId="1883" priority="1619">
      <formula>IF(RIGHT(TEXT(AQ533,"0.#"),1)=".",FALSE,TRUE)</formula>
    </cfRule>
    <cfRule type="expression" dxfId="1882" priority="1620">
      <formula>IF(RIGHT(TEXT(AQ533,"0.#"),1)=".",TRUE,FALSE)</formula>
    </cfRule>
  </conditionalFormatting>
  <conditionalFormatting sqref="AQ534">
    <cfRule type="expression" dxfId="1881" priority="1617">
      <formula>IF(RIGHT(TEXT(AQ534,"0.#"),1)=".",FALSE,TRUE)</formula>
    </cfRule>
    <cfRule type="expression" dxfId="1880" priority="1618">
      <formula>IF(RIGHT(TEXT(AQ534,"0.#"),1)=".",TRUE,FALSE)</formula>
    </cfRule>
  </conditionalFormatting>
  <conditionalFormatting sqref="AQ532">
    <cfRule type="expression" dxfId="1879" priority="1615">
      <formula>IF(RIGHT(TEXT(AQ532,"0.#"),1)=".",FALSE,TRUE)</formula>
    </cfRule>
    <cfRule type="expression" dxfId="1878" priority="1616">
      <formula>IF(RIGHT(TEXT(AQ532,"0.#"),1)=".",TRUE,FALSE)</formula>
    </cfRule>
  </conditionalFormatting>
  <conditionalFormatting sqref="AE541">
    <cfRule type="expression" dxfId="1877" priority="1613">
      <formula>IF(RIGHT(TEXT(AE541,"0.#"),1)=".",FALSE,TRUE)</formula>
    </cfRule>
    <cfRule type="expression" dxfId="1876" priority="1614">
      <formula>IF(RIGHT(TEXT(AE541,"0.#"),1)=".",TRUE,FALSE)</formula>
    </cfRule>
  </conditionalFormatting>
  <conditionalFormatting sqref="AE542">
    <cfRule type="expression" dxfId="1875" priority="1611">
      <formula>IF(RIGHT(TEXT(AE542,"0.#"),1)=".",FALSE,TRUE)</formula>
    </cfRule>
    <cfRule type="expression" dxfId="1874" priority="1612">
      <formula>IF(RIGHT(TEXT(AE542,"0.#"),1)=".",TRUE,FALSE)</formula>
    </cfRule>
  </conditionalFormatting>
  <conditionalFormatting sqref="AE543">
    <cfRule type="expression" dxfId="1873" priority="1609">
      <formula>IF(RIGHT(TEXT(AE543,"0.#"),1)=".",FALSE,TRUE)</formula>
    </cfRule>
    <cfRule type="expression" dxfId="1872" priority="1610">
      <formula>IF(RIGHT(TEXT(AE543,"0.#"),1)=".",TRUE,FALSE)</formula>
    </cfRule>
  </conditionalFormatting>
  <conditionalFormatting sqref="AU541">
    <cfRule type="expression" dxfId="1871" priority="1601">
      <formula>IF(RIGHT(TEXT(AU541,"0.#"),1)=".",FALSE,TRUE)</formula>
    </cfRule>
    <cfRule type="expression" dxfId="1870" priority="1602">
      <formula>IF(RIGHT(TEXT(AU541,"0.#"),1)=".",TRUE,FALSE)</formula>
    </cfRule>
  </conditionalFormatting>
  <conditionalFormatting sqref="AU542">
    <cfRule type="expression" dxfId="1869" priority="1599">
      <formula>IF(RIGHT(TEXT(AU542,"0.#"),1)=".",FALSE,TRUE)</formula>
    </cfRule>
    <cfRule type="expression" dxfId="1868" priority="1600">
      <formula>IF(RIGHT(TEXT(AU542,"0.#"),1)=".",TRUE,FALSE)</formula>
    </cfRule>
  </conditionalFormatting>
  <conditionalFormatting sqref="AU543">
    <cfRule type="expression" dxfId="1867" priority="1597">
      <formula>IF(RIGHT(TEXT(AU543,"0.#"),1)=".",FALSE,TRUE)</formula>
    </cfRule>
    <cfRule type="expression" dxfId="1866" priority="1598">
      <formula>IF(RIGHT(TEXT(AU543,"0.#"),1)=".",TRUE,FALSE)</formula>
    </cfRule>
  </conditionalFormatting>
  <conditionalFormatting sqref="AQ542">
    <cfRule type="expression" dxfId="1865" priority="1589">
      <formula>IF(RIGHT(TEXT(AQ542,"0.#"),1)=".",FALSE,TRUE)</formula>
    </cfRule>
    <cfRule type="expression" dxfId="1864" priority="1590">
      <formula>IF(RIGHT(TEXT(AQ542,"0.#"),1)=".",TRUE,FALSE)</formula>
    </cfRule>
  </conditionalFormatting>
  <conditionalFormatting sqref="AQ543">
    <cfRule type="expression" dxfId="1863" priority="1587">
      <formula>IF(RIGHT(TEXT(AQ543,"0.#"),1)=".",FALSE,TRUE)</formula>
    </cfRule>
    <cfRule type="expression" dxfId="1862" priority="1588">
      <formula>IF(RIGHT(TEXT(AQ543,"0.#"),1)=".",TRUE,FALSE)</formula>
    </cfRule>
  </conditionalFormatting>
  <conditionalFormatting sqref="AQ541">
    <cfRule type="expression" dxfId="1861" priority="1585">
      <formula>IF(RIGHT(TEXT(AQ541,"0.#"),1)=".",FALSE,TRUE)</formula>
    </cfRule>
    <cfRule type="expression" dxfId="1860" priority="1586">
      <formula>IF(RIGHT(TEXT(AQ541,"0.#"),1)=".",TRUE,FALSE)</formula>
    </cfRule>
  </conditionalFormatting>
  <conditionalFormatting sqref="AE566">
    <cfRule type="expression" dxfId="1859" priority="1583">
      <formula>IF(RIGHT(TEXT(AE566,"0.#"),1)=".",FALSE,TRUE)</formula>
    </cfRule>
    <cfRule type="expression" dxfId="1858" priority="1584">
      <formula>IF(RIGHT(TEXT(AE566,"0.#"),1)=".",TRUE,FALSE)</formula>
    </cfRule>
  </conditionalFormatting>
  <conditionalFormatting sqref="AE567">
    <cfRule type="expression" dxfId="1857" priority="1581">
      <formula>IF(RIGHT(TEXT(AE567,"0.#"),1)=".",FALSE,TRUE)</formula>
    </cfRule>
    <cfRule type="expression" dxfId="1856" priority="1582">
      <formula>IF(RIGHT(TEXT(AE567,"0.#"),1)=".",TRUE,FALSE)</formula>
    </cfRule>
  </conditionalFormatting>
  <conditionalFormatting sqref="AE568">
    <cfRule type="expression" dxfId="1855" priority="1579">
      <formula>IF(RIGHT(TEXT(AE568,"0.#"),1)=".",FALSE,TRUE)</formula>
    </cfRule>
    <cfRule type="expression" dxfId="1854" priority="1580">
      <formula>IF(RIGHT(TEXT(AE568,"0.#"),1)=".",TRUE,FALSE)</formula>
    </cfRule>
  </conditionalFormatting>
  <conditionalFormatting sqref="AU566">
    <cfRule type="expression" dxfId="1853" priority="1571">
      <formula>IF(RIGHT(TEXT(AU566,"0.#"),1)=".",FALSE,TRUE)</formula>
    </cfRule>
    <cfRule type="expression" dxfId="1852" priority="1572">
      <formula>IF(RIGHT(TEXT(AU566,"0.#"),1)=".",TRUE,FALSE)</formula>
    </cfRule>
  </conditionalFormatting>
  <conditionalFormatting sqref="AU567">
    <cfRule type="expression" dxfId="1851" priority="1569">
      <formula>IF(RIGHT(TEXT(AU567,"0.#"),1)=".",FALSE,TRUE)</formula>
    </cfRule>
    <cfRule type="expression" dxfId="1850" priority="1570">
      <formula>IF(RIGHT(TEXT(AU567,"0.#"),1)=".",TRUE,FALSE)</formula>
    </cfRule>
  </conditionalFormatting>
  <conditionalFormatting sqref="AU568">
    <cfRule type="expression" dxfId="1849" priority="1567">
      <formula>IF(RIGHT(TEXT(AU568,"0.#"),1)=".",FALSE,TRUE)</formula>
    </cfRule>
    <cfRule type="expression" dxfId="1848" priority="1568">
      <formula>IF(RIGHT(TEXT(AU568,"0.#"),1)=".",TRUE,FALSE)</formula>
    </cfRule>
  </conditionalFormatting>
  <conditionalFormatting sqref="AQ567">
    <cfRule type="expression" dxfId="1847" priority="1559">
      <formula>IF(RIGHT(TEXT(AQ567,"0.#"),1)=".",FALSE,TRUE)</formula>
    </cfRule>
    <cfRule type="expression" dxfId="1846" priority="1560">
      <formula>IF(RIGHT(TEXT(AQ567,"0.#"),1)=".",TRUE,FALSE)</formula>
    </cfRule>
  </conditionalFormatting>
  <conditionalFormatting sqref="AQ568">
    <cfRule type="expression" dxfId="1845" priority="1557">
      <formula>IF(RIGHT(TEXT(AQ568,"0.#"),1)=".",FALSE,TRUE)</formula>
    </cfRule>
    <cfRule type="expression" dxfId="1844" priority="1558">
      <formula>IF(RIGHT(TEXT(AQ568,"0.#"),1)=".",TRUE,FALSE)</formula>
    </cfRule>
  </conditionalFormatting>
  <conditionalFormatting sqref="AQ566">
    <cfRule type="expression" dxfId="1843" priority="1555">
      <formula>IF(RIGHT(TEXT(AQ566,"0.#"),1)=".",FALSE,TRUE)</formula>
    </cfRule>
    <cfRule type="expression" dxfId="1842" priority="1556">
      <formula>IF(RIGHT(TEXT(AQ566,"0.#"),1)=".",TRUE,FALSE)</formula>
    </cfRule>
  </conditionalFormatting>
  <conditionalFormatting sqref="AE546">
    <cfRule type="expression" dxfId="1841" priority="1553">
      <formula>IF(RIGHT(TEXT(AE546,"0.#"),1)=".",FALSE,TRUE)</formula>
    </cfRule>
    <cfRule type="expression" dxfId="1840" priority="1554">
      <formula>IF(RIGHT(TEXT(AE546,"0.#"),1)=".",TRUE,FALSE)</formula>
    </cfRule>
  </conditionalFormatting>
  <conditionalFormatting sqref="AE547">
    <cfRule type="expression" dxfId="1839" priority="1551">
      <formula>IF(RIGHT(TEXT(AE547,"0.#"),1)=".",FALSE,TRUE)</formula>
    </cfRule>
    <cfRule type="expression" dxfId="1838" priority="1552">
      <formula>IF(RIGHT(TEXT(AE547,"0.#"),1)=".",TRUE,FALSE)</formula>
    </cfRule>
  </conditionalFormatting>
  <conditionalFormatting sqref="AE548">
    <cfRule type="expression" dxfId="1837" priority="1549">
      <formula>IF(RIGHT(TEXT(AE548,"0.#"),1)=".",FALSE,TRUE)</formula>
    </cfRule>
    <cfRule type="expression" dxfId="1836" priority="1550">
      <formula>IF(RIGHT(TEXT(AE548,"0.#"),1)=".",TRUE,FALSE)</formula>
    </cfRule>
  </conditionalFormatting>
  <conditionalFormatting sqref="AU546">
    <cfRule type="expression" dxfId="1835" priority="1541">
      <formula>IF(RIGHT(TEXT(AU546,"0.#"),1)=".",FALSE,TRUE)</formula>
    </cfRule>
    <cfRule type="expression" dxfId="1834" priority="1542">
      <formula>IF(RIGHT(TEXT(AU546,"0.#"),1)=".",TRUE,FALSE)</formula>
    </cfRule>
  </conditionalFormatting>
  <conditionalFormatting sqref="AU547">
    <cfRule type="expression" dxfId="1833" priority="1539">
      <formula>IF(RIGHT(TEXT(AU547,"0.#"),1)=".",FALSE,TRUE)</formula>
    </cfRule>
    <cfRule type="expression" dxfId="1832" priority="1540">
      <formula>IF(RIGHT(TEXT(AU547,"0.#"),1)=".",TRUE,FALSE)</formula>
    </cfRule>
  </conditionalFormatting>
  <conditionalFormatting sqref="AU548">
    <cfRule type="expression" dxfId="1831" priority="1537">
      <formula>IF(RIGHT(TEXT(AU548,"0.#"),1)=".",FALSE,TRUE)</formula>
    </cfRule>
    <cfRule type="expression" dxfId="1830" priority="1538">
      <formula>IF(RIGHT(TEXT(AU548,"0.#"),1)=".",TRUE,FALSE)</formula>
    </cfRule>
  </conditionalFormatting>
  <conditionalFormatting sqref="AQ547">
    <cfRule type="expression" dxfId="1829" priority="1529">
      <formula>IF(RIGHT(TEXT(AQ547,"0.#"),1)=".",FALSE,TRUE)</formula>
    </cfRule>
    <cfRule type="expression" dxfId="1828" priority="1530">
      <formula>IF(RIGHT(TEXT(AQ547,"0.#"),1)=".",TRUE,FALSE)</formula>
    </cfRule>
  </conditionalFormatting>
  <conditionalFormatting sqref="AQ546">
    <cfRule type="expression" dxfId="1827" priority="1525">
      <formula>IF(RIGHT(TEXT(AQ546,"0.#"),1)=".",FALSE,TRUE)</formula>
    </cfRule>
    <cfRule type="expression" dxfId="1826" priority="1526">
      <formula>IF(RIGHT(TEXT(AQ546,"0.#"),1)=".",TRUE,FALSE)</formula>
    </cfRule>
  </conditionalFormatting>
  <conditionalFormatting sqref="AE551">
    <cfRule type="expression" dxfId="1825" priority="1523">
      <formula>IF(RIGHT(TEXT(AE551,"0.#"),1)=".",FALSE,TRUE)</formula>
    </cfRule>
    <cfRule type="expression" dxfId="1824" priority="1524">
      <formula>IF(RIGHT(TEXT(AE551,"0.#"),1)=".",TRUE,FALSE)</formula>
    </cfRule>
  </conditionalFormatting>
  <conditionalFormatting sqref="AE553">
    <cfRule type="expression" dxfId="1823" priority="1519">
      <formula>IF(RIGHT(TEXT(AE553,"0.#"),1)=".",FALSE,TRUE)</formula>
    </cfRule>
    <cfRule type="expression" dxfId="1822" priority="1520">
      <formula>IF(RIGHT(TEXT(AE553,"0.#"),1)=".",TRUE,FALSE)</formula>
    </cfRule>
  </conditionalFormatting>
  <conditionalFormatting sqref="AU551">
    <cfRule type="expression" dxfId="1821" priority="1511">
      <formula>IF(RIGHT(TEXT(AU551,"0.#"),1)=".",FALSE,TRUE)</formula>
    </cfRule>
    <cfRule type="expression" dxfId="1820" priority="1512">
      <formula>IF(RIGHT(TEXT(AU551,"0.#"),1)=".",TRUE,FALSE)</formula>
    </cfRule>
  </conditionalFormatting>
  <conditionalFormatting sqref="AU553">
    <cfRule type="expression" dxfId="1819" priority="1507">
      <formula>IF(RIGHT(TEXT(AU553,"0.#"),1)=".",FALSE,TRUE)</formula>
    </cfRule>
    <cfRule type="expression" dxfId="1818" priority="1508">
      <formula>IF(RIGHT(TEXT(AU553,"0.#"),1)=".",TRUE,FALSE)</formula>
    </cfRule>
  </conditionalFormatting>
  <conditionalFormatting sqref="AQ552">
    <cfRule type="expression" dxfId="1817" priority="1499">
      <formula>IF(RIGHT(TEXT(AQ552,"0.#"),1)=".",FALSE,TRUE)</formula>
    </cfRule>
    <cfRule type="expression" dxfId="1816" priority="1500">
      <formula>IF(RIGHT(TEXT(AQ552,"0.#"),1)=".",TRUE,FALSE)</formula>
    </cfRule>
  </conditionalFormatting>
  <conditionalFormatting sqref="AU561">
    <cfRule type="expression" dxfId="1815" priority="1451">
      <formula>IF(RIGHT(TEXT(AU561,"0.#"),1)=".",FALSE,TRUE)</formula>
    </cfRule>
    <cfRule type="expression" dxfId="1814" priority="1452">
      <formula>IF(RIGHT(TEXT(AU561,"0.#"),1)=".",TRUE,FALSE)</formula>
    </cfRule>
  </conditionalFormatting>
  <conditionalFormatting sqref="AU562">
    <cfRule type="expression" dxfId="1813" priority="1449">
      <formula>IF(RIGHT(TEXT(AU562,"0.#"),1)=".",FALSE,TRUE)</formula>
    </cfRule>
    <cfRule type="expression" dxfId="1812" priority="1450">
      <formula>IF(RIGHT(TEXT(AU562,"0.#"),1)=".",TRUE,FALSE)</formula>
    </cfRule>
  </conditionalFormatting>
  <conditionalFormatting sqref="AU563">
    <cfRule type="expression" dxfId="1811" priority="1447">
      <formula>IF(RIGHT(TEXT(AU563,"0.#"),1)=".",FALSE,TRUE)</formula>
    </cfRule>
    <cfRule type="expression" dxfId="1810" priority="1448">
      <formula>IF(RIGHT(TEXT(AU563,"0.#"),1)=".",TRUE,FALSE)</formula>
    </cfRule>
  </conditionalFormatting>
  <conditionalFormatting sqref="AQ562">
    <cfRule type="expression" dxfId="1809" priority="1439">
      <formula>IF(RIGHT(TEXT(AQ562,"0.#"),1)=".",FALSE,TRUE)</formula>
    </cfRule>
    <cfRule type="expression" dxfId="1808" priority="1440">
      <formula>IF(RIGHT(TEXT(AQ562,"0.#"),1)=".",TRUE,FALSE)</formula>
    </cfRule>
  </conditionalFormatting>
  <conditionalFormatting sqref="AQ563">
    <cfRule type="expression" dxfId="1807" priority="1437">
      <formula>IF(RIGHT(TEXT(AQ563,"0.#"),1)=".",FALSE,TRUE)</formula>
    </cfRule>
    <cfRule type="expression" dxfId="1806" priority="1438">
      <formula>IF(RIGHT(TEXT(AQ563,"0.#"),1)=".",TRUE,FALSE)</formula>
    </cfRule>
  </conditionalFormatting>
  <conditionalFormatting sqref="AQ561">
    <cfRule type="expression" dxfId="1805" priority="1435">
      <formula>IF(RIGHT(TEXT(AQ561,"0.#"),1)=".",FALSE,TRUE)</formula>
    </cfRule>
    <cfRule type="expression" dxfId="1804" priority="1436">
      <formula>IF(RIGHT(TEXT(AQ561,"0.#"),1)=".",TRUE,FALSE)</formula>
    </cfRule>
  </conditionalFormatting>
  <conditionalFormatting sqref="AE571">
    <cfRule type="expression" dxfId="1803" priority="1433">
      <formula>IF(RIGHT(TEXT(AE571,"0.#"),1)=".",FALSE,TRUE)</formula>
    </cfRule>
    <cfRule type="expression" dxfId="1802" priority="1434">
      <formula>IF(RIGHT(TEXT(AE571,"0.#"),1)=".",TRUE,FALSE)</formula>
    </cfRule>
  </conditionalFormatting>
  <conditionalFormatting sqref="AE572">
    <cfRule type="expression" dxfId="1801" priority="1431">
      <formula>IF(RIGHT(TEXT(AE572,"0.#"),1)=".",FALSE,TRUE)</formula>
    </cfRule>
    <cfRule type="expression" dxfId="1800" priority="1432">
      <formula>IF(RIGHT(TEXT(AE572,"0.#"),1)=".",TRUE,FALSE)</formula>
    </cfRule>
  </conditionalFormatting>
  <conditionalFormatting sqref="AE573">
    <cfRule type="expression" dxfId="1799" priority="1429">
      <formula>IF(RIGHT(TEXT(AE573,"0.#"),1)=".",FALSE,TRUE)</formula>
    </cfRule>
    <cfRule type="expression" dxfId="1798" priority="1430">
      <formula>IF(RIGHT(TEXT(AE573,"0.#"),1)=".",TRUE,FALSE)</formula>
    </cfRule>
  </conditionalFormatting>
  <conditionalFormatting sqref="AU571">
    <cfRule type="expression" dxfId="1797" priority="1421">
      <formula>IF(RIGHT(TEXT(AU571,"0.#"),1)=".",FALSE,TRUE)</formula>
    </cfRule>
    <cfRule type="expression" dxfId="1796" priority="1422">
      <formula>IF(RIGHT(TEXT(AU571,"0.#"),1)=".",TRUE,FALSE)</formula>
    </cfRule>
  </conditionalFormatting>
  <conditionalFormatting sqref="AU572">
    <cfRule type="expression" dxfId="1795" priority="1419">
      <formula>IF(RIGHT(TEXT(AU572,"0.#"),1)=".",FALSE,TRUE)</formula>
    </cfRule>
    <cfRule type="expression" dxfId="1794" priority="1420">
      <formula>IF(RIGHT(TEXT(AU572,"0.#"),1)=".",TRUE,FALSE)</formula>
    </cfRule>
  </conditionalFormatting>
  <conditionalFormatting sqref="AU573">
    <cfRule type="expression" dxfId="1793" priority="1417">
      <formula>IF(RIGHT(TEXT(AU573,"0.#"),1)=".",FALSE,TRUE)</formula>
    </cfRule>
    <cfRule type="expression" dxfId="1792" priority="1418">
      <formula>IF(RIGHT(TEXT(AU573,"0.#"),1)=".",TRUE,FALSE)</formula>
    </cfRule>
  </conditionalFormatting>
  <conditionalFormatting sqref="AQ572">
    <cfRule type="expression" dxfId="1791" priority="1409">
      <formula>IF(RIGHT(TEXT(AQ572,"0.#"),1)=".",FALSE,TRUE)</formula>
    </cfRule>
    <cfRule type="expression" dxfId="1790" priority="1410">
      <formula>IF(RIGHT(TEXT(AQ572,"0.#"),1)=".",TRUE,FALSE)</formula>
    </cfRule>
  </conditionalFormatting>
  <conditionalFormatting sqref="AQ573">
    <cfRule type="expression" dxfId="1789" priority="1407">
      <formula>IF(RIGHT(TEXT(AQ573,"0.#"),1)=".",FALSE,TRUE)</formula>
    </cfRule>
    <cfRule type="expression" dxfId="1788" priority="1408">
      <formula>IF(RIGHT(TEXT(AQ573,"0.#"),1)=".",TRUE,FALSE)</formula>
    </cfRule>
  </conditionalFormatting>
  <conditionalFormatting sqref="AQ571">
    <cfRule type="expression" dxfId="1787" priority="1405">
      <formula>IF(RIGHT(TEXT(AQ571,"0.#"),1)=".",FALSE,TRUE)</formula>
    </cfRule>
    <cfRule type="expression" dxfId="1786" priority="1406">
      <formula>IF(RIGHT(TEXT(AQ571,"0.#"),1)=".",TRUE,FALSE)</formula>
    </cfRule>
  </conditionalFormatting>
  <conditionalFormatting sqref="AE576">
    <cfRule type="expression" dxfId="1785" priority="1403">
      <formula>IF(RIGHT(TEXT(AE576,"0.#"),1)=".",FALSE,TRUE)</formula>
    </cfRule>
    <cfRule type="expression" dxfId="1784" priority="1404">
      <formula>IF(RIGHT(TEXT(AE576,"0.#"),1)=".",TRUE,FALSE)</formula>
    </cfRule>
  </conditionalFormatting>
  <conditionalFormatting sqref="AE577">
    <cfRule type="expression" dxfId="1783" priority="1401">
      <formula>IF(RIGHT(TEXT(AE577,"0.#"),1)=".",FALSE,TRUE)</formula>
    </cfRule>
    <cfRule type="expression" dxfId="1782" priority="1402">
      <formula>IF(RIGHT(TEXT(AE577,"0.#"),1)=".",TRUE,FALSE)</formula>
    </cfRule>
  </conditionalFormatting>
  <conditionalFormatting sqref="AE578">
    <cfRule type="expression" dxfId="1781" priority="1399">
      <formula>IF(RIGHT(TEXT(AE578,"0.#"),1)=".",FALSE,TRUE)</formula>
    </cfRule>
    <cfRule type="expression" dxfId="1780" priority="1400">
      <formula>IF(RIGHT(TEXT(AE578,"0.#"),1)=".",TRUE,FALSE)</formula>
    </cfRule>
  </conditionalFormatting>
  <conditionalFormatting sqref="AU576">
    <cfRule type="expression" dxfId="1779" priority="1391">
      <formula>IF(RIGHT(TEXT(AU576,"0.#"),1)=".",FALSE,TRUE)</formula>
    </cfRule>
    <cfRule type="expression" dxfId="1778" priority="1392">
      <formula>IF(RIGHT(TEXT(AU576,"0.#"),1)=".",TRUE,FALSE)</formula>
    </cfRule>
  </conditionalFormatting>
  <conditionalFormatting sqref="AU577">
    <cfRule type="expression" dxfId="1777" priority="1389">
      <formula>IF(RIGHT(TEXT(AU577,"0.#"),1)=".",FALSE,TRUE)</formula>
    </cfRule>
    <cfRule type="expression" dxfId="1776" priority="1390">
      <formula>IF(RIGHT(TEXT(AU577,"0.#"),1)=".",TRUE,FALSE)</formula>
    </cfRule>
  </conditionalFormatting>
  <conditionalFormatting sqref="AU578">
    <cfRule type="expression" dxfId="1775" priority="1387">
      <formula>IF(RIGHT(TEXT(AU578,"0.#"),1)=".",FALSE,TRUE)</formula>
    </cfRule>
    <cfRule type="expression" dxfId="1774" priority="1388">
      <formula>IF(RIGHT(TEXT(AU578,"0.#"),1)=".",TRUE,FALSE)</formula>
    </cfRule>
  </conditionalFormatting>
  <conditionalFormatting sqref="AQ577">
    <cfRule type="expression" dxfId="1773" priority="1379">
      <formula>IF(RIGHT(TEXT(AQ577,"0.#"),1)=".",FALSE,TRUE)</formula>
    </cfRule>
    <cfRule type="expression" dxfId="1772" priority="1380">
      <formula>IF(RIGHT(TEXT(AQ577,"0.#"),1)=".",TRUE,FALSE)</formula>
    </cfRule>
  </conditionalFormatting>
  <conditionalFormatting sqref="AQ578">
    <cfRule type="expression" dxfId="1771" priority="1377">
      <formula>IF(RIGHT(TEXT(AQ578,"0.#"),1)=".",FALSE,TRUE)</formula>
    </cfRule>
    <cfRule type="expression" dxfId="1770" priority="1378">
      <formula>IF(RIGHT(TEXT(AQ578,"0.#"),1)=".",TRUE,FALSE)</formula>
    </cfRule>
  </conditionalFormatting>
  <conditionalFormatting sqref="AQ576">
    <cfRule type="expression" dxfId="1769" priority="1375">
      <formula>IF(RIGHT(TEXT(AQ576,"0.#"),1)=".",FALSE,TRUE)</formula>
    </cfRule>
    <cfRule type="expression" dxfId="1768" priority="1376">
      <formula>IF(RIGHT(TEXT(AQ576,"0.#"),1)=".",TRUE,FALSE)</formula>
    </cfRule>
  </conditionalFormatting>
  <conditionalFormatting sqref="AE581">
    <cfRule type="expression" dxfId="1767" priority="1373">
      <formula>IF(RIGHT(TEXT(AE581,"0.#"),1)=".",FALSE,TRUE)</formula>
    </cfRule>
    <cfRule type="expression" dxfId="1766" priority="1374">
      <formula>IF(RIGHT(TEXT(AE581,"0.#"),1)=".",TRUE,FALSE)</formula>
    </cfRule>
  </conditionalFormatting>
  <conditionalFormatting sqref="AE582">
    <cfRule type="expression" dxfId="1765" priority="1371">
      <formula>IF(RIGHT(TEXT(AE582,"0.#"),1)=".",FALSE,TRUE)</formula>
    </cfRule>
    <cfRule type="expression" dxfId="1764" priority="1372">
      <formula>IF(RIGHT(TEXT(AE582,"0.#"),1)=".",TRUE,FALSE)</formula>
    </cfRule>
  </conditionalFormatting>
  <conditionalFormatting sqref="AE583">
    <cfRule type="expression" dxfId="1763" priority="1369">
      <formula>IF(RIGHT(TEXT(AE583,"0.#"),1)=".",FALSE,TRUE)</formula>
    </cfRule>
    <cfRule type="expression" dxfId="1762" priority="1370">
      <formula>IF(RIGHT(TEXT(AE583,"0.#"),1)=".",TRUE,FALSE)</formula>
    </cfRule>
  </conditionalFormatting>
  <conditionalFormatting sqref="AU581">
    <cfRule type="expression" dxfId="1761" priority="1361">
      <formula>IF(RIGHT(TEXT(AU581,"0.#"),1)=".",FALSE,TRUE)</formula>
    </cfRule>
    <cfRule type="expression" dxfId="1760" priority="1362">
      <formula>IF(RIGHT(TEXT(AU581,"0.#"),1)=".",TRUE,FALSE)</formula>
    </cfRule>
  </conditionalFormatting>
  <conditionalFormatting sqref="AQ582">
    <cfRule type="expression" dxfId="1759" priority="1349">
      <formula>IF(RIGHT(TEXT(AQ582,"0.#"),1)=".",FALSE,TRUE)</formula>
    </cfRule>
    <cfRule type="expression" dxfId="1758" priority="1350">
      <formula>IF(RIGHT(TEXT(AQ582,"0.#"),1)=".",TRUE,FALSE)</formula>
    </cfRule>
  </conditionalFormatting>
  <conditionalFormatting sqref="AQ583">
    <cfRule type="expression" dxfId="1757" priority="1347">
      <formula>IF(RIGHT(TEXT(AQ583,"0.#"),1)=".",FALSE,TRUE)</formula>
    </cfRule>
    <cfRule type="expression" dxfId="1756" priority="1348">
      <formula>IF(RIGHT(TEXT(AQ583,"0.#"),1)=".",TRUE,FALSE)</formula>
    </cfRule>
  </conditionalFormatting>
  <conditionalFormatting sqref="AQ581">
    <cfRule type="expression" dxfId="1755" priority="1345">
      <formula>IF(RIGHT(TEXT(AQ581,"0.#"),1)=".",FALSE,TRUE)</formula>
    </cfRule>
    <cfRule type="expression" dxfId="1754" priority="1346">
      <formula>IF(RIGHT(TEXT(AQ581,"0.#"),1)=".",TRUE,FALSE)</formula>
    </cfRule>
  </conditionalFormatting>
  <conditionalFormatting sqref="AE586">
    <cfRule type="expression" dxfId="1753" priority="1343">
      <formula>IF(RIGHT(TEXT(AE586,"0.#"),1)=".",FALSE,TRUE)</formula>
    </cfRule>
    <cfRule type="expression" dxfId="1752" priority="1344">
      <formula>IF(RIGHT(TEXT(AE586,"0.#"),1)=".",TRUE,FALSE)</formula>
    </cfRule>
  </conditionalFormatting>
  <conditionalFormatting sqref="AM588">
    <cfRule type="expression" dxfId="1751" priority="1333">
      <formula>IF(RIGHT(TEXT(AM588,"0.#"),1)=".",FALSE,TRUE)</formula>
    </cfRule>
    <cfRule type="expression" dxfId="1750" priority="1334">
      <formula>IF(RIGHT(TEXT(AM588,"0.#"),1)=".",TRUE,FALSE)</formula>
    </cfRule>
  </conditionalFormatting>
  <conditionalFormatting sqref="AE587">
    <cfRule type="expression" dxfId="1749" priority="1341">
      <formula>IF(RIGHT(TEXT(AE587,"0.#"),1)=".",FALSE,TRUE)</formula>
    </cfRule>
    <cfRule type="expression" dxfId="1748" priority="1342">
      <formula>IF(RIGHT(TEXT(AE587,"0.#"),1)=".",TRUE,FALSE)</formula>
    </cfRule>
  </conditionalFormatting>
  <conditionalFormatting sqref="AE588">
    <cfRule type="expression" dxfId="1747" priority="1339">
      <formula>IF(RIGHT(TEXT(AE588,"0.#"),1)=".",FALSE,TRUE)</formula>
    </cfRule>
    <cfRule type="expression" dxfId="1746" priority="1340">
      <formula>IF(RIGHT(TEXT(AE588,"0.#"),1)=".",TRUE,FALSE)</formula>
    </cfRule>
  </conditionalFormatting>
  <conditionalFormatting sqref="AM586">
    <cfRule type="expression" dxfId="1745" priority="1337">
      <formula>IF(RIGHT(TEXT(AM586,"0.#"),1)=".",FALSE,TRUE)</formula>
    </cfRule>
    <cfRule type="expression" dxfId="1744" priority="1338">
      <formula>IF(RIGHT(TEXT(AM586,"0.#"),1)=".",TRUE,FALSE)</formula>
    </cfRule>
  </conditionalFormatting>
  <conditionalFormatting sqref="AM587">
    <cfRule type="expression" dxfId="1743" priority="1335">
      <formula>IF(RIGHT(TEXT(AM587,"0.#"),1)=".",FALSE,TRUE)</formula>
    </cfRule>
    <cfRule type="expression" dxfId="1742" priority="1336">
      <formula>IF(RIGHT(TEXT(AM587,"0.#"),1)=".",TRUE,FALSE)</formula>
    </cfRule>
  </conditionalFormatting>
  <conditionalFormatting sqref="AU586">
    <cfRule type="expression" dxfId="1741" priority="1331">
      <formula>IF(RIGHT(TEXT(AU586,"0.#"),1)=".",FALSE,TRUE)</formula>
    </cfRule>
    <cfRule type="expression" dxfId="1740" priority="1332">
      <formula>IF(RIGHT(TEXT(AU586,"0.#"),1)=".",TRUE,FALSE)</formula>
    </cfRule>
  </conditionalFormatting>
  <conditionalFormatting sqref="AU587">
    <cfRule type="expression" dxfId="1739" priority="1329">
      <formula>IF(RIGHT(TEXT(AU587,"0.#"),1)=".",FALSE,TRUE)</formula>
    </cfRule>
    <cfRule type="expression" dxfId="1738" priority="1330">
      <formula>IF(RIGHT(TEXT(AU587,"0.#"),1)=".",TRUE,FALSE)</formula>
    </cfRule>
  </conditionalFormatting>
  <conditionalFormatting sqref="AU588">
    <cfRule type="expression" dxfId="1737" priority="1327">
      <formula>IF(RIGHT(TEXT(AU588,"0.#"),1)=".",FALSE,TRUE)</formula>
    </cfRule>
    <cfRule type="expression" dxfId="1736" priority="1328">
      <formula>IF(RIGHT(TEXT(AU588,"0.#"),1)=".",TRUE,FALSE)</formula>
    </cfRule>
  </conditionalFormatting>
  <conditionalFormatting sqref="AI588">
    <cfRule type="expression" dxfId="1735" priority="1321">
      <formula>IF(RIGHT(TEXT(AI588,"0.#"),1)=".",FALSE,TRUE)</formula>
    </cfRule>
    <cfRule type="expression" dxfId="1734" priority="1322">
      <formula>IF(RIGHT(TEXT(AI588,"0.#"),1)=".",TRUE,FALSE)</formula>
    </cfRule>
  </conditionalFormatting>
  <conditionalFormatting sqref="AI586">
    <cfRule type="expression" dxfId="1733" priority="1325">
      <formula>IF(RIGHT(TEXT(AI586,"0.#"),1)=".",FALSE,TRUE)</formula>
    </cfRule>
    <cfRule type="expression" dxfId="1732" priority="1326">
      <formula>IF(RIGHT(TEXT(AI586,"0.#"),1)=".",TRUE,FALSE)</formula>
    </cfRule>
  </conditionalFormatting>
  <conditionalFormatting sqref="AI587">
    <cfRule type="expression" dxfId="1731" priority="1323">
      <formula>IF(RIGHT(TEXT(AI587,"0.#"),1)=".",FALSE,TRUE)</formula>
    </cfRule>
    <cfRule type="expression" dxfId="1730" priority="1324">
      <formula>IF(RIGHT(TEXT(AI587,"0.#"),1)=".",TRUE,FALSE)</formula>
    </cfRule>
  </conditionalFormatting>
  <conditionalFormatting sqref="AQ587">
    <cfRule type="expression" dxfId="1729" priority="1319">
      <formula>IF(RIGHT(TEXT(AQ587,"0.#"),1)=".",FALSE,TRUE)</formula>
    </cfRule>
    <cfRule type="expression" dxfId="1728" priority="1320">
      <formula>IF(RIGHT(TEXT(AQ587,"0.#"),1)=".",TRUE,FALSE)</formula>
    </cfRule>
  </conditionalFormatting>
  <conditionalFormatting sqref="AQ588">
    <cfRule type="expression" dxfId="1727" priority="1317">
      <formula>IF(RIGHT(TEXT(AQ588,"0.#"),1)=".",FALSE,TRUE)</formula>
    </cfRule>
    <cfRule type="expression" dxfId="1726" priority="1318">
      <formula>IF(RIGHT(TEXT(AQ588,"0.#"),1)=".",TRUE,FALSE)</formula>
    </cfRule>
  </conditionalFormatting>
  <conditionalFormatting sqref="AQ586">
    <cfRule type="expression" dxfId="1725" priority="1315">
      <formula>IF(RIGHT(TEXT(AQ586,"0.#"),1)=".",FALSE,TRUE)</formula>
    </cfRule>
    <cfRule type="expression" dxfId="1724" priority="1316">
      <formula>IF(RIGHT(TEXT(AQ586,"0.#"),1)=".",TRUE,FALSE)</formula>
    </cfRule>
  </conditionalFormatting>
  <conditionalFormatting sqref="AE595">
    <cfRule type="expression" dxfId="1723" priority="1313">
      <formula>IF(RIGHT(TEXT(AE595,"0.#"),1)=".",FALSE,TRUE)</formula>
    </cfRule>
    <cfRule type="expression" dxfId="1722" priority="1314">
      <formula>IF(RIGHT(TEXT(AE595,"0.#"),1)=".",TRUE,FALSE)</formula>
    </cfRule>
  </conditionalFormatting>
  <conditionalFormatting sqref="AE596">
    <cfRule type="expression" dxfId="1721" priority="1311">
      <formula>IF(RIGHT(TEXT(AE596,"0.#"),1)=".",FALSE,TRUE)</formula>
    </cfRule>
    <cfRule type="expression" dxfId="1720" priority="1312">
      <formula>IF(RIGHT(TEXT(AE596,"0.#"),1)=".",TRUE,FALSE)</formula>
    </cfRule>
  </conditionalFormatting>
  <conditionalFormatting sqref="AE597">
    <cfRule type="expression" dxfId="1719" priority="1309">
      <formula>IF(RIGHT(TEXT(AE597,"0.#"),1)=".",FALSE,TRUE)</formula>
    </cfRule>
    <cfRule type="expression" dxfId="1718" priority="1310">
      <formula>IF(RIGHT(TEXT(AE597,"0.#"),1)=".",TRUE,FALSE)</formula>
    </cfRule>
  </conditionalFormatting>
  <conditionalFormatting sqref="AU595">
    <cfRule type="expression" dxfId="1717" priority="1301">
      <formula>IF(RIGHT(TEXT(AU595,"0.#"),1)=".",FALSE,TRUE)</formula>
    </cfRule>
    <cfRule type="expression" dxfId="1716" priority="1302">
      <formula>IF(RIGHT(TEXT(AU595,"0.#"),1)=".",TRUE,FALSE)</formula>
    </cfRule>
  </conditionalFormatting>
  <conditionalFormatting sqref="AU596">
    <cfRule type="expression" dxfId="1715" priority="1299">
      <formula>IF(RIGHT(TEXT(AU596,"0.#"),1)=".",FALSE,TRUE)</formula>
    </cfRule>
    <cfRule type="expression" dxfId="1714" priority="1300">
      <formula>IF(RIGHT(TEXT(AU596,"0.#"),1)=".",TRUE,FALSE)</formula>
    </cfRule>
  </conditionalFormatting>
  <conditionalFormatting sqref="AU597">
    <cfRule type="expression" dxfId="1713" priority="1297">
      <formula>IF(RIGHT(TEXT(AU597,"0.#"),1)=".",FALSE,TRUE)</formula>
    </cfRule>
    <cfRule type="expression" dxfId="1712" priority="1298">
      <formula>IF(RIGHT(TEXT(AU597,"0.#"),1)=".",TRUE,FALSE)</formula>
    </cfRule>
  </conditionalFormatting>
  <conditionalFormatting sqref="AQ596">
    <cfRule type="expression" dxfId="1711" priority="1289">
      <formula>IF(RIGHT(TEXT(AQ596,"0.#"),1)=".",FALSE,TRUE)</formula>
    </cfRule>
    <cfRule type="expression" dxfId="1710" priority="1290">
      <formula>IF(RIGHT(TEXT(AQ596,"0.#"),1)=".",TRUE,FALSE)</formula>
    </cfRule>
  </conditionalFormatting>
  <conditionalFormatting sqref="AQ597">
    <cfRule type="expression" dxfId="1709" priority="1287">
      <formula>IF(RIGHT(TEXT(AQ597,"0.#"),1)=".",FALSE,TRUE)</formula>
    </cfRule>
    <cfRule type="expression" dxfId="1708" priority="1288">
      <formula>IF(RIGHT(TEXT(AQ597,"0.#"),1)=".",TRUE,FALSE)</formula>
    </cfRule>
  </conditionalFormatting>
  <conditionalFormatting sqref="AQ595">
    <cfRule type="expression" dxfId="1707" priority="1285">
      <formula>IF(RIGHT(TEXT(AQ595,"0.#"),1)=".",FALSE,TRUE)</formula>
    </cfRule>
    <cfRule type="expression" dxfId="1706" priority="1286">
      <formula>IF(RIGHT(TEXT(AQ595,"0.#"),1)=".",TRUE,FALSE)</formula>
    </cfRule>
  </conditionalFormatting>
  <conditionalFormatting sqref="AE620">
    <cfRule type="expression" dxfId="1705" priority="1283">
      <formula>IF(RIGHT(TEXT(AE620,"0.#"),1)=".",FALSE,TRUE)</formula>
    </cfRule>
    <cfRule type="expression" dxfId="1704" priority="1284">
      <formula>IF(RIGHT(TEXT(AE620,"0.#"),1)=".",TRUE,FALSE)</formula>
    </cfRule>
  </conditionalFormatting>
  <conditionalFormatting sqref="AE621">
    <cfRule type="expression" dxfId="1703" priority="1281">
      <formula>IF(RIGHT(TEXT(AE621,"0.#"),1)=".",FALSE,TRUE)</formula>
    </cfRule>
    <cfRule type="expression" dxfId="1702" priority="1282">
      <formula>IF(RIGHT(TEXT(AE621,"0.#"),1)=".",TRUE,FALSE)</formula>
    </cfRule>
  </conditionalFormatting>
  <conditionalFormatting sqref="AE622">
    <cfRule type="expression" dxfId="1701" priority="1279">
      <formula>IF(RIGHT(TEXT(AE622,"0.#"),1)=".",FALSE,TRUE)</formula>
    </cfRule>
    <cfRule type="expression" dxfId="1700" priority="1280">
      <formula>IF(RIGHT(TEXT(AE622,"0.#"),1)=".",TRUE,FALSE)</formula>
    </cfRule>
  </conditionalFormatting>
  <conditionalFormatting sqref="AU620">
    <cfRule type="expression" dxfId="1699" priority="1271">
      <formula>IF(RIGHT(TEXT(AU620,"0.#"),1)=".",FALSE,TRUE)</formula>
    </cfRule>
    <cfRule type="expression" dxfId="1698" priority="1272">
      <formula>IF(RIGHT(TEXT(AU620,"0.#"),1)=".",TRUE,FALSE)</formula>
    </cfRule>
  </conditionalFormatting>
  <conditionalFormatting sqref="AU621">
    <cfRule type="expression" dxfId="1697" priority="1269">
      <formula>IF(RIGHT(TEXT(AU621,"0.#"),1)=".",FALSE,TRUE)</formula>
    </cfRule>
    <cfRule type="expression" dxfId="1696" priority="1270">
      <formula>IF(RIGHT(TEXT(AU621,"0.#"),1)=".",TRUE,FALSE)</formula>
    </cfRule>
  </conditionalFormatting>
  <conditionalFormatting sqref="AU622">
    <cfRule type="expression" dxfId="1695" priority="1267">
      <formula>IF(RIGHT(TEXT(AU622,"0.#"),1)=".",FALSE,TRUE)</formula>
    </cfRule>
    <cfRule type="expression" dxfId="1694" priority="1268">
      <formula>IF(RIGHT(TEXT(AU622,"0.#"),1)=".",TRUE,FALSE)</formula>
    </cfRule>
  </conditionalFormatting>
  <conditionalFormatting sqref="AQ621">
    <cfRule type="expression" dxfId="1693" priority="1259">
      <formula>IF(RIGHT(TEXT(AQ621,"0.#"),1)=".",FALSE,TRUE)</formula>
    </cfRule>
    <cfRule type="expression" dxfId="1692" priority="1260">
      <formula>IF(RIGHT(TEXT(AQ621,"0.#"),1)=".",TRUE,FALSE)</formula>
    </cfRule>
  </conditionalFormatting>
  <conditionalFormatting sqref="AQ622">
    <cfRule type="expression" dxfId="1691" priority="1257">
      <formula>IF(RIGHT(TEXT(AQ622,"0.#"),1)=".",FALSE,TRUE)</formula>
    </cfRule>
    <cfRule type="expression" dxfId="1690" priority="1258">
      <formula>IF(RIGHT(TEXT(AQ622,"0.#"),1)=".",TRUE,FALSE)</formula>
    </cfRule>
  </conditionalFormatting>
  <conditionalFormatting sqref="AQ620">
    <cfRule type="expression" dxfId="1689" priority="1255">
      <formula>IF(RIGHT(TEXT(AQ620,"0.#"),1)=".",FALSE,TRUE)</formula>
    </cfRule>
    <cfRule type="expression" dxfId="1688" priority="1256">
      <formula>IF(RIGHT(TEXT(AQ620,"0.#"),1)=".",TRUE,FALSE)</formula>
    </cfRule>
  </conditionalFormatting>
  <conditionalFormatting sqref="AE600">
    <cfRule type="expression" dxfId="1687" priority="1253">
      <formula>IF(RIGHT(TEXT(AE600,"0.#"),1)=".",FALSE,TRUE)</formula>
    </cfRule>
    <cfRule type="expression" dxfId="1686" priority="1254">
      <formula>IF(RIGHT(TEXT(AE600,"0.#"),1)=".",TRUE,FALSE)</formula>
    </cfRule>
  </conditionalFormatting>
  <conditionalFormatting sqref="AE601">
    <cfRule type="expression" dxfId="1685" priority="1251">
      <formula>IF(RIGHT(TEXT(AE601,"0.#"),1)=".",FALSE,TRUE)</formula>
    </cfRule>
    <cfRule type="expression" dxfId="1684" priority="1252">
      <formula>IF(RIGHT(TEXT(AE601,"0.#"),1)=".",TRUE,FALSE)</formula>
    </cfRule>
  </conditionalFormatting>
  <conditionalFormatting sqref="AE602">
    <cfRule type="expression" dxfId="1683" priority="1249">
      <formula>IF(RIGHT(TEXT(AE602,"0.#"),1)=".",FALSE,TRUE)</formula>
    </cfRule>
    <cfRule type="expression" dxfId="1682" priority="1250">
      <formula>IF(RIGHT(TEXT(AE602,"0.#"),1)=".",TRUE,FALSE)</formula>
    </cfRule>
  </conditionalFormatting>
  <conditionalFormatting sqref="AU600">
    <cfRule type="expression" dxfId="1681" priority="1241">
      <formula>IF(RIGHT(TEXT(AU600,"0.#"),1)=".",FALSE,TRUE)</formula>
    </cfRule>
    <cfRule type="expression" dxfId="1680" priority="1242">
      <formula>IF(RIGHT(TEXT(AU600,"0.#"),1)=".",TRUE,FALSE)</formula>
    </cfRule>
  </conditionalFormatting>
  <conditionalFormatting sqref="AU601">
    <cfRule type="expression" dxfId="1679" priority="1239">
      <formula>IF(RIGHT(TEXT(AU601,"0.#"),1)=".",FALSE,TRUE)</formula>
    </cfRule>
    <cfRule type="expression" dxfId="1678" priority="1240">
      <formula>IF(RIGHT(TEXT(AU601,"0.#"),1)=".",TRUE,FALSE)</formula>
    </cfRule>
  </conditionalFormatting>
  <conditionalFormatting sqref="AU602">
    <cfRule type="expression" dxfId="1677" priority="1237">
      <formula>IF(RIGHT(TEXT(AU602,"0.#"),1)=".",FALSE,TRUE)</formula>
    </cfRule>
    <cfRule type="expression" dxfId="1676" priority="1238">
      <formula>IF(RIGHT(TEXT(AU602,"0.#"),1)=".",TRUE,FALSE)</formula>
    </cfRule>
  </conditionalFormatting>
  <conditionalFormatting sqref="AQ601">
    <cfRule type="expression" dxfId="1675" priority="1229">
      <formula>IF(RIGHT(TEXT(AQ601,"0.#"),1)=".",FALSE,TRUE)</formula>
    </cfRule>
    <cfRule type="expression" dxfId="1674" priority="1230">
      <formula>IF(RIGHT(TEXT(AQ601,"0.#"),1)=".",TRUE,FALSE)</formula>
    </cfRule>
  </conditionalFormatting>
  <conditionalFormatting sqref="AQ602">
    <cfRule type="expression" dxfId="1673" priority="1227">
      <formula>IF(RIGHT(TEXT(AQ602,"0.#"),1)=".",FALSE,TRUE)</formula>
    </cfRule>
    <cfRule type="expression" dxfId="1672" priority="1228">
      <formula>IF(RIGHT(TEXT(AQ602,"0.#"),1)=".",TRUE,FALSE)</formula>
    </cfRule>
  </conditionalFormatting>
  <conditionalFormatting sqref="AQ600">
    <cfRule type="expression" dxfId="1671" priority="1225">
      <formula>IF(RIGHT(TEXT(AQ600,"0.#"),1)=".",FALSE,TRUE)</formula>
    </cfRule>
    <cfRule type="expression" dxfId="1670" priority="1226">
      <formula>IF(RIGHT(TEXT(AQ600,"0.#"),1)=".",TRUE,FALSE)</formula>
    </cfRule>
  </conditionalFormatting>
  <conditionalFormatting sqref="AE605">
    <cfRule type="expression" dxfId="1669" priority="1223">
      <formula>IF(RIGHT(TEXT(AE605,"0.#"),1)=".",FALSE,TRUE)</formula>
    </cfRule>
    <cfRule type="expression" dxfId="1668" priority="1224">
      <formula>IF(RIGHT(TEXT(AE605,"0.#"),1)=".",TRUE,FALSE)</formula>
    </cfRule>
  </conditionalFormatting>
  <conditionalFormatting sqref="AE606">
    <cfRule type="expression" dxfId="1667" priority="1221">
      <formula>IF(RIGHT(TEXT(AE606,"0.#"),1)=".",FALSE,TRUE)</formula>
    </cfRule>
    <cfRule type="expression" dxfId="1666" priority="1222">
      <formula>IF(RIGHT(TEXT(AE606,"0.#"),1)=".",TRUE,FALSE)</formula>
    </cfRule>
  </conditionalFormatting>
  <conditionalFormatting sqref="AE607">
    <cfRule type="expression" dxfId="1665" priority="1219">
      <formula>IF(RIGHT(TEXT(AE607,"0.#"),1)=".",FALSE,TRUE)</formula>
    </cfRule>
    <cfRule type="expression" dxfId="1664" priority="1220">
      <formula>IF(RIGHT(TEXT(AE607,"0.#"),1)=".",TRUE,FALSE)</formula>
    </cfRule>
  </conditionalFormatting>
  <conditionalFormatting sqref="AU605">
    <cfRule type="expression" dxfId="1663" priority="1211">
      <formula>IF(RIGHT(TEXT(AU605,"0.#"),1)=".",FALSE,TRUE)</formula>
    </cfRule>
    <cfRule type="expression" dxfId="1662" priority="1212">
      <formula>IF(RIGHT(TEXT(AU605,"0.#"),1)=".",TRUE,FALSE)</formula>
    </cfRule>
  </conditionalFormatting>
  <conditionalFormatting sqref="AU606">
    <cfRule type="expression" dxfId="1661" priority="1209">
      <formula>IF(RIGHT(TEXT(AU606,"0.#"),1)=".",FALSE,TRUE)</formula>
    </cfRule>
    <cfRule type="expression" dxfId="1660" priority="1210">
      <formula>IF(RIGHT(TEXT(AU606,"0.#"),1)=".",TRUE,FALSE)</formula>
    </cfRule>
  </conditionalFormatting>
  <conditionalFormatting sqref="AU607">
    <cfRule type="expression" dxfId="1659" priority="1207">
      <formula>IF(RIGHT(TEXT(AU607,"0.#"),1)=".",FALSE,TRUE)</formula>
    </cfRule>
    <cfRule type="expression" dxfId="1658" priority="1208">
      <formula>IF(RIGHT(TEXT(AU607,"0.#"),1)=".",TRUE,FALSE)</formula>
    </cfRule>
  </conditionalFormatting>
  <conditionalFormatting sqref="AQ606">
    <cfRule type="expression" dxfId="1657" priority="1199">
      <formula>IF(RIGHT(TEXT(AQ606,"0.#"),1)=".",FALSE,TRUE)</formula>
    </cfRule>
    <cfRule type="expression" dxfId="1656" priority="1200">
      <formula>IF(RIGHT(TEXT(AQ606,"0.#"),1)=".",TRUE,FALSE)</formula>
    </cfRule>
  </conditionalFormatting>
  <conditionalFormatting sqref="AQ607">
    <cfRule type="expression" dxfId="1655" priority="1197">
      <formula>IF(RIGHT(TEXT(AQ607,"0.#"),1)=".",FALSE,TRUE)</formula>
    </cfRule>
    <cfRule type="expression" dxfId="1654" priority="1198">
      <formula>IF(RIGHT(TEXT(AQ607,"0.#"),1)=".",TRUE,FALSE)</formula>
    </cfRule>
  </conditionalFormatting>
  <conditionalFormatting sqref="AQ605">
    <cfRule type="expression" dxfId="1653" priority="1195">
      <formula>IF(RIGHT(TEXT(AQ605,"0.#"),1)=".",FALSE,TRUE)</formula>
    </cfRule>
    <cfRule type="expression" dxfId="1652" priority="1196">
      <formula>IF(RIGHT(TEXT(AQ605,"0.#"),1)=".",TRUE,FALSE)</formula>
    </cfRule>
  </conditionalFormatting>
  <conditionalFormatting sqref="AE610">
    <cfRule type="expression" dxfId="1651" priority="1193">
      <formula>IF(RIGHT(TEXT(AE610,"0.#"),1)=".",FALSE,TRUE)</formula>
    </cfRule>
    <cfRule type="expression" dxfId="1650" priority="1194">
      <formula>IF(RIGHT(TEXT(AE610,"0.#"),1)=".",TRUE,FALSE)</formula>
    </cfRule>
  </conditionalFormatting>
  <conditionalFormatting sqref="AE611">
    <cfRule type="expression" dxfId="1649" priority="1191">
      <formula>IF(RIGHT(TEXT(AE611,"0.#"),1)=".",FALSE,TRUE)</formula>
    </cfRule>
    <cfRule type="expression" dxfId="1648" priority="1192">
      <formula>IF(RIGHT(TEXT(AE611,"0.#"),1)=".",TRUE,FALSE)</formula>
    </cfRule>
  </conditionalFormatting>
  <conditionalFormatting sqref="AE612">
    <cfRule type="expression" dxfId="1647" priority="1189">
      <formula>IF(RIGHT(TEXT(AE612,"0.#"),1)=".",FALSE,TRUE)</formula>
    </cfRule>
    <cfRule type="expression" dxfId="1646" priority="1190">
      <formula>IF(RIGHT(TEXT(AE612,"0.#"),1)=".",TRUE,FALSE)</formula>
    </cfRule>
  </conditionalFormatting>
  <conditionalFormatting sqref="AU610">
    <cfRule type="expression" dxfId="1645" priority="1181">
      <formula>IF(RIGHT(TEXT(AU610,"0.#"),1)=".",FALSE,TRUE)</formula>
    </cfRule>
    <cfRule type="expression" dxfId="1644" priority="1182">
      <formula>IF(RIGHT(TEXT(AU610,"0.#"),1)=".",TRUE,FALSE)</formula>
    </cfRule>
  </conditionalFormatting>
  <conditionalFormatting sqref="AU611">
    <cfRule type="expression" dxfId="1643" priority="1179">
      <formula>IF(RIGHT(TEXT(AU611,"0.#"),1)=".",FALSE,TRUE)</formula>
    </cfRule>
    <cfRule type="expression" dxfId="1642" priority="1180">
      <formula>IF(RIGHT(TEXT(AU611,"0.#"),1)=".",TRUE,FALSE)</formula>
    </cfRule>
  </conditionalFormatting>
  <conditionalFormatting sqref="AU612">
    <cfRule type="expression" dxfId="1641" priority="1177">
      <formula>IF(RIGHT(TEXT(AU612,"0.#"),1)=".",FALSE,TRUE)</formula>
    </cfRule>
    <cfRule type="expression" dxfId="1640" priority="1178">
      <formula>IF(RIGHT(TEXT(AU612,"0.#"),1)=".",TRUE,FALSE)</formula>
    </cfRule>
  </conditionalFormatting>
  <conditionalFormatting sqref="AQ611">
    <cfRule type="expression" dxfId="1639" priority="1169">
      <formula>IF(RIGHT(TEXT(AQ611,"0.#"),1)=".",FALSE,TRUE)</formula>
    </cfRule>
    <cfRule type="expression" dxfId="1638" priority="1170">
      <formula>IF(RIGHT(TEXT(AQ611,"0.#"),1)=".",TRUE,FALSE)</formula>
    </cfRule>
  </conditionalFormatting>
  <conditionalFormatting sqref="AQ612">
    <cfRule type="expression" dxfId="1637" priority="1167">
      <formula>IF(RIGHT(TEXT(AQ612,"0.#"),1)=".",FALSE,TRUE)</formula>
    </cfRule>
    <cfRule type="expression" dxfId="1636" priority="1168">
      <formula>IF(RIGHT(TEXT(AQ612,"0.#"),1)=".",TRUE,FALSE)</formula>
    </cfRule>
  </conditionalFormatting>
  <conditionalFormatting sqref="AQ610">
    <cfRule type="expression" dxfId="1635" priority="1165">
      <formula>IF(RIGHT(TEXT(AQ610,"0.#"),1)=".",FALSE,TRUE)</formula>
    </cfRule>
    <cfRule type="expression" dxfId="1634" priority="1166">
      <formula>IF(RIGHT(TEXT(AQ610,"0.#"),1)=".",TRUE,FALSE)</formula>
    </cfRule>
  </conditionalFormatting>
  <conditionalFormatting sqref="AE615">
    <cfRule type="expression" dxfId="1633" priority="1163">
      <formula>IF(RIGHT(TEXT(AE615,"0.#"),1)=".",FALSE,TRUE)</formula>
    </cfRule>
    <cfRule type="expression" dxfId="1632" priority="1164">
      <formula>IF(RIGHT(TEXT(AE615,"0.#"),1)=".",TRUE,FALSE)</formula>
    </cfRule>
  </conditionalFormatting>
  <conditionalFormatting sqref="AE616">
    <cfRule type="expression" dxfId="1631" priority="1161">
      <formula>IF(RIGHT(TEXT(AE616,"0.#"),1)=".",FALSE,TRUE)</formula>
    </cfRule>
    <cfRule type="expression" dxfId="1630" priority="1162">
      <formula>IF(RIGHT(TEXT(AE616,"0.#"),1)=".",TRUE,FALSE)</formula>
    </cfRule>
  </conditionalFormatting>
  <conditionalFormatting sqref="AE617">
    <cfRule type="expression" dxfId="1629" priority="1159">
      <formula>IF(RIGHT(TEXT(AE617,"0.#"),1)=".",FALSE,TRUE)</formula>
    </cfRule>
    <cfRule type="expression" dxfId="1628" priority="1160">
      <formula>IF(RIGHT(TEXT(AE617,"0.#"),1)=".",TRUE,FALSE)</formula>
    </cfRule>
  </conditionalFormatting>
  <conditionalFormatting sqref="AU615">
    <cfRule type="expression" dxfId="1627" priority="1151">
      <formula>IF(RIGHT(TEXT(AU615,"0.#"),1)=".",FALSE,TRUE)</formula>
    </cfRule>
    <cfRule type="expression" dxfId="1626" priority="1152">
      <formula>IF(RIGHT(TEXT(AU615,"0.#"),1)=".",TRUE,FALSE)</formula>
    </cfRule>
  </conditionalFormatting>
  <conditionalFormatting sqref="AU616">
    <cfRule type="expression" dxfId="1625" priority="1149">
      <formula>IF(RIGHT(TEXT(AU616,"0.#"),1)=".",FALSE,TRUE)</formula>
    </cfRule>
    <cfRule type="expression" dxfId="1624" priority="1150">
      <formula>IF(RIGHT(TEXT(AU616,"0.#"),1)=".",TRUE,FALSE)</formula>
    </cfRule>
  </conditionalFormatting>
  <conditionalFormatting sqref="AU617">
    <cfRule type="expression" dxfId="1623" priority="1147">
      <formula>IF(RIGHT(TEXT(AU617,"0.#"),1)=".",FALSE,TRUE)</formula>
    </cfRule>
    <cfRule type="expression" dxfId="1622" priority="1148">
      <formula>IF(RIGHT(TEXT(AU617,"0.#"),1)=".",TRUE,FALSE)</formula>
    </cfRule>
  </conditionalFormatting>
  <conditionalFormatting sqref="AQ616">
    <cfRule type="expression" dxfId="1621" priority="1139">
      <formula>IF(RIGHT(TEXT(AQ616,"0.#"),1)=".",FALSE,TRUE)</formula>
    </cfRule>
    <cfRule type="expression" dxfId="1620" priority="1140">
      <formula>IF(RIGHT(TEXT(AQ616,"0.#"),1)=".",TRUE,FALSE)</formula>
    </cfRule>
  </conditionalFormatting>
  <conditionalFormatting sqref="AQ617">
    <cfRule type="expression" dxfId="1619" priority="1137">
      <formula>IF(RIGHT(TEXT(AQ617,"0.#"),1)=".",FALSE,TRUE)</formula>
    </cfRule>
    <cfRule type="expression" dxfId="1618" priority="1138">
      <formula>IF(RIGHT(TEXT(AQ617,"0.#"),1)=".",TRUE,FALSE)</formula>
    </cfRule>
  </conditionalFormatting>
  <conditionalFormatting sqref="AQ615">
    <cfRule type="expression" dxfId="1617" priority="1135">
      <formula>IF(RIGHT(TEXT(AQ615,"0.#"),1)=".",FALSE,TRUE)</formula>
    </cfRule>
    <cfRule type="expression" dxfId="1616" priority="1136">
      <formula>IF(RIGHT(TEXT(AQ615,"0.#"),1)=".",TRUE,FALSE)</formula>
    </cfRule>
  </conditionalFormatting>
  <conditionalFormatting sqref="AE625">
    <cfRule type="expression" dxfId="1615" priority="1133">
      <formula>IF(RIGHT(TEXT(AE625,"0.#"),1)=".",FALSE,TRUE)</formula>
    </cfRule>
    <cfRule type="expression" dxfId="1614" priority="1134">
      <formula>IF(RIGHT(TEXT(AE625,"0.#"),1)=".",TRUE,FALSE)</formula>
    </cfRule>
  </conditionalFormatting>
  <conditionalFormatting sqref="AE626">
    <cfRule type="expression" dxfId="1613" priority="1131">
      <formula>IF(RIGHT(TEXT(AE626,"0.#"),1)=".",FALSE,TRUE)</formula>
    </cfRule>
    <cfRule type="expression" dxfId="1612" priority="1132">
      <formula>IF(RIGHT(TEXT(AE626,"0.#"),1)=".",TRUE,FALSE)</formula>
    </cfRule>
  </conditionalFormatting>
  <conditionalFormatting sqref="AE627">
    <cfRule type="expression" dxfId="1611" priority="1129">
      <formula>IF(RIGHT(TEXT(AE627,"0.#"),1)=".",FALSE,TRUE)</formula>
    </cfRule>
    <cfRule type="expression" dxfId="1610" priority="1130">
      <formula>IF(RIGHT(TEXT(AE627,"0.#"),1)=".",TRUE,FALSE)</formula>
    </cfRule>
  </conditionalFormatting>
  <conditionalFormatting sqref="AU625">
    <cfRule type="expression" dxfId="1609" priority="1121">
      <formula>IF(RIGHT(TEXT(AU625,"0.#"),1)=".",FALSE,TRUE)</formula>
    </cfRule>
    <cfRule type="expression" dxfId="1608" priority="1122">
      <formula>IF(RIGHT(TEXT(AU625,"0.#"),1)=".",TRUE,FALSE)</formula>
    </cfRule>
  </conditionalFormatting>
  <conditionalFormatting sqref="AU626">
    <cfRule type="expression" dxfId="1607" priority="1119">
      <formula>IF(RIGHT(TEXT(AU626,"0.#"),1)=".",FALSE,TRUE)</formula>
    </cfRule>
    <cfRule type="expression" dxfId="1606" priority="1120">
      <formula>IF(RIGHT(TEXT(AU626,"0.#"),1)=".",TRUE,FALSE)</formula>
    </cfRule>
  </conditionalFormatting>
  <conditionalFormatting sqref="AU627">
    <cfRule type="expression" dxfId="1605" priority="1117">
      <formula>IF(RIGHT(TEXT(AU627,"0.#"),1)=".",FALSE,TRUE)</formula>
    </cfRule>
    <cfRule type="expression" dxfId="1604" priority="1118">
      <formula>IF(RIGHT(TEXT(AU627,"0.#"),1)=".",TRUE,FALSE)</formula>
    </cfRule>
  </conditionalFormatting>
  <conditionalFormatting sqref="AQ626">
    <cfRule type="expression" dxfId="1603" priority="1109">
      <formula>IF(RIGHT(TEXT(AQ626,"0.#"),1)=".",FALSE,TRUE)</formula>
    </cfRule>
    <cfRule type="expression" dxfId="1602" priority="1110">
      <formula>IF(RIGHT(TEXT(AQ626,"0.#"),1)=".",TRUE,FALSE)</formula>
    </cfRule>
  </conditionalFormatting>
  <conditionalFormatting sqref="AQ627">
    <cfRule type="expression" dxfId="1601" priority="1107">
      <formula>IF(RIGHT(TEXT(AQ627,"0.#"),1)=".",FALSE,TRUE)</formula>
    </cfRule>
    <cfRule type="expression" dxfId="1600" priority="1108">
      <formula>IF(RIGHT(TEXT(AQ627,"0.#"),1)=".",TRUE,FALSE)</formula>
    </cfRule>
  </conditionalFormatting>
  <conditionalFormatting sqref="AQ625">
    <cfRule type="expression" dxfId="1599" priority="1105">
      <formula>IF(RIGHT(TEXT(AQ625,"0.#"),1)=".",FALSE,TRUE)</formula>
    </cfRule>
    <cfRule type="expression" dxfId="1598" priority="1106">
      <formula>IF(RIGHT(TEXT(AQ625,"0.#"),1)=".",TRUE,FALSE)</formula>
    </cfRule>
  </conditionalFormatting>
  <conditionalFormatting sqref="AE630">
    <cfRule type="expression" dxfId="1597" priority="1103">
      <formula>IF(RIGHT(TEXT(AE630,"0.#"),1)=".",FALSE,TRUE)</formula>
    </cfRule>
    <cfRule type="expression" dxfId="1596" priority="1104">
      <formula>IF(RIGHT(TEXT(AE630,"0.#"),1)=".",TRUE,FALSE)</formula>
    </cfRule>
  </conditionalFormatting>
  <conditionalFormatting sqref="AE631">
    <cfRule type="expression" dxfId="1595" priority="1101">
      <formula>IF(RIGHT(TEXT(AE631,"0.#"),1)=".",FALSE,TRUE)</formula>
    </cfRule>
    <cfRule type="expression" dxfId="1594" priority="1102">
      <formula>IF(RIGHT(TEXT(AE631,"0.#"),1)=".",TRUE,FALSE)</formula>
    </cfRule>
  </conditionalFormatting>
  <conditionalFormatting sqref="AE632">
    <cfRule type="expression" dxfId="1593" priority="1099">
      <formula>IF(RIGHT(TEXT(AE632,"0.#"),1)=".",FALSE,TRUE)</formula>
    </cfRule>
    <cfRule type="expression" dxfId="1592" priority="1100">
      <formula>IF(RIGHT(TEXT(AE632,"0.#"),1)=".",TRUE,FALSE)</formula>
    </cfRule>
  </conditionalFormatting>
  <conditionalFormatting sqref="AU630">
    <cfRule type="expression" dxfId="1591" priority="1091">
      <formula>IF(RIGHT(TEXT(AU630,"0.#"),1)=".",FALSE,TRUE)</formula>
    </cfRule>
    <cfRule type="expression" dxfId="1590" priority="1092">
      <formula>IF(RIGHT(TEXT(AU630,"0.#"),1)=".",TRUE,FALSE)</formula>
    </cfRule>
  </conditionalFormatting>
  <conditionalFormatting sqref="AU631">
    <cfRule type="expression" dxfId="1589" priority="1089">
      <formula>IF(RIGHT(TEXT(AU631,"0.#"),1)=".",FALSE,TRUE)</formula>
    </cfRule>
    <cfRule type="expression" dxfId="1588" priority="1090">
      <formula>IF(RIGHT(TEXT(AU631,"0.#"),1)=".",TRUE,FALSE)</formula>
    </cfRule>
  </conditionalFormatting>
  <conditionalFormatting sqref="AU632">
    <cfRule type="expression" dxfId="1587" priority="1087">
      <formula>IF(RIGHT(TEXT(AU632,"0.#"),1)=".",FALSE,TRUE)</formula>
    </cfRule>
    <cfRule type="expression" dxfId="1586" priority="1088">
      <formula>IF(RIGHT(TEXT(AU632,"0.#"),1)=".",TRUE,FALSE)</formula>
    </cfRule>
  </conditionalFormatting>
  <conditionalFormatting sqref="AQ631">
    <cfRule type="expression" dxfId="1585" priority="1079">
      <formula>IF(RIGHT(TEXT(AQ631,"0.#"),1)=".",FALSE,TRUE)</formula>
    </cfRule>
    <cfRule type="expression" dxfId="1584" priority="1080">
      <formula>IF(RIGHT(TEXT(AQ631,"0.#"),1)=".",TRUE,FALSE)</formula>
    </cfRule>
  </conditionalFormatting>
  <conditionalFormatting sqref="AQ632">
    <cfRule type="expression" dxfId="1583" priority="1077">
      <formula>IF(RIGHT(TEXT(AQ632,"0.#"),1)=".",FALSE,TRUE)</formula>
    </cfRule>
    <cfRule type="expression" dxfId="1582" priority="1078">
      <formula>IF(RIGHT(TEXT(AQ632,"0.#"),1)=".",TRUE,FALSE)</formula>
    </cfRule>
  </conditionalFormatting>
  <conditionalFormatting sqref="AQ630">
    <cfRule type="expression" dxfId="1581" priority="1075">
      <formula>IF(RIGHT(TEXT(AQ630,"0.#"),1)=".",FALSE,TRUE)</formula>
    </cfRule>
    <cfRule type="expression" dxfId="1580" priority="1076">
      <formula>IF(RIGHT(TEXT(AQ630,"0.#"),1)=".",TRUE,FALSE)</formula>
    </cfRule>
  </conditionalFormatting>
  <conditionalFormatting sqref="AE635">
    <cfRule type="expression" dxfId="1579" priority="1073">
      <formula>IF(RIGHT(TEXT(AE635,"0.#"),1)=".",FALSE,TRUE)</formula>
    </cfRule>
    <cfRule type="expression" dxfId="1578" priority="1074">
      <formula>IF(RIGHT(TEXT(AE635,"0.#"),1)=".",TRUE,FALSE)</formula>
    </cfRule>
  </conditionalFormatting>
  <conditionalFormatting sqref="AE636">
    <cfRule type="expression" dxfId="1577" priority="1071">
      <formula>IF(RIGHT(TEXT(AE636,"0.#"),1)=".",FALSE,TRUE)</formula>
    </cfRule>
    <cfRule type="expression" dxfId="1576" priority="1072">
      <formula>IF(RIGHT(TEXT(AE636,"0.#"),1)=".",TRUE,FALSE)</formula>
    </cfRule>
  </conditionalFormatting>
  <conditionalFormatting sqref="AE637">
    <cfRule type="expression" dxfId="1575" priority="1069">
      <formula>IF(RIGHT(TEXT(AE637,"0.#"),1)=".",FALSE,TRUE)</formula>
    </cfRule>
    <cfRule type="expression" dxfId="1574" priority="1070">
      <formula>IF(RIGHT(TEXT(AE637,"0.#"),1)=".",TRUE,FALSE)</formula>
    </cfRule>
  </conditionalFormatting>
  <conditionalFormatting sqref="AU635">
    <cfRule type="expression" dxfId="1573" priority="1061">
      <formula>IF(RIGHT(TEXT(AU635,"0.#"),1)=".",FALSE,TRUE)</formula>
    </cfRule>
    <cfRule type="expression" dxfId="1572" priority="1062">
      <formula>IF(RIGHT(TEXT(AU635,"0.#"),1)=".",TRUE,FALSE)</formula>
    </cfRule>
  </conditionalFormatting>
  <conditionalFormatting sqref="AU636">
    <cfRule type="expression" dxfId="1571" priority="1059">
      <formula>IF(RIGHT(TEXT(AU636,"0.#"),1)=".",FALSE,TRUE)</formula>
    </cfRule>
    <cfRule type="expression" dxfId="1570" priority="1060">
      <formula>IF(RIGHT(TEXT(AU636,"0.#"),1)=".",TRUE,FALSE)</formula>
    </cfRule>
  </conditionalFormatting>
  <conditionalFormatting sqref="AU637">
    <cfRule type="expression" dxfId="1569" priority="1057">
      <formula>IF(RIGHT(TEXT(AU637,"0.#"),1)=".",FALSE,TRUE)</formula>
    </cfRule>
    <cfRule type="expression" dxfId="1568" priority="1058">
      <formula>IF(RIGHT(TEXT(AU637,"0.#"),1)=".",TRUE,FALSE)</formula>
    </cfRule>
  </conditionalFormatting>
  <conditionalFormatting sqref="AQ636">
    <cfRule type="expression" dxfId="1567" priority="1049">
      <formula>IF(RIGHT(TEXT(AQ636,"0.#"),1)=".",FALSE,TRUE)</formula>
    </cfRule>
    <cfRule type="expression" dxfId="1566" priority="1050">
      <formula>IF(RIGHT(TEXT(AQ636,"0.#"),1)=".",TRUE,FALSE)</formula>
    </cfRule>
  </conditionalFormatting>
  <conditionalFormatting sqref="AQ637">
    <cfRule type="expression" dxfId="1565" priority="1047">
      <formula>IF(RIGHT(TEXT(AQ637,"0.#"),1)=".",FALSE,TRUE)</formula>
    </cfRule>
    <cfRule type="expression" dxfId="1564" priority="1048">
      <formula>IF(RIGHT(TEXT(AQ637,"0.#"),1)=".",TRUE,FALSE)</formula>
    </cfRule>
  </conditionalFormatting>
  <conditionalFormatting sqref="AQ635">
    <cfRule type="expression" dxfId="1563" priority="1045">
      <formula>IF(RIGHT(TEXT(AQ635,"0.#"),1)=".",FALSE,TRUE)</formula>
    </cfRule>
    <cfRule type="expression" dxfId="1562" priority="1046">
      <formula>IF(RIGHT(TEXT(AQ635,"0.#"),1)=".",TRUE,FALSE)</formula>
    </cfRule>
  </conditionalFormatting>
  <conditionalFormatting sqref="AE640">
    <cfRule type="expression" dxfId="1561" priority="1043">
      <formula>IF(RIGHT(TEXT(AE640,"0.#"),1)=".",FALSE,TRUE)</formula>
    </cfRule>
    <cfRule type="expression" dxfId="1560" priority="1044">
      <formula>IF(RIGHT(TEXT(AE640,"0.#"),1)=".",TRUE,FALSE)</formula>
    </cfRule>
  </conditionalFormatting>
  <conditionalFormatting sqref="AM642">
    <cfRule type="expression" dxfId="1559" priority="1033">
      <formula>IF(RIGHT(TEXT(AM642,"0.#"),1)=".",FALSE,TRUE)</formula>
    </cfRule>
    <cfRule type="expression" dxfId="1558" priority="1034">
      <formula>IF(RIGHT(TEXT(AM642,"0.#"),1)=".",TRUE,FALSE)</formula>
    </cfRule>
  </conditionalFormatting>
  <conditionalFormatting sqref="AE641">
    <cfRule type="expression" dxfId="1557" priority="1041">
      <formula>IF(RIGHT(TEXT(AE641,"0.#"),1)=".",FALSE,TRUE)</formula>
    </cfRule>
    <cfRule type="expression" dxfId="1556" priority="1042">
      <formula>IF(RIGHT(TEXT(AE641,"0.#"),1)=".",TRUE,FALSE)</formula>
    </cfRule>
  </conditionalFormatting>
  <conditionalFormatting sqref="AE642">
    <cfRule type="expression" dxfId="1555" priority="1039">
      <formula>IF(RIGHT(TEXT(AE642,"0.#"),1)=".",FALSE,TRUE)</formula>
    </cfRule>
    <cfRule type="expression" dxfId="1554" priority="1040">
      <formula>IF(RIGHT(TEXT(AE642,"0.#"),1)=".",TRUE,FALSE)</formula>
    </cfRule>
  </conditionalFormatting>
  <conditionalFormatting sqref="AM640">
    <cfRule type="expression" dxfId="1553" priority="1037">
      <formula>IF(RIGHT(TEXT(AM640,"0.#"),1)=".",FALSE,TRUE)</formula>
    </cfRule>
    <cfRule type="expression" dxfId="1552" priority="1038">
      <formula>IF(RIGHT(TEXT(AM640,"0.#"),1)=".",TRUE,FALSE)</formula>
    </cfRule>
  </conditionalFormatting>
  <conditionalFormatting sqref="AM641">
    <cfRule type="expression" dxfId="1551" priority="1035">
      <formula>IF(RIGHT(TEXT(AM641,"0.#"),1)=".",FALSE,TRUE)</formula>
    </cfRule>
    <cfRule type="expression" dxfId="1550" priority="1036">
      <formula>IF(RIGHT(TEXT(AM641,"0.#"),1)=".",TRUE,FALSE)</formula>
    </cfRule>
  </conditionalFormatting>
  <conditionalFormatting sqref="AU640">
    <cfRule type="expression" dxfId="1549" priority="1031">
      <formula>IF(RIGHT(TEXT(AU640,"0.#"),1)=".",FALSE,TRUE)</formula>
    </cfRule>
    <cfRule type="expression" dxfId="1548" priority="1032">
      <formula>IF(RIGHT(TEXT(AU640,"0.#"),1)=".",TRUE,FALSE)</formula>
    </cfRule>
  </conditionalFormatting>
  <conditionalFormatting sqref="AU641">
    <cfRule type="expression" dxfId="1547" priority="1029">
      <formula>IF(RIGHT(TEXT(AU641,"0.#"),1)=".",FALSE,TRUE)</formula>
    </cfRule>
    <cfRule type="expression" dxfId="1546" priority="1030">
      <formula>IF(RIGHT(TEXT(AU641,"0.#"),1)=".",TRUE,FALSE)</formula>
    </cfRule>
  </conditionalFormatting>
  <conditionalFormatting sqref="AU642">
    <cfRule type="expression" dxfId="1545" priority="1027">
      <formula>IF(RIGHT(TEXT(AU642,"0.#"),1)=".",FALSE,TRUE)</formula>
    </cfRule>
    <cfRule type="expression" dxfId="1544" priority="1028">
      <formula>IF(RIGHT(TEXT(AU642,"0.#"),1)=".",TRUE,FALSE)</formula>
    </cfRule>
  </conditionalFormatting>
  <conditionalFormatting sqref="AI642">
    <cfRule type="expression" dxfId="1543" priority="1021">
      <formula>IF(RIGHT(TEXT(AI642,"0.#"),1)=".",FALSE,TRUE)</formula>
    </cfRule>
    <cfRule type="expression" dxfId="1542" priority="1022">
      <formula>IF(RIGHT(TEXT(AI642,"0.#"),1)=".",TRUE,FALSE)</formula>
    </cfRule>
  </conditionalFormatting>
  <conditionalFormatting sqref="AI640">
    <cfRule type="expression" dxfId="1541" priority="1025">
      <formula>IF(RIGHT(TEXT(AI640,"0.#"),1)=".",FALSE,TRUE)</formula>
    </cfRule>
    <cfRule type="expression" dxfId="1540" priority="1026">
      <formula>IF(RIGHT(TEXT(AI640,"0.#"),1)=".",TRUE,FALSE)</formula>
    </cfRule>
  </conditionalFormatting>
  <conditionalFormatting sqref="AI641">
    <cfRule type="expression" dxfId="1539" priority="1023">
      <formula>IF(RIGHT(TEXT(AI641,"0.#"),1)=".",FALSE,TRUE)</formula>
    </cfRule>
    <cfRule type="expression" dxfId="1538" priority="1024">
      <formula>IF(RIGHT(TEXT(AI641,"0.#"),1)=".",TRUE,FALSE)</formula>
    </cfRule>
  </conditionalFormatting>
  <conditionalFormatting sqref="AQ641">
    <cfRule type="expression" dxfId="1537" priority="1019">
      <formula>IF(RIGHT(TEXT(AQ641,"0.#"),1)=".",FALSE,TRUE)</formula>
    </cfRule>
    <cfRule type="expression" dxfId="1536" priority="1020">
      <formula>IF(RIGHT(TEXT(AQ641,"0.#"),1)=".",TRUE,FALSE)</formula>
    </cfRule>
  </conditionalFormatting>
  <conditionalFormatting sqref="AQ642">
    <cfRule type="expression" dxfId="1535" priority="1017">
      <formula>IF(RIGHT(TEXT(AQ642,"0.#"),1)=".",FALSE,TRUE)</formula>
    </cfRule>
    <cfRule type="expression" dxfId="1534" priority="1018">
      <formula>IF(RIGHT(TEXT(AQ642,"0.#"),1)=".",TRUE,FALSE)</formula>
    </cfRule>
  </conditionalFormatting>
  <conditionalFormatting sqref="AQ640">
    <cfRule type="expression" dxfId="1533" priority="1015">
      <formula>IF(RIGHT(TEXT(AQ640,"0.#"),1)=".",FALSE,TRUE)</formula>
    </cfRule>
    <cfRule type="expression" dxfId="1532" priority="1016">
      <formula>IF(RIGHT(TEXT(AQ640,"0.#"),1)=".",TRUE,FALSE)</formula>
    </cfRule>
  </conditionalFormatting>
  <conditionalFormatting sqref="AE649">
    <cfRule type="expression" dxfId="1531" priority="1013">
      <formula>IF(RIGHT(TEXT(AE649,"0.#"),1)=".",FALSE,TRUE)</formula>
    </cfRule>
    <cfRule type="expression" dxfId="1530" priority="1014">
      <formula>IF(RIGHT(TEXT(AE649,"0.#"),1)=".",TRUE,FALSE)</formula>
    </cfRule>
  </conditionalFormatting>
  <conditionalFormatting sqref="AE650">
    <cfRule type="expression" dxfId="1529" priority="1011">
      <formula>IF(RIGHT(TEXT(AE650,"0.#"),1)=".",FALSE,TRUE)</formula>
    </cfRule>
    <cfRule type="expression" dxfId="1528" priority="1012">
      <formula>IF(RIGHT(TEXT(AE650,"0.#"),1)=".",TRUE,FALSE)</formula>
    </cfRule>
  </conditionalFormatting>
  <conditionalFormatting sqref="AE651">
    <cfRule type="expression" dxfId="1527" priority="1009">
      <formula>IF(RIGHT(TEXT(AE651,"0.#"),1)=".",FALSE,TRUE)</formula>
    </cfRule>
    <cfRule type="expression" dxfId="1526" priority="1010">
      <formula>IF(RIGHT(TEXT(AE651,"0.#"),1)=".",TRUE,FALSE)</formula>
    </cfRule>
  </conditionalFormatting>
  <conditionalFormatting sqref="AU649">
    <cfRule type="expression" dxfId="1525" priority="1001">
      <formula>IF(RIGHT(TEXT(AU649,"0.#"),1)=".",FALSE,TRUE)</formula>
    </cfRule>
    <cfRule type="expression" dxfId="1524" priority="1002">
      <formula>IF(RIGHT(TEXT(AU649,"0.#"),1)=".",TRUE,FALSE)</formula>
    </cfRule>
  </conditionalFormatting>
  <conditionalFormatting sqref="AU650">
    <cfRule type="expression" dxfId="1523" priority="999">
      <formula>IF(RIGHT(TEXT(AU650,"0.#"),1)=".",FALSE,TRUE)</formula>
    </cfRule>
    <cfRule type="expression" dxfId="1522" priority="1000">
      <formula>IF(RIGHT(TEXT(AU650,"0.#"),1)=".",TRUE,FALSE)</formula>
    </cfRule>
  </conditionalFormatting>
  <conditionalFormatting sqref="AU651">
    <cfRule type="expression" dxfId="1521" priority="997">
      <formula>IF(RIGHT(TEXT(AU651,"0.#"),1)=".",FALSE,TRUE)</formula>
    </cfRule>
    <cfRule type="expression" dxfId="1520" priority="998">
      <formula>IF(RIGHT(TEXT(AU651,"0.#"),1)=".",TRUE,FALSE)</formula>
    </cfRule>
  </conditionalFormatting>
  <conditionalFormatting sqref="AQ650">
    <cfRule type="expression" dxfId="1519" priority="989">
      <formula>IF(RIGHT(TEXT(AQ650,"0.#"),1)=".",FALSE,TRUE)</formula>
    </cfRule>
    <cfRule type="expression" dxfId="1518" priority="990">
      <formula>IF(RIGHT(TEXT(AQ650,"0.#"),1)=".",TRUE,FALSE)</formula>
    </cfRule>
  </conditionalFormatting>
  <conditionalFormatting sqref="AQ651">
    <cfRule type="expression" dxfId="1517" priority="987">
      <formula>IF(RIGHT(TEXT(AQ651,"0.#"),1)=".",FALSE,TRUE)</formula>
    </cfRule>
    <cfRule type="expression" dxfId="1516" priority="988">
      <formula>IF(RIGHT(TEXT(AQ651,"0.#"),1)=".",TRUE,FALSE)</formula>
    </cfRule>
  </conditionalFormatting>
  <conditionalFormatting sqref="AQ649">
    <cfRule type="expression" dxfId="1515" priority="985">
      <formula>IF(RIGHT(TEXT(AQ649,"0.#"),1)=".",FALSE,TRUE)</formula>
    </cfRule>
    <cfRule type="expression" dxfId="1514" priority="986">
      <formula>IF(RIGHT(TEXT(AQ649,"0.#"),1)=".",TRUE,FALSE)</formula>
    </cfRule>
  </conditionalFormatting>
  <conditionalFormatting sqref="AE674">
    <cfRule type="expression" dxfId="1513" priority="983">
      <formula>IF(RIGHT(TEXT(AE674,"0.#"),1)=".",FALSE,TRUE)</formula>
    </cfRule>
    <cfRule type="expression" dxfId="1512" priority="984">
      <formula>IF(RIGHT(TEXT(AE674,"0.#"),1)=".",TRUE,FALSE)</formula>
    </cfRule>
  </conditionalFormatting>
  <conditionalFormatting sqref="AE675">
    <cfRule type="expression" dxfId="1511" priority="981">
      <formula>IF(RIGHT(TEXT(AE675,"0.#"),1)=".",FALSE,TRUE)</formula>
    </cfRule>
    <cfRule type="expression" dxfId="1510" priority="982">
      <formula>IF(RIGHT(TEXT(AE675,"0.#"),1)=".",TRUE,FALSE)</formula>
    </cfRule>
  </conditionalFormatting>
  <conditionalFormatting sqref="AE676">
    <cfRule type="expression" dxfId="1509" priority="979">
      <formula>IF(RIGHT(TEXT(AE676,"0.#"),1)=".",FALSE,TRUE)</formula>
    </cfRule>
    <cfRule type="expression" dxfId="1508" priority="980">
      <formula>IF(RIGHT(TEXT(AE676,"0.#"),1)=".",TRUE,FALSE)</formula>
    </cfRule>
  </conditionalFormatting>
  <conditionalFormatting sqref="AU674">
    <cfRule type="expression" dxfId="1507" priority="971">
      <formula>IF(RIGHT(TEXT(AU674,"0.#"),1)=".",FALSE,TRUE)</formula>
    </cfRule>
    <cfRule type="expression" dxfId="1506" priority="972">
      <formula>IF(RIGHT(TEXT(AU674,"0.#"),1)=".",TRUE,FALSE)</formula>
    </cfRule>
  </conditionalFormatting>
  <conditionalFormatting sqref="AU675">
    <cfRule type="expression" dxfId="1505" priority="969">
      <formula>IF(RIGHT(TEXT(AU675,"0.#"),1)=".",FALSE,TRUE)</formula>
    </cfRule>
    <cfRule type="expression" dxfId="1504" priority="970">
      <formula>IF(RIGHT(TEXT(AU675,"0.#"),1)=".",TRUE,FALSE)</formula>
    </cfRule>
  </conditionalFormatting>
  <conditionalFormatting sqref="AU676">
    <cfRule type="expression" dxfId="1503" priority="967">
      <formula>IF(RIGHT(TEXT(AU676,"0.#"),1)=".",FALSE,TRUE)</formula>
    </cfRule>
    <cfRule type="expression" dxfId="1502" priority="968">
      <formula>IF(RIGHT(TEXT(AU676,"0.#"),1)=".",TRUE,FALSE)</formula>
    </cfRule>
  </conditionalFormatting>
  <conditionalFormatting sqref="AQ675">
    <cfRule type="expression" dxfId="1501" priority="959">
      <formula>IF(RIGHT(TEXT(AQ675,"0.#"),1)=".",FALSE,TRUE)</formula>
    </cfRule>
    <cfRule type="expression" dxfId="1500" priority="960">
      <formula>IF(RIGHT(TEXT(AQ675,"0.#"),1)=".",TRUE,FALSE)</formula>
    </cfRule>
  </conditionalFormatting>
  <conditionalFormatting sqref="AQ676">
    <cfRule type="expression" dxfId="1499" priority="957">
      <formula>IF(RIGHT(TEXT(AQ676,"0.#"),1)=".",FALSE,TRUE)</formula>
    </cfRule>
    <cfRule type="expression" dxfId="1498" priority="958">
      <formula>IF(RIGHT(TEXT(AQ676,"0.#"),1)=".",TRUE,FALSE)</formula>
    </cfRule>
  </conditionalFormatting>
  <conditionalFormatting sqref="AQ674">
    <cfRule type="expression" dxfId="1497" priority="955">
      <formula>IF(RIGHT(TEXT(AQ674,"0.#"),1)=".",FALSE,TRUE)</formula>
    </cfRule>
    <cfRule type="expression" dxfId="1496" priority="956">
      <formula>IF(RIGHT(TEXT(AQ674,"0.#"),1)=".",TRUE,FALSE)</formula>
    </cfRule>
  </conditionalFormatting>
  <conditionalFormatting sqref="AE654">
    <cfRule type="expression" dxfId="1495" priority="953">
      <formula>IF(RIGHT(TEXT(AE654,"0.#"),1)=".",FALSE,TRUE)</formula>
    </cfRule>
    <cfRule type="expression" dxfId="1494" priority="954">
      <formula>IF(RIGHT(TEXT(AE654,"0.#"),1)=".",TRUE,FALSE)</formula>
    </cfRule>
  </conditionalFormatting>
  <conditionalFormatting sqref="AE655">
    <cfRule type="expression" dxfId="1493" priority="951">
      <formula>IF(RIGHT(TEXT(AE655,"0.#"),1)=".",FALSE,TRUE)</formula>
    </cfRule>
    <cfRule type="expression" dxfId="1492" priority="952">
      <formula>IF(RIGHT(TEXT(AE655,"0.#"),1)=".",TRUE,FALSE)</formula>
    </cfRule>
  </conditionalFormatting>
  <conditionalFormatting sqref="AE656">
    <cfRule type="expression" dxfId="1491" priority="949">
      <formula>IF(RIGHT(TEXT(AE656,"0.#"),1)=".",FALSE,TRUE)</formula>
    </cfRule>
    <cfRule type="expression" dxfId="1490" priority="950">
      <formula>IF(RIGHT(TEXT(AE656,"0.#"),1)=".",TRUE,FALSE)</formula>
    </cfRule>
  </conditionalFormatting>
  <conditionalFormatting sqref="AU654">
    <cfRule type="expression" dxfId="1489" priority="941">
      <formula>IF(RIGHT(TEXT(AU654,"0.#"),1)=".",FALSE,TRUE)</formula>
    </cfRule>
    <cfRule type="expression" dxfId="1488" priority="942">
      <formula>IF(RIGHT(TEXT(AU654,"0.#"),1)=".",TRUE,FALSE)</formula>
    </cfRule>
  </conditionalFormatting>
  <conditionalFormatting sqref="AU655">
    <cfRule type="expression" dxfId="1487" priority="939">
      <formula>IF(RIGHT(TEXT(AU655,"0.#"),1)=".",FALSE,TRUE)</formula>
    </cfRule>
    <cfRule type="expression" dxfId="1486" priority="940">
      <formula>IF(RIGHT(TEXT(AU655,"0.#"),1)=".",TRUE,FALSE)</formula>
    </cfRule>
  </conditionalFormatting>
  <conditionalFormatting sqref="AQ656">
    <cfRule type="expression" dxfId="1485" priority="927">
      <formula>IF(RIGHT(TEXT(AQ656,"0.#"),1)=".",FALSE,TRUE)</formula>
    </cfRule>
    <cfRule type="expression" dxfId="1484" priority="928">
      <formula>IF(RIGHT(TEXT(AQ656,"0.#"),1)=".",TRUE,FALSE)</formula>
    </cfRule>
  </conditionalFormatting>
  <conditionalFormatting sqref="AQ654">
    <cfRule type="expression" dxfId="1483" priority="925">
      <formula>IF(RIGHT(TEXT(AQ654,"0.#"),1)=".",FALSE,TRUE)</formula>
    </cfRule>
    <cfRule type="expression" dxfId="1482" priority="926">
      <formula>IF(RIGHT(TEXT(AQ654,"0.#"),1)=".",TRUE,FALSE)</formula>
    </cfRule>
  </conditionalFormatting>
  <conditionalFormatting sqref="AE659">
    <cfRule type="expression" dxfId="1481" priority="923">
      <formula>IF(RIGHT(TEXT(AE659,"0.#"),1)=".",FALSE,TRUE)</formula>
    </cfRule>
    <cfRule type="expression" dxfId="1480" priority="924">
      <formula>IF(RIGHT(TEXT(AE659,"0.#"),1)=".",TRUE,FALSE)</formula>
    </cfRule>
  </conditionalFormatting>
  <conditionalFormatting sqref="AE660">
    <cfRule type="expression" dxfId="1479" priority="921">
      <formula>IF(RIGHT(TEXT(AE660,"0.#"),1)=".",FALSE,TRUE)</formula>
    </cfRule>
    <cfRule type="expression" dxfId="1478" priority="922">
      <formula>IF(RIGHT(TEXT(AE660,"0.#"),1)=".",TRUE,FALSE)</formula>
    </cfRule>
  </conditionalFormatting>
  <conditionalFormatting sqref="AE661">
    <cfRule type="expression" dxfId="1477" priority="919">
      <formula>IF(RIGHT(TEXT(AE661,"0.#"),1)=".",FALSE,TRUE)</formula>
    </cfRule>
    <cfRule type="expression" dxfId="1476" priority="920">
      <formula>IF(RIGHT(TEXT(AE661,"0.#"),1)=".",TRUE,FALSE)</formula>
    </cfRule>
  </conditionalFormatting>
  <conditionalFormatting sqref="AU659">
    <cfRule type="expression" dxfId="1475" priority="911">
      <formula>IF(RIGHT(TEXT(AU659,"0.#"),1)=".",FALSE,TRUE)</formula>
    </cfRule>
    <cfRule type="expression" dxfId="1474" priority="912">
      <formula>IF(RIGHT(TEXT(AU659,"0.#"),1)=".",TRUE,FALSE)</formula>
    </cfRule>
  </conditionalFormatting>
  <conditionalFormatting sqref="AU660">
    <cfRule type="expression" dxfId="1473" priority="909">
      <formula>IF(RIGHT(TEXT(AU660,"0.#"),1)=".",FALSE,TRUE)</formula>
    </cfRule>
    <cfRule type="expression" dxfId="1472" priority="910">
      <formula>IF(RIGHT(TEXT(AU660,"0.#"),1)=".",TRUE,FALSE)</formula>
    </cfRule>
  </conditionalFormatting>
  <conditionalFormatting sqref="AU661">
    <cfRule type="expression" dxfId="1471" priority="907">
      <formula>IF(RIGHT(TEXT(AU661,"0.#"),1)=".",FALSE,TRUE)</formula>
    </cfRule>
    <cfRule type="expression" dxfId="1470" priority="908">
      <formula>IF(RIGHT(TEXT(AU661,"0.#"),1)=".",TRUE,FALSE)</formula>
    </cfRule>
  </conditionalFormatting>
  <conditionalFormatting sqref="AQ660">
    <cfRule type="expression" dxfId="1469" priority="899">
      <formula>IF(RIGHT(TEXT(AQ660,"0.#"),1)=".",FALSE,TRUE)</formula>
    </cfRule>
    <cfRule type="expression" dxfId="1468" priority="900">
      <formula>IF(RIGHT(TEXT(AQ660,"0.#"),1)=".",TRUE,FALSE)</formula>
    </cfRule>
  </conditionalFormatting>
  <conditionalFormatting sqref="AQ661">
    <cfRule type="expression" dxfId="1467" priority="897">
      <formula>IF(RIGHT(TEXT(AQ661,"0.#"),1)=".",FALSE,TRUE)</formula>
    </cfRule>
    <cfRule type="expression" dxfId="1466" priority="898">
      <formula>IF(RIGHT(TEXT(AQ661,"0.#"),1)=".",TRUE,FALSE)</formula>
    </cfRule>
  </conditionalFormatting>
  <conditionalFormatting sqref="AQ659">
    <cfRule type="expression" dxfId="1465" priority="895">
      <formula>IF(RIGHT(TEXT(AQ659,"0.#"),1)=".",FALSE,TRUE)</formula>
    </cfRule>
    <cfRule type="expression" dxfId="1464" priority="896">
      <formula>IF(RIGHT(TEXT(AQ659,"0.#"),1)=".",TRUE,FALSE)</formula>
    </cfRule>
  </conditionalFormatting>
  <conditionalFormatting sqref="AE664">
    <cfRule type="expression" dxfId="1463" priority="893">
      <formula>IF(RIGHT(TEXT(AE664,"0.#"),1)=".",FALSE,TRUE)</formula>
    </cfRule>
    <cfRule type="expression" dxfId="1462" priority="894">
      <formula>IF(RIGHT(TEXT(AE664,"0.#"),1)=".",TRUE,FALSE)</formula>
    </cfRule>
  </conditionalFormatting>
  <conditionalFormatting sqref="AE665">
    <cfRule type="expression" dxfId="1461" priority="891">
      <formula>IF(RIGHT(TEXT(AE665,"0.#"),1)=".",FALSE,TRUE)</formula>
    </cfRule>
    <cfRule type="expression" dxfId="1460" priority="892">
      <formula>IF(RIGHT(TEXT(AE665,"0.#"),1)=".",TRUE,FALSE)</formula>
    </cfRule>
  </conditionalFormatting>
  <conditionalFormatting sqref="AE666">
    <cfRule type="expression" dxfId="1459" priority="889">
      <formula>IF(RIGHT(TEXT(AE666,"0.#"),1)=".",FALSE,TRUE)</formula>
    </cfRule>
    <cfRule type="expression" dxfId="1458" priority="890">
      <formula>IF(RIGHT(TEXT(AE666,"0.#"),1)=".",TRUE,FALSE)</formula>
    </cfRule>
  </conditionalFormatting>
  <conditionalFormatting sqref="AU664">
    <cfRule type="expression" dxfId="1457" priority="881">
      <formula>IF(RIGHT(TEXT(AU664,"0.#"),1)=".",FALSE,TRUE)</formula>
    </cfRule>
    <cfRule type="expression" dxfId="1456" priority="882">
      <formula>IF(RIGHT(TEXT(AU664,"0.#"),1)=".",TRUE,FALSE)</formula>
    </cfRule>
  </conditionalFormatting>
  <conditionalFormatting sqref="AU665">
    <cfRule type="expression" dxfId="1455" priority="879">
      <formula>IF(RIGHT(TEXT(AU665,"0.#"),1)=".",FALSE,TRUE)</formula>
    </cfRule>
    <cfRule type="expression" dxfId="1454" priority="880">
      <formula>IF(RIGHT(TEXT(AU665,"0.#"),1)=".",TRUE,FALSE)</formula>
    </cfRule>
  </conditionalFormatting>
  <conditionalFormatting sqref="AU666">
    <cfRule type="expression" dxfId="1453" priority="877">
      <formula>IF(RIGHT(TEXT(AU666,"0.#"),1)=".",FALSE,TRUE)</formula>
    </cfRule>
    <cfRule type="expression" dxfId="1452" priority="878">
      <formula>IF(RIGHT(TEXT(AU666,"0.#"),1)=".",TRUE,FALSE)</formula>
    </cfRule>
  </conditionalFormatting>
  <conditionalFormatting sqref="AQ665">
    <cfRule type="expression" dxfId="1451" priority="869">
      <formula>IF(RIGHT(TEXT(AQ665,"0.#"),1)=".",FALSE,TRUE)</formula>
    </cfRule>
    <cfRule type="expression" dxfId="1450" priority="870">
      <formula>IF(RIGHT(TEXT(AQ665,"0.#"),1)=".",TRUE,FALSE)</formula>
    </cfRule>
  </conditionalFormatting>
  <conditionalFormatting sqref="AQ666">
    <cfRule type="expression" dxfId="1449" priority="867">
      <formula>IF(RIGHT(TEXT(AQ666,"0.#"),1)=".",FALSE,TRUE)</formula>
    </cfRule>
    <cfRule type="expression" dxfId="1448" priority="868">
      <formula>IF(RIGHT(TEXT(AQ666,"0.#"),1)=".",TRUE,FALSE)</formula>
    </cfRule>
  </conditionalFormatting>
  <conditionalFormatting sqref="AQ664">
    <cfRule type="expression" dxfId="1447" priority="865">
      <formula>IF(RIGHT(TEXT(AQ664,"0.#"),1)=".",FALSE,TRUE)</formula>
    </cfRule>
    <cfRule type="expression" dxfId="1446" priority="866">
      <formula>IF(RIGHT(TEXT(AQ664,"0.#"),1)=".",TRUE,FALSE)</formula>
    </cfRule>
  </conditionalFormatting>
  <conditionalFormatting sqref="AE669">
    <cfRule type="expression" dxfId="1445" priority="863">
      <formula>IF(RIGHT(TEXT(AE669,"0.#"),1)=".",FALSE,TRUE)</formula>
    </cfRule>
    <cfRule type="expression" dxfId="1444" priority="864">
      <formula>IF(RIGHT(TEXT(AE669,"0.#"),1)=".",TRUE,FALSE)</formula>
    </cfRule>
  </conditionalFormatting>
  <conditionalFormatting sqref="AE670">
    <cfRule type="expression" dxfId="1443" priority="861">
      <formula>IF(RIGHT(TEXT(AE670,"0.#"),1)=".",FALSE,TRUE)</formula>
    </cfRule>
    <cfRule type="expression" dxfId="1442" priority="862">
      <formula>IF(RIGHT(TEXT(AE670,"0.#"),1)=".",TRUE,FALSE)</formula>
    </cfRule>
  </conditionalFormatting>
  <conditionalFormatting sqref="AE671">
    <cfRule type="expression" dxfId="1441" priority="859">
      <formula>IF(RIGHT(TEXT(AE671,"0.#"),1)=".",FALSE,TRUE)</formula>
    </cfRule>
    <cfRule type="expression" dxfId="1440" priority="860">
      <formula>IF(RIGHT(TEXT(AE671,"0.#"),1)=".",TRUE,FALSE)</formula>
    </cfRule>
  </conditionalFormatting>
  <conditionalFormatting sqref="AU669">
    <cfRule type="expression" dxfId="1439" priority="851">
      <formula>IF(RIGHT(TEXT(AU669,"0.#"),1)=".",FALSE,TRUE)</formula>
    </cfRule>
    <cfRule type="expression" dxfId="1438" priority="852">
      <formula>IF(RIGHT(TEXT(AU669,"0.#"),1)=".",TRUE,FALSE)</formula>
    </cfRule>
  </conditionalFormatting>
  <conditionalFormatting sqref="AU670">
    <cfRule type="expression" dxfId="1437" priority="849">
      <formula>IF(RIGHT(TEXT(AU670,"0.#"),1)=".",FALSE,TRUE)</formula>
    </cfRule>
    <cfRule type="expression" dxfId="1436" priority="850">
      <formula>IF(RIGHT(TEXT(AU670,"0.#"),1)=".",TRUE,FALSE)</formula>
    </cfRule>
  </conditionalFormatting>
  <conditionalFormatting sqref="AU671">
    <cfRule type="expression" dxfId="1435" priority="847">
      <formula>IF(RIGHT(TEXT(AU671,"0.#"),1)=".",FALSE,TRUE)</formula>
    </cfRule>
    <cfRule type="expression" dxfId="1434" priority="848">
      <formula>IF(RIGHT(TEXT(AU671,"0.#"),1)=".",TRUE,FALSE)</formula>
    </cfRule>
  </conditionalFormatting>
  <conditionalFormatting sqref="AQ670">
    <cfRule type="expression" dxfId="1433" priority="839">
      <formula>IF(RIGHT(TEXT(AQ670,"0.#"),1)=".",FALSE,TRUE)</formula>
    </cfRule>
    <cfRule type="expression" dxfId="1432" priority="840">
      <formula>IF(RIGHT(TEXT(AQ670,"0.#"),1)=".",TRUE,FALSE)</formula>
    </cfRule>
  </conditionalFormatting>
  <conditionalFormatting sqref="AQ671">
    <cfRule type="expression" dxfId="1431" priority="837">
      <formula>IF(RIGHT(TEXT(AQ671,"0.#"),1)=".",FALSE,TRUE)</formula>
    </cfRule>
    <cfRule type="expression" dxfId="1430" priority="838">
      <formula>IF(RIGHT(TEXT(AQ671,"0.#"),1)=".",TRUE,FALSE)</formula>
    </cfRule>
  </conditionalFormatting>
  <conditionalFormatting sqref="AQ669">
    <cfRule type="expression" dxfId="1429" priority="835">
      <formula>IF(RIGHT(TEXT(AQ669,"0.#"),1)=".",FALSE,TRUE)</formula>
    </cfRule>
    <cfRule type="expression" dxfId="1428" priority="836">
      <formula>IF(RIGHT(TEXT(AQ669,"0.#"),1)=".",TRUE,FALSE)</formula>
    </cfRule>
  </conditionalFormatting>
  <conditionalFormatting sqref="AE679">
    <cfRule type="expression" dxfId="1427" priority="833">
      <formula>IF(RIGHT(TEXT(AE679,"0.#"),1)=".",FALSE,TRUE)</formula>
    </cfRule>
    <cfRule type="expression" dxfId="1426" priority="834">
      <formula>IF(RIGHT(TEXT(AE679,"0.#"),1)=".",TRUE,FALSE)</formula>
    </cfRule>
  </conditionalFormatting>
  <conditionalFormatting sqref="AE680">
    <cfRule type="expression" dxfId="1425" priority="831">
      <formula>IF(RIGHT(TEXT(AE680,"0.#"),1)=".",FALSE,TRUE)</formula>
    </cfRule>
    <cfRule type="expression" dxfId="1424" priority="832">
      <formula>IF(RIGHT(TEXT(AE680,"0.#"),1)=".",TRUE,FALSE)</formula>
    </cfRule>
  </conditionalFormatting>
  <conditionalFormatting sqref="AE681">
    <cfRule type="expression" dxfId="1423" priority="829">
      <formula>IF(RIGHT(TEXT(AE681,"0.#"),1)=".",FALSE,TRUE)</formula>
    </cfRule>
    <cfRule type="expression" dxfId="1422" priority="830">
      <formula>IF(RIGHT(TEXT(AE681,"0.#"),1)=".",TRUE,FALSE)</formula>
    </cfRule>
  </conditionalFormatting>
  <conditionalFormatting sqref="AU679">
    <cfRule type="expression" dxfId="1421" priority="821">
      <formula>IF(RIGHT(TEXT(AU679,"0.#"),1)=".",FALSE,TRUE)</formula>
    </cfRule>
    <cfRule type="expression" dxfId="1420" priority="822">
      <formula>IF(RIGHT(TEXT(AU679,"0.#"),1)=".",TRUE,FALSE)</formula>
    </cfRule>
  </conditionalFormatting>
  <conditionalFormatting sqref="AU680">
    <cfRule type="expression" dxfId="1419" priority="819">
      <formula>IF(RIGHT(TEXT(AU680,"0.#"),1)=".",FALSE,TRUE)</formula>
    </cfRule>
    <cfRule type="expression" dxfId="1418" priority="820">
      <formula>IF(RIGHT(TEXT(AU680,"0.#"),1)=".",TRUE,FALSE)</formula>
    </cfRule>
  </conditionalFormatting>
  <conditionalFormatting sqref="AU681">
    <cfRule type="expression" dxfId="1417" priority="817">
      <formula>IF(RIGHT(TEXT(AU681,"0.#"),1)=".",FALSE,TRUE)</formula>
    </cfRule>
    <cfRule type="expression" dxfId="1416" priority="818">
      <formula>IF(RIGHT(TEXT(AU681,"0.#"),1)=".",TRUE,FALSE)</formula>
    </cfRule>
  </conditionalFormatting>
  <conditionalFormatting sqref="AQ680">
    <cfRule type="expression" dxfId="1415" priority="809">
      <formula>IF(RIGHT(TEXT(AQ680,"0.#"),1)=".",FALSE,TRUE)</formula>
    </cfRule>
    <cfRule type="expression" dxfId="1414" priority="810">
      <formula>IF(RIGHT(TEXT(AQ680,"0.#"),1)=".",TRUE,FALSE)</formula>
    </cfRule>
  </conditionalFormatting>
  <conditionalFormatting sqref="AQ681">
    <cfRule type="expression" dxfId="1413" priority="807">
      <formula>IF(RIGHT(TEXT(AQ681,"0.#"),1)=".",FALSE,TRUE)</formula>
    </cfRule>
    <cfRule type="expression" dxfId="1412" priority="808">
      <formula>IF(RIGHT(TEXT(AQ681,"0.#"),1)=".",TRUE,FALSE)</formula>
    </cfRule>
  </conditionalFormatting>
  <conditionalFormatting sqref="AQ679">
    <cfRule type="expression" dxfId="1411" priority="805">
      <formula>IF(RIGHT(TEXT(AQ679,"0.#"),1)=".",FALSE,TRUE)</formula>
    </cfRule>
    <cfRule type="expression" dxfId="1410" priority="806">
      <formula>IF(RIGHT(TEXT(AQ679,"0.#"),1)=".",TRUE,FALSE)</formula>
    </cfRule>
  </conditionalFormatting>
  <conditionalFormatting sqref="AE684">
    <cfRule type="expression" dxfId="1409" priority="803">
      <formula>IF(RIGHT(TEXT(AE684,"0.#"),1)=".",FALSE,TRUE)</formula>
    </cfRule>
    <cfRule type="expression" dxfId="1408" priority="804">
      <formula>IF(RIGHT(TEXT(AE684,"0.#"),1)=".",TRUE,FALSE)</formula>
    </cfRule>
  </conditionalFormatting>
  <conditionalFormatting sqref="AE685">
    <cfRule type="expression" dxfId="1407" priority="801">
      <formula>IF(RIGHT(TEXT(AE685,"0.#"),1)=".",FALSE,TRUE)</formula>
    </cfRule>
    <cfRule type="expression" dxfId="1406" priority="802">
      <formula>IF(RIGHT(TEXT(AE685,"0.#"),1)=".",TRUE,FALSE)</formula>
    </cfRule>
  </conditionalFormatting>
  <conditionalFormatting sqref="AE686">
    <cfRule type="expression" dxfId="1405" priority="799">
      <formula>IF(RIGHT(TEXT(AE686,"0.#"),1)=".",FALSE,TRUE)</formula>
    </cfRule>
    <cfRule type="expression" dxfId="1404" priority="800">
      <formula>IF(RIGHT(TEXT(AE686,"0.#"),1)=".",TRUE,FALSE)</formula>
    </cfRule>
  </conditionalFormatting>
  <conditionalFormatting sqref="AU684">
    <cfRule type="expression" dxfId="1403" priority="791">
      <formula>IF(RIGHT(TEXT(AU684,"0.#"),1)=".",FALSE,TRUE)</formula>
    </cfRule>
    <cfRule type="expression" dxfId="1402" priority="792">
      <formula>IF(RIGHT(TEXT(AU684,"0.#"),1)=".",TRUE,FALSE)</formula>
    </cfRule>
  </conditionalFormatting>
  <conditionalFormatting sqref="AU685">
    <cfRule type="expression" dxfId="1401" priority="789">
      <formula>IF(RIGHT(TEXT(AU685,"0.#"),1)=".",FALSE,TRUE)</formula>
    </cfRule>
    <cfRule type="expression" dxfId="1400" priority="790">
      <formula>IF(RIGHT(TEXT(AU685,"0.#"),1)=".",TRUE,FALSE)</formula>
    </cfRule>
  </conditionalFormatting>
  <conditionalFormatting sqref="AU686">
    <cfRule type="expression" dxfId="1399" priority="787">
      <formula>IF(RIGHT(TEXT(AU686,"0.#"),1)=".",FALSE,TRUE)</formula>
    </cfRule>
    <cfRule type="expression" dxfId="1398" priority="788">
      <formula>IF(RIGHT(TEXT(AU686,"0.#"),1)=".",TRUE,FALSE)</formula>
    </cfRule>
  </conditionalFormatting>
  <conditionalFormatting sqref="AQ685">
    <cfRule type="expression" dxfId="1397" priority="779">
      <formula>IF(RIGHT(TEXT(AQ685,"0.#"),1)=".",FALSE,TRUE)</formula>
    </cfRule>
    <cfRule type="expression" dxfId="1396" priority="780">
      <formula>IF(RIGHT(TEXT(AQ685,"0.#"),1)=".",TRUE,FALSE)</formula>
    </cfRule>
  </conditionalFormatting>
  <conditionalFormatting sqref="AQ686">
    <cfRule type="expression" dxfId="1395" priority="777">
      <formula>IF(RIGHT(TEXT(AQ686,"0.#"),1)=".",FALSE,TRUE)</formula>
    </cfRule>
    <cfRule type="expression" dxfId="1394" priority="778">
      <formula>IF(RIGHT(TEXT(AQ686,"0.#"),1)=".",TRUE,FALSE)</formula>
    </cfRule>
  </conditionalFormatting>
  <conditionalFormatting sqref="AQ684">
    <cfRule type="expression" dxfId="1393" priority="775">
      <formula>IF(RIGHT(TEXT(AQ684,"0.#"),1)=".",FALSE,TRUE)</formula>
    </cfRule>
    <cfRule type="expression" dxfId="1392" priority="776">
      <formula>IF(RIGHT(TEXT(AQ684,"0.#"),1)=".",TRUE,FALSE)</formula>
    </cfRule>
  </conditionalFormatting>
  <conditionalFormatting sqref="AE689">
    <cfRule type="expression" dxfId="1391" priority="773">
      <formula>IF(RIGHT(TEXT(AE689,"0.#"),1)=".",FALSE,TRUE)</formula>
    </cfRule>
    <cfRule type="expression" dxfId="1390" priority="774">
      <formula>IF(RIGHT(TEXT(AE689,"0.#"),1)=".",TRUE,FALSE)</formula>
    </cfRule>
  </conditionalFormatting>
  <conditionalFormatting sqref="AE690">
    <cfRule type="expression" dxfId="1389" priority="771">
      <formula>IF(RIGHT(TEXT(AE690,"0.#"),1)=".",FALSE,TRUE)</formula>
    </cfRule>
    <cfRule type="expression" dxfId="1388" priority="772">
      <formula>IF(RIGHT(TEXT(AE690,"0.#"),1)=".",TRUE,FALSE)</formula>
    </cfRule>
  </conditionalFormatting>
  <conditionalFormatting sqref="AE691">
    <cfRule type="expression" dxfId="1387" priority="769">
      <formula>IF(RIGHT(TEXT(AE691,"0.#"),1)=".",FALSE,TRUE)</formula>
    </cfRule>
    <cfRule type="expression" dxfId="1386" priority="770">
      <formula>IF(RIGHT(TEXT(AE691,"0.#"),1)=".",TRUE,FALSE)</formula>
    </cfRule>
  </conditionalFormatting>
  <conditionalFormatting sqref="AU689">
    <cfRule type="expression" dxfId="1385" priority="761">
      <formula>IF(RIGHT(TEXT(AU689,"0.#"),1)=".",FALSE,TRUE)</formula>
    </cfRule>
    <cfRule type="expression" dxfId="1384" priority="762">
      <formula>IF(RIGHT(TEXT(AU689,"0.#"),1)=".",TRUE,FALSE)</formula>
    </cfRule>
  </conditionalFormatting>
  <conditionalFormatting sqref="AU690">
    <cfRule type="expression" dxfId="1383" priority="759">
      <formula>IF(RIGHT(TEXT(AU690,"0.#"),1)=".",FALSE,TRUE)</formula>
    </cfRule>
    <cfRule type="expression" dxfId="1382" priority="760">
      <formula>IF(RIGHT(TEXT(AU690,"0.#"),1)=".",TRUE,FALSE)</formula>
    </cfRule>
  </conditionalFormatting>
  <conditionalFormatting sqref="AU691">
    <cfRule type="expression" dxfId="1381" priority="757">
      <formula>IF(RIGHT(TEXT(AU691,"0.#"),1)=".",FALSE,TRUE)</formula>
    </cfRule>
    <cfRule type="expression" dxfId="1380" priority="758">
      <formula>IF(RIGHT(TEXT(AU691,"0.#"),1)=".",TRUE,FALSE)</formula>
    </cfRule>
  </conditionalFormatting>
  <conditionalFormatting sqref="AQ690">
    <cfRule type="expression" dxfId="1379" priority="749">
      <formula>IF(RIGHT(TEXT(AQ690,"0.#"),1)=".",FALSE,TRUE)</formula>
    </cfRule>
    <cfRule type="expression" dxfId="1378" priority="750">
      <formula>IF(RIGHT(TEXT(AQ690,"0.#"),1)=".",TRUE,FALSE)</formula>
    </cfRule>
  </conditionalFormatting>
  <conditionalFormatting sqref="AQ691">
    <cfRule type="expression" dxfId="1377" priority="747">
      <formula>IF(RIGHT(TEXT(AQ691,"0.#"),1)=".",FALSE,TRUE)</formula>
    </cfRule>
    <cfRule type="expression" dxfId="1376" priority="748">
      <formula>IF(RIGHT(TEXT(AQ691,"0.#"),1)=".",TRUE,FALSE)</formula>
    </cfRule>
  </conditionalFormatting>
  <conditionalFormatting sqref="AQ689">
    <cfRule type="expression" dxfId="1375" priority="745">
      <formula>IF(RIGHT(TEXT(AQ689,"0.#"),1)=".",FALSE,TRUE)</formula>
    </cfRule>
    <cfRule type="expression" dxfId="1374" priority="746">
      <formula>IF(RIGHT(TEXT(AQ689,"0.#"),1)=".",TRUE,FALSE)</formula>
    </cfRule>
  </conditionalFormatting>
  <conditionalFormatting sqref="AE694">
    <cfRule type="expression" dxfId="1373" priority="743">
      <formula>IF(RIGHT(TEXT(AE694,"0.#"),1)=".",FALSE,TRUE)</formula>
    </cfRule>
    <cfRule type="expression" dxfId="1372" priority="744">
      <formula>IF(RIGHT(TEXT(AE694,"0.#"),1)=".",TRUE,FALSE)</formula>
    </cfRule>
  </conditionalFormatting>
  <conditionalFormatting sqref="AM696">
    <cfRule type="expression" dxfId="1371" priority="733">
      <formula>IF(RIGHT(TEXT(AM696,"0.#"),1)=".",FALSE,TRUE)</formula>
    </cfRule>
    <cfRule type="expression" dxfId="1370" priority="734">
      <formula>IF(RIGHT(TEXT(AM696,"0.#"),1)=".",TRUE,FALSE)</formula>
    </cfRule>
  </conditionalFormatting>
  <conditionalFormatting sqref="AE695">
    <cfRule type="expression" dxfId="1369" priority="741">
      <formula>IF(RIGHT(TEXT(AE695,"0.#"),1)=".",FALSE,TRUE)</formula>
    </cfRule>
    <cfRule type="expression" dxfId="1368" priority="742">
      <formula>IF(RIGHT(TEXT(AE695,"0.#"),1)=".",TRUE,FALSE)</formula>
    </cfRule>
  </conditionalFormatting>
  <conditionalFormatting sqref="AE696">
    <cfRule type="expression" dxfId="1367" priority="739">
      <formula>IF(RIGHT(TEXT(AE696,"0.#"),1)=".",FALSE,TRUE)</formula>
    </cfRule>
    <cfRule type="expression" dxfId="1366" priority="740">
      <formula>IF(RIGHT(TEXT(AE696,"0.#"),1)=".",TRUE,FALSE)</formula>
    </cfRule>
  </conditionalFormatting>
  <conditionalFormatting sqref="AM694">
    <cfRule type="expression" dxfId="1365" priority="737">
      <formula>IF(RIGHT(TEXT(AM694,"0.#"),1)=".",FALSE,TRUE)</formula>
    </cfRule>
    <cfRule type="expression" dxfId="1364" priority="738">
      <formula>IF(RIGHT(TEXT(AM694,"0.#"),1)=".",TRUE,FALSE)</formula>
    </cfRule>
  </conditionalFormatting>
  <conditionalFormatting sqref="AM695">
    <cfRule type="expression" dxfId="1363" priority="735">
      <formula>IF(RIGHT(TEXT(AM695,"0.#"),1)=".",FALSE,TRUE)</formula>
    </cfRule>
    <cfRule type="expression" dxfId="1362" priority="736">
      <formula>IF(RIGHT(TEXT(AM695,"0.#"),1)=".",TRUE,FALSE)</formula>
    </cfRule>
  </conditionalFormatting>
  <conditionalFormatting sqref="AU694">
    <cfRule type="expression" dxfId="1361" priority="731">
      <formula>IF(RIGHT(TEXT(AU694,"0.#"),1)=".",FALSE,TRUE)</formula>
    </cfRule>
    <cfRule type="expression" dxfId="1360" priority="732">
      <formula>IF(RIGHT(TEXT(AU694,"0.#"),1)=".",TRUE,FALSE)</formula>
    </cfRule>
  </conditionalFormatting>
  <conditionalFormatting sqref="AU695">
    <cfRule type="expression" dxfId="1359" priority="729">
      <formula>IF(RIGHT(TEXT(AU695,"0.#"),1)=".",FALSE,TRUE)</formula>
    </cfRule>
    <cfRule type="expression" dxfId="1358" priority="730">
      <formula>IF(RIGHT(TEXT(AU695,"0.#"),1)=".",TRUE,FALSE)</formula>
    </cfRule>
  </conditionalFormatting>
  <conditionalFormatting sqref="AU696">
    <cfRule type="expression" dxfId="1357" priority="727">
      <formula>IF(RIGHT(TEXT(AU696,"0.#"),1)=".",FALSE,TRUE)</formula>
    </cfRule>
    <cfRule type="expression" dxfId="1356" priority="728">
      <formula>IF(RIGHT(TEXT(AU696,"0.#"),1)=".",TRUE,FALSE)</formula>
    </cfRule>
  </conditionalFormatting>
  <conditionalFormatting sqref="AI694">
    <cfRule type="expression" dxfId="1355" priority="725">
      <formula>IF(RIGHT(TEXT(AI694,"0.#"),1)=".",FALSE,TRUE)</formula>
    </cfRule>
    <cfRule type="expression" dxfId="1354" priority="726">
      <formula>IF(RIGHT(TEXT(AI694,"0.#"),1)=".",TRUE,FALSE)</formula>
    </cfRule>
  </conditionalFormatting>
  <conditionalFormatting sqref="AI695">
    <cfRule type="expression" dxfId="1353" priority="723">
      <formula>IF(RIGHT(TEXT(AI695,"0.#"),1)=".",FALSE,TRUE)</formula>
    </cfRule>
    <cfRule type="expression" dxfId="1352" priority="724">
      <formula>IF(RIGHT(TEXT(AI695,"0.#"),1)=".",TRUE,FALSE)</formula>
    </cfRule>
  </conditionalFormatting>
  <conditionalFormatting sqref="AQ695">
    <cfRule type="expression" dxfId="1351" priority="719">
      <formula>IF(RIGHT(TEXT(AQ695,"0.#"),1)=".",FALSE,TRUE)</formula>
    </cfRule>
    <cfRule type="expression" dxfId="1350" priority="720">
      <formula>IF(RIGHT(TEXT(AQ695,"0.#"),1)=".",TRUE,FALSE)</formula>
    </cfRule>
  </conditionalFormatting>
  <conditionalFormatting sqref="AQ696">
    <cfRule type="expression" dxfId="1349" priority="717">
      <formula>IF(RIGHT(TEXT(AQ696,"0.#"),1)=".",FALSE,TRUE)</formula>
    </cfRule>
    <cfRule type="expression" dxfId="1348" priority="718">
      <formula>IF(RIGHT(TEXT(AQ696,"0.#"),1)=".",TRUE,FALSE)</formula>
    </cfRule>
  </conditionalFormatting>
  <conditionalFormatting sqref="AM489">
    <cfRule type="expression" dxfId="1347" priority="685">
      <formula>IF(RIGHT(TEXT(AM489,"0.#"),1)=".",FALSE,TRUE)</formula>
    </cfRule>
    <cfRule type="expression" dxfId="1346" priority="686">
      <formula>IF(RIGHT(TEXT(AM489,"0.#"),1)=".",TRUE,FALSE)</formula>
    </cfRule>
  </conditionalFormatting>
  <conditionalFormatting sqref="AM487">
    <cfRule type="expression" dxfId="1345" priority="689">
      <formula>IF(RIGHT(TEXT(AM487,"0.#"),1)=".",FALSE,TRUE)</formula>
    </cfRule>
    <cfRule type="expression" dxfId="1344" priority="690">
      <formula>IF(RIGHT(TEXT(AM487,"0.#"),1)=".",TRUE,FALSE)</formula>
    </cfRule>
  </conditionalFormatting>
  <conditionalFormatting sqref="AM488">
    <cfRule type="expression" dxfId="1343" priority="687">
      <formula>IF(RIGHT(TEXT(AM488,"0.#"),1)=".",FALSE,TRUE)</formula>
    </cfRule>
    <cfRule type="expression" dxfId="1342" priority="688">
      <formula>IF(RIGHT(TEXT(AM488,"0.#"),1)=".",TRUE,FALSE)</formula>
    </cfRule>
  </conditionalFormatting>
  <conditionalFormatting sqref="AI489">
    <cfRule type="expression" dxfId="1341" priority="679">
      <formula>IF(RIGHT(TEXT(AI489,"0.#"),1)=".",FALSE,TRUE)</formula>
    </cfRule>
    <cfRule type="expression" dxfId="1340" priority="680">
      <formula>IF(RIGHT(TEXT(AI489,"0.#"),1)=".",TRUE,FALSE)</formula>
    </cfRule>
  </conditionalFormatting>
  <conditionalFormatting sqref="AI487">
    <cfRule type="expression" dxfId="1339" priority="683">
      <formula>IF(RIGHT(TEXT(AI487,"0.#"),1)=".",FALSE,TRUE)</formula>
    </cfRule>
    <cfRule type="expression" dxfId="1338" priority="684">
      <formula>IF(RIGHT(TEXT(AI487,"0.#"),1)=".",TRUE,FALSE)</formula>
    </cfRule>
  </conditionalFormatting>
  <conditionalFormatting sqref="AI488">
    <cfRule type="expression" dxfId="1337" priority="681">
      <formula>IF(RIGHT(TEXT(AI488,"0.#"),1)=".",FALSE,TRUE)</formula>
    </cfRule>
    <cfRule type="expression" dxfId="1336" priority="682">
      <formula>IF(RIGHT(TEXT(AI488,"0.#"),1)=".",TRUE,FALSE)</formula>
    </cfRule>
  </conditionalFormatting>
  <conditionalFormatting sqref="AM514">
    <cfRule type="expression" dxfId="1335" priority="673">
      <formula>IF(RIGHT(TEXT(AM514,"0.#"),1)=".",FALSE,TRUE)</formula>
    </cfRule>
    <cfRule type="expression" dxfId="1334" priority="674">
      <formula>IF(RIGHT(TEXT(AM514,"0.#"),1)=".",TRUE,FALSE)</formula>
    </cfRule>
  </conditionalFormatting>
  <conditionalFormatting sqref="AM512">
    <cfRule type="expression" dxfId="1333" priority="677">
      <formula>IF(RIGHT(TEXT(AM512,"0.#"),1)=".",FALSE,TRUE)</formula>
    </cfRule>
    <cfRule type="expression" dxfId="1332" priority="678">
      <formula>IF(RIGHT(TEXT(AM512,"0.#"),1)=".",TRUE,FALSE)</formula>
    </cfRule>
  </conditionalFormatting>
  <conditionalFormatting sqref="AM513">
    <cfRule type="expression" dxfId="1331" priority="675">
      <formula>IF(RIGHT(TEXT(AM513,"0.#"),1)=".",FALSE,TRUE)</formula>
    </cfRule>
    <cfRule type="expression" dxfId="1330" priority="676">
      <formula>IF(RIGHT(TEXT(AM513,"0.#"),1)=".",TRUE,FALSE)</formula>
    </cfRule>
  </conditionalFormatting>
  <conditionalFormatting sqref="AI514">
    <cfRule type="expression" dxfId="1329" priority="667">
      <formula>IF(RIGHT(TEXT(AI514,"0.#"),1)=".",FALSE,TRUE)</formula>
    </cfRule>
    <cfRule type="expression" dxfId="1328" priority="668">
      <formula>IF(RIGHT(TEXT(AI514,"0.#"),1)=".",TRUE,FALSE)</formula>
    </cfRule>
  </conditionalFormatting>
  <conditionalFormatting sqref="AI512">
    <cfRule type="expression" dxfId="1327" priority="671">
      <formula>IF(RIGHT(TEXT(AI512,"0.#"),1)=".",FALSE,TRUE)</formula>
    </cfRule>
    <cfRule type="expression" dxfId="1326" priority="672">
      <formula>IF(RIGHT(TEXT(AI512,"0.#"),1)=".",TRUE,FALSE)</formula>
    </cfRule>
  </conditionalFormatting>
  <conditionalFormatting sqref="AI513">
    <cfRule type="expression" dxfId="1325" priority="669">
      <formula>IF(RIGHT(TEXT(AI513,"0.#"),1)=".",FALSE,TRUE)</formula>
    </cfRule>
    <cfRule type="expression" dxfId="1324" priority="670">
      <formula>IF(RIGHT(TEXT(AI513,"0.#"),1)=".",TRUE,FALSE)</formula>
    </cfRule>
  </conditionalFormatting>
  <conditionalFormatting sqref="AM519">
    <cfRule type="expression" dxfId="1323" priority="613">
      <formula>IF(RIGHT(TEXT(AM519,"0.#"),1)=".",FALSE,TRUE)</formula>
    </cfRule>
    <cfRule type="expression" dxfId="1322" priority="614">
      <formula>IF(RIGHT(TEXT(AM519,"0.#"),1)=".",TRUE,FALSE)</formula>
    </cfRule>
  </conditionalFormatting>
  <conditionalFormatting sqref="AM517">
    <cfRule type="expression" dxfId="1321" priority="617">
      <formula>IF(RIGHT(TEXT(AM517,"0.#"),1)=".",FALSE,TRUE)</formula>
    </cfRule>
    <cfRule type="expression" dxfId="1320" priority="618">
      <formula>IF(RIGHT(TEXT(AM517,"0.#"),1)=".",TRUE,FALSE)</formula>
    </cfRule>
  </conditionalFormatting>
  <conditionalFormatting sqref="AM518">
    <cfRule type="expression" dxfId="1319" priority="615">
      <formula>IF(RIGHT(TEXT(AM518,"0.#"),1)=".",FALSE,TRUE)</formula>
    </cfRule>
    <cfRule type="expression" dxfId="1318" priority="616">
      <formula>IF(RIGHT(TEXT(AM518,"0.#"),1)=".",TRUE,FALSE)</formula>
    </cfRule>
  </conditionalFormatting>
  <conditionalFormatting sqref="AI519">
    <cfRule type="expression" dxfId="1317" priority="607">
      <formula>IF(RIGHT(TEXT(AI519,"0.#"),1)=".",FALSE,TRUE)</formula>
    </cfRule>
    <cfRule type="expression" dxfId="1316" priority="608">
      <formula>IF(RIGHT(TEXT(AI519,"0.#"),1)=".",TRUE,FALSE)</formula>
    </cfRule>
  </conditionalFormatting>
  <conditionalFormatting sqref="AI517">
    <cfRule type="expression" dxfId="1315" priority="611">
      <formula>IF(RIGHT(TEXT(AI517,"0.#"),1)=".",FALSE,TRUE)</formula>
    </cfRule>
    <cfRule type="expression" dxfId="1314" priority="612">
      <formula>IF(RIGHT(TEXT(AI517,"0.#"),1)=".",TRUE,FALSE)</formula>
    </cfRule>
  </conditionalFormatting>
  <conditionalFormatting sqref="AI518">
    <cfRule type="expression" dxfId="1313" priority="609">
      <formula>IF(RIGHT(TEXT(AI518,"0.#"),1)=".",FALSE,TRUE)</formula>
    </cfRule>
    <cfRule type="expression" dxfId="1312" priority="610">
      <formula>IF(RIGHT(TEXT(AI518,"0.#"),1)=".",TRUE,FALSE)</formula>
    </cfRule>
  </conditionalFormatting>
  <conditionalFormatting sqref="AM524">
    <cfRule type="expression" dxfId="1311" priority="601">
      <formula>IF(RIGHT(TEXT(AM524,"0.#"),1)=".",FALSE,TRUE)</formula>
    </cfRule>
    <cfRule type="expression" dxfId="1310" priority="602">
      <formula>IF(RIGHT(TEXT(AM524,"0.#"),1)=".",TRUE,FALSE)</formula>
    </cfRule>
  </conditionalFormatting>
  <conditionalFormatting sqref="AM522">
    <cfRule type="expression" dxfId="1309" priority="605">
      <formula>IF(RIGHT(TEXT(AM522,"0.#"),1)=".",FALSE,TRUE)</formula>
    </cfRule>
    <cfRule type="expression" dxfId="1308" priority="606">
      <formula>IF(RIGHT(TEXT(AM522,"0.#"),1)=".",TRUE,FALSE)</formula>
    </cfRule>
  </conditionalFormatting>
  <conditionalFormatting sqref="AM523">
    <cfRule type="expression" dxfId="1307" priority="603">
      <formula>IF(RIGHT(TEXT(AM523,"0.#"),1)=".",FALSE,TRUE)</formula>
    </cfRule>
    <cfRule type="expression" dxfId="1306" priority="604">
      <formula>IF(RIGHT(TEXT(AM523,"0.#"),1)=".",TRUE,FALSE)</formula>
    </cfRule>
  </conditionalFormatting>
  <conditionalFormatting sqref="AI524">
    <cfRule type="expression" dxfId="1305" priority="595">
      <formula>IF(RIGHT(TEXT(AI524,"0.#"),1)=".",FALSE,TRUE)</formula>
    </cfRule>
    <cfRule type="expression" dxfId="1304" priority="596">
      <formula>IF(RIGHT(TEXT(AI524,"0.#"),1)=".",TRUE,FALSE)</formula>
    </cfRule>
  </conditionalFormatting>
  <conditionalFormatting sqref="AI522">
    <cfRule type="expression" dxfId="1303" priority="599">
      <formula>IF(RIGHT(TEXT(AI522,"0.#"),1)=".",FALSE,TRUE)</formula>
    </cfRule>
    <cfRule type="expression" dxfId="1302" priority="600">
      <formula>IF(RIGHT(TEXT(AI522,"0.#"),1)=".",TRUE,FALSE)</formula>
    </cfRule>
  </conditionalFormatting>
  <conditionalFormatting sqref="AI523">
    <cfRule type="expression" dxfId="1301" priority="597">
      <formula>IF(RIGHT(TEXT(AI523,"0.#"),1)=".",FALSE,TRUE)</formula>
    </cfRule>
    <cfRule type="expression" dxfId="1300" priority="598">
      <formula>IF(RIGHT(TEXT(AI523,"0.#"),1)=".",TRUE,FALSE)</formula>
    </cfRule>
  </conditionalFormatting>
  <conditionalFormatting sqref="AM529">
    <cfRule type="expression" dxfId="1299" priority="589">
      <formula>IF(RIGHT(TEXT(AM529,"0.#"),1)=".",FALSE,TRUE)</formula>
    </cfRule>
    <cfRule type="expression" dxfId="1298" priority="590">
      <formula>IF(RIGHT(TEXT(AM529,"0.#"),1)=".",TRUE,FALSE)</formula>
    </cfRule>
  </conditionalFormatting>
  <conditionalFormatting sqref="AM527">
    <cfRule type="expression" dxfId="1297" priority="593">
      <formula>IF(RIGHT(TEXT(AM527,"0.#"),1)=".",FALSE,TRUE)</formula>
    </cfRule>
    <cfRule type="expression" dxfId="1296" priority="594">
      <formula>IF(RIGHT(TEXT(AM527,"0.#"),1)=".",TRUE,FALSE)</formula>
    </cfRule>
  </conditionalFormatting>
  <conditionalFormatting sqref="AM528">
    <cfRule type="expression" dxfId="1295" priority="591">
      <formula>IF(RIGHT(TEXT(AM528,"0.#"),1)=".",FALSE,TRUE)</formula>
    </cfRule>
    <cfRule type="expression" dxfId="1294" priority="592">
      <formula>IF(RIGHT(TEXT(AM528,"0.#"),1)=".",TRUE,FALSE)</formula>
    </cfRule>
  </conditionalFormatting>
  <conditionalFormatting sqref="AI529">
    <cfRule type="expression" dxfId="1293" priority="583">
      <formula>IF(RIGHT(TEXT(AI529,"0.#"),1)=".",FALSE,TRUE)</formula>
    </cfRule>
    <cfRule type="expression" dxfId="1292" priority="584">
      <formula>IF(RIGHT(TEXT(AI529,"0.#"),1)=".",TRUE,FALSE)</formula>
    </cfRule>
  </conditionalFormatting>
  <conditionalFormatting sqref="AI527">
    <cfRule type="expression" dxfId="1291" priority="587">
      <formula>IF(RIGHT(TEXT(AI527,"0.#"),1)=".",FALSE,TRUE)</formula>
    </cfRule>
    <cfRule type="expression" dxfId="1290" priority="588">
      <formula>IF(RIGHT(TEXT(AI527,"0.#"),1)=".",TRUE,FALSE)</formula>
    </cfRule>
  </conditionalFormatting>
  <conditionalFormatting sqref="AI528">
    <cfRule type="expression" dxfId="1289" priority="585">
      <formula>IF(RIGHT(TEXT(AI528,"0.#"),1)=".",FALSE,TRUE)</formula>
    </cfRule>
    <cfRule type="expression" dxfId="1288" priority="586">
      <formula>IF(RIGHT(TEXT(AI528,"0.#"),1)=".",TRUE,FALSE)</formula>
    </cfRule>
  </conditionalFormatting>
  <conditionalFormatting sqref="AM494">
    <cfRule type="expression" dxfId="1287" priority="661">
      <formula>IF(RIGHT(TEXT(AM494,"0.#"),1)=".",FALSE,TRUE)</formula>
    </cfRule>
    <cfRule type="expression" dxfId="1286" priority="662">
      <formula>IF(RIGHT(TEXT(AM494,"0.#"),1)=".",TRUE,FALSE)</formula>
    </cfRule>
  </conditionalFormatting>
  <conditionalFormatting sqref="AM492">
    <cfRule type="expression" dxfId="1285" priority="665">
      <formula>IF(RIGHT(TEXT(AM492,"0.#"),1)=".",FALSE,TRUE)</formula>
    </cfRule>
    <cfRule type="expression" dxfId="1284" priority="666">
      <formula>IF(RIGHT(TEXT(AM492,"0.#"),1)=".",TRUE,FALSE)</formula>
    </cfRule>
  </conditionalFormatting>
  <conditionalFormatting sqref="AM493">
    <cfRule type="expression" dxfId="1283" priority="663">
      <formula>IF(RIGHT(TEXT(AM493,"0.#"),1)=".",FALSE,TRUE)</formula>
    </cfRule>
    <cfRule type="expression" dxfId="1282" priority="664">
      <formula>IF(RIGHT(TEXT(AM493,"0.#"),1)=".",TRUE,FALSE)</formula>
    </cfRule>
  </conditionalFormatting>
  <conditionalFormatting sqref="AI494">
    <cfRule type="expression" dxfId="1281" priority="655">
      <formula>IF(RIGHT(TEXT(AI494,"0.#"),1)=".",FALSE,TRUE)</formula>
    </cfRule>
    <cfRule type="expression" dxfId="1280" priority="656">
      <formula>IF(RIGHT(TEXT(AI494,"0.#"),1)=".",TRUE,FALSE)</formula>
    </cfRule>
  </conditionalFormatting>
  <conditionalFormatting sqref="AI492">
    <cfRule type="expression" dxfId="1279" priority="659">
      <formula>IF(RIGHT(TEXT(AI492,"0.#"),1)=".",FALSE,TRUE)</formula>
    </cfRule>
    <cfRule type="expression" dxfId="1278" priority="660">
      <formula>IF(RIGHT(TEXT(AI492,"0.#"),1)=".",TRUE,FALSE)</formula>
    </cfRule>
  </conditionalFormatting>
  <conditionalFormatting sqref="AI493">
    <cfRule type="expression" dxfId="1277" priority="657">
      <formula>IF(RIGHT(TEXT(AI493,"0.#"),1)=".",FALSE,TRUE)</formula>
    </cfRule>
    <cfRule type="expression" dxfId="1276" priority="658">
      <formula>IF(RIGHT(TEXT(AI493,"0.#"),1)=".",TRUE,FALSE)</formula>
    </cfRule>
  </conditionalFormatting>
  <conditionalFormatting sqref="AM499">
    <cfRule type="expression" dxfId="1275" priority="649">
      <formula>IF(RIGHT(TEXT(AM499,"0.#"),1)=".",FALSE,TRUE)</formula>
    </cfRule>
    <cfRule type="expression" dxfId="1274" priority="650">
      <formula>IF(RIGHT(TEXT(AM499,"0.#"),1)=".",TRUE,FALSE)</formula>
    </cfRule>
  </conditionalFormatting>
  <conditionalFormatting sqref="AM497">
    <cfRule type="expression" dxfId="1273" priority="653">
      <formula>IF(RIGHT(TEXT(AM497,"0.#"),1)=".",FALSE,TRUE)</formula>
    </cfRule>
    <cfRule type="expression" dxfId="1272" priority="654">
      <formula>IF(RIGHT(TEXT(AM497,"0.#"),1)=".",TRUE,FALSE)</formula>
    </cfRule>
  </conditionalFormatting>
  <conditionalFormatting sqref="AM498">
    <cfRule type="expression" dxfId="1271" priority="651">
      <formula>IF(RIGHT(TEXT(AM498,"0.#"),1)=".",FALSE,TRUE)</formula>
    </cfRule>
    <cfRule type="expression" dxfId="1270" priority="652">
      <formula>IF(RIGHT(TEXT(AM498,"0.#"),1)=".",TRUE,FALSE)</formula>
    </cfRule>
  </conditionalFormatting>
  <conditionalFormatting sqref="AI499">
    <cfRule type="expression" dxfId="1269" priority="643">
      <formula>IF(RIGHT(TEXT(AI499,"0.#"),1)=".",FALSE,TRUE)</formula>
    </cfRule>
    <cfRule type="expression" dxfId="1268" priority="644">
      <formula>IF(RIGHT(TEXT(AI499,"0.#"),1)=".",TRUE,FALSE)</formula>
    </cfRule>
  </conditionalFormatting>
  <conditionalFormatting sqref="AI497">
    <cfRule type="expression" dxfId="1267" priority="647">
      <formula>IF(RIGHT(TEXT(AI497,"0.#"),1)=".",FALSE,TRUE)</formula>
    </cfRule>
    <cfRule type="expression" dxfId="1266" priority="648">
      <formula>IF(RIGHT(TEXT(AI497,"0.#"),1)=".",TRUE,FALSE)</formula>
    </cfRule>
  </conditionalFormatting>
  <conditionalFormatting sqref="AI498">
    <cfRule type="expression" dxfId="1265" priority="645">
      <formula>IF(RIGHT(TEXT(AI498,"0.#"),1)=".",FALSE,TRUE)</formula>
    </cfRule>
    <cfRule type="expression" dxfId="1264" priority="646">
      <formula>IF(RIGHT(TEXT(AI498,"0.#"),1)=".",TRUE,FALSE)</formula>
    </cfRule>
  </conditionalFormatting>
  <conditionalFormatting sqref="AM504">
    <cfRule type="expression" dxfId="1263" priority="637">
      <formula>IF(RIGHT(TEXT(AM504,"0.#"),1)=".",FALSE,TRUE)</formula>
    </cfRule>
    <cfRule type="expression" dxfId="1262" priority="638">
      <formula>IF(RIGHT(TEXT(AM504,"0.#"),1)=".",TRUE,FALSE)</formula>
    </cfRule>
  </conditionalFormatting>
  <conditionalFormatting sqref="AM502">
    <cfRule type="expression" dxfId="1261" priority="641">
      <formula>IF(RIGHT(TEXT(AM502,"0.#"),1)=".",FALSE,TRUE)</formula>
    </cfRule>
    <cfRule type="expression" dxfId="1260" priority="642">
      <formula>IF(RIGHT(TEXT(AM502,"0.#"),1)=".",TRUE,FALSE)</formula>
    </cfRule>
  </conditionalFormatting>
  <conditionalFormatting sqref="AM503">
    <cfRule type="expression" dxfId="1259" priority="639">
      <formula>IF(RIGHT(TEXT(AM503,"0.#"),1)=".",FALSE,TRUE)</formula>
    </cfRule>
    <cfRule type="expression" dxfId="1258" priority="640">
      <formula>IF(RIGHT(TEXT(AM503,"0.#"),1)=".",TRUE,FALSE)</formula>
    </cfRule>
  </conditionalFormatting>
  <conditionalFormatting sqref="AI504">
    <cfRule type="expression" dxfId="1257" priority="631">
      <formula>IF(RIGHT(TEXT(AI504,"0.#"),1)=".",FALSE,TRUE)</formula>
    </cfRule>
    <cfRule type="expression" dxfId="1256" priority="632">
      <formula>IF(RIGHT(TEXT(AI504,"0.#"),1)=".",TRUE,FALSE)</formula>
    </cfRule>
  </conditionalFormatting>
  <conditionalFormatting sqref="AI502">
    <cfRule type="expression" dxfId="1255" priority="635">
      <formula>IF(RIGHT(TEXT(AI502,"0.#"),1)=".",FALSE,TRUE)</formula>
    </cfRule>
    <cfRule type="expression" dxfId="1254" priority="636">
      <formula>IF(RIGHT(TEXT(AI502,"0.#"),1)=".",TRUE,FALSE)</formula>
    </cfRule>
  </conditionalFormatting>
  <conditionalFormatting sqref="AI503">
    <cfRule type="expression" dxfId="1253" priority="633">
      <formula>IF(RIGHT(TEXT(AI503,"0.#"),1)=".",FALSE,TRUE)</formula>
    </cfRule>
    <cfRule type="expression" dxfId="1252" priority="634">
      <formula>IF(RIGHT(TEXT(AI503,"0.#"),1)=".",TRUE,FALSE)</formula>
    </cfRule>
  </conditionalFormatting>
  <conditionalFormatting sqref="AM509">
    <cfRule type="expression" dxfId="1251" priority="625">
      <formula>IF(RIGHT(TEXT(AM509,"0.#"),1)=".",FALSE,TRUE)</formula>
    </cfRule>
    <cfRule type="expression" dxfId="1250" priority="626">
      <formula>IF(RIGHT(TEXT(AM509,"0.#"),1)=".",TRUE,FALSE)</formula>
    </cfRule>
  </conditionalFormatting>
  <conditionalFormatting sqref="AM507">
    <cfRule type="expression" dxfId="1249" priority="629">
      <formula>IF(RIGHT(TEXT(AM507,"0.#"),1)=".",FALSE,TRUE)</formula>
    </cfRule>
    <cfRule type="expression" dxfId="1248" priority="630">
      <formula>IF(RIGHT(TEXT(AM507,"0.#"),1)=".",TRUE,FALSE)</formula>
    </cfRule>
  </conditionalFormatting>
  <conditionalFormatting sqref="AM508">
    <cfRule type="expression" dxfId="1247" priority="627">
      <formula>IF(RIGHT(TEXT(AM508,"0.#"),1)=".",FALSE,TRUE)</formula>
    </cfRule>
    <cfRule type="expression" dxfId="1246" priority="628">
      <formula>IF(RIGHT(TEXT(AM508,"0.#"),1)=".",TRUE,FALSE)</formula>
    </cfRule>
  </conditionalFormatting>
  <conditionalFormatting sqref="AI509">
    <cfRule type="expression" dxfId="1245" priority="619">
      <formula>IF(RIGHT(TEXT(AI509,"0.#"),1)=".",FALSE,TRUE)</formula>
    </cfRule>
    <cfRule type="expression" dxfId="1244" priority="620">
      <formula>IF(RIGHT(TEXT(AI509,"0.#"),1)=".",TRUE,FALSE)</formula>
    </cfRule>
  </conditionalFormatting>
  <conditionalFormatting sqref="AI507">
    <cfRule type="expression" dxfId="1243" priority="623">
      <formula>IF(RIGHT(TEXT(AI507,"0.#"),1)=".",FALSE,TRUE)</formula>
    </cfRule>
    <cfRule type="expression" dxfId="1242" priority="624">
      <formula>IF(RIGHT(TEXT(AI507,"0.#"),1)=".",TRUE,FALSE)</formula>
    </cfRule>
  </conditionalFormatting>
  <conditionalFormatting sqref="AI508">
    <cfRule type="expression" dxfId="1241" priority="621">
      <formula>IF(RIGHT(TEXT(AI508,"0.#"),1)=".",FALSE,TRUE)</formula>
    </cfRule>
    <cfRule type="expression" dxfId="1240" priority="622">
      <formula>IF(RIGHT(TEXT(AI508,"0.#"),1)=".",TRUE,FALSE)</formula>
    </cfRule>
  </conditionalFormatting>
  <conditionalFormatting sqref="AM543">
    <cfRule type="expression" dxfId="1239" priority="577">
      <formula>IF(RIGHT(TEXT(AM543,"0.#"),1)=".",FALSE,TRUE)</formula>
    </cfRule>
    <cfRule type="expression" dxfId="1238" priority="578">
      <formula>IF(RIGHT(TEXT(AM543,"0.#"),1)=".",TRUE,FALSE)</formula>
    </cfRule>
  </conditionalFormatting>
  <conditionalFormatting sqref="AM541">
    <cfRule type="expression" dxfId="1237" priority="581">
      <formula>IF(RIGHT(TEXT(AM541,"0.#"),1)=".",FALSE,TRUE)</formula>
    </cfRule>
    <cfRule type="expression" dxfId="1236" priority="582">
      <formula>IF(RIGHT(TEXT(AM541,"0.#"),1)=".",TRUE,FALSE)</formula>
    </cfRule>
  </conditionalFormatting>
  <conditionalFormatting sqref="AM542">
    <cfRule type="expression" dxfId="1235" priority="579">
      <formula>IF(RIGHT(TEXT(AM542,"0.#"),1)=".",FALSE,TRUE)</formula>
    </cfRule>
    <cfRule type="expression" dxfId="1234" priority="580">
      <formula>IF(RIGHT(TEXT(AM542,"0.#"),1)=".",TRUE,FALSE)</formula>
    </cfRule>
  </conditionalFormatting>
  <conditionalFormatting sqref="AI543">
    <cfRule type="expression" dxfId="1233" priority="571">
      <formula>IF(RIGHT(TEXT(AI543,"0.#"),1)=".",FALSE,TRUE)</formula>
    </cfRule>
    <cfRule type="expression" dxfId="1232" priority="572">
      <formula>IF(RIGHT(TEXT(AI543,"0.#"),1)=".",TRUE,FALSE)</formula>
    </cfRule>
  </conditionalFormatting>
  <conditionalFormatting sqref="AI541">
    <cfRule type="expression" dxfId="1231" priority="575">
      <formula>IF(RIGHT(TEXT(AI541,"0.#"),1)=".",FALSE,TRUE)</formula>
    </cfRule>
    <cfRule type="expression" dxfId="1230" priority="576">
      <formula>IF(RIGHT(TEXT(AI541,"0.#"),1)=".",TRUE,FALSE)</formula>
    </cfRule>
  </conditionalFormatting>
  <conditionalFormatting sqref="AI542">
    <cfRule type="expression" dxfId="1229" priority="573">
      <formula>IF(RIGHT(TEXT(AI542,"0.#"),1)=".",FALSE,TRUE)</formula>
    </cfRule>
    <cfRule type="expression" dxfId="1228" priority="574">
      <formula>IF(RIGHT(TEXT(AI542,"0.#"),1)=".",TRUE,FALSE)</formula>
    </cfRule>
  </conditionalFormatting>
  <conditionalFormatting sqref="AM568">
    <cfRule type="expression" dxfId="1227" priority="565">
      <formula>IF(RIGHT(TEXT(AM568,"0.#"),1)=".",FALSE,TRUE)</formula>
    </cfRule>
    <cfRule type="expression" dxfId="1226" priority="566">
      <formula>IF(RIGHT(TEXT(AM568,"0.#"),1)=".",TRUE,FALSE)</formula>
    </cfRule>
  </conditionalFormatting>
  <conditionalFormatting sqref="AM566">
    <cfRule type="expression" dxfId="1225" priority="569">
      <formula>IF(RIGHT(TEXT(AM566,"0.#"),1)=".",FALSE,TRUE)</formula>
    </cfRule>
    <cfRule type="expression" dxfId="1224" priority="570">
      <formula>IF(RIGHT(TEXT(AM566,"0.#"),1)=".",TRUE,FALSE)</formula>
    </cfRule>
  </conditionalFormatting>
  <conditionalFormatting sqref="AM567">
    <cfRule type="expression" dxfId="1223" priority="567">
      <formula>IF(RIGHT(TEXT(AM567,"0.#"),1)=".",FALSE,TRUE)</formula>
    </cfRule>
    <cfRule type="expression" dxfId="1222" priority="568">
      <formula>IF(RIGHT(TEXT(AM567,"0.#"),1)=".",TRUE,FALSE)</formula>
    </cfRule>
  </conditionalFormatting>
  <conditionalFormatting sqref="AI568">
    <cfRule type="expression" dxfId="1221" priority="559">
      <formula>IF(RIGHT(TEXT(AI568,"0.#"),1)=".",FALSE,TRUE)</formula>
    </cfRule>
    <cfRule type="expression" dxfId="1220" priority="560">
      <formula>IF(RIGHT(TEXT(AI568,"0.#"),1)=".",TRUE,FALSE)</formula>
    </cfRule>
  </conditionalFormatting>
  <conditionalFormatting sqref="AI566">
    <cfRule type="expression" dxfId="1219" priority="563">
      <formula>IF(RIGHT(TEXT(AI566,"0.#"),1)=".",FALSE,TRUE)</formula>
    </cfRule>
    <cfRule type="expression" dxfId="1218" priority="564">
      <formula>IF(RIGHT(TEXT(AI566,"0.#"),1)=".",TRUE,FALSE)</formula>
    </cfRule>
  </conditionalFormatting>
  <conditionalFormatting sqref="AI567">
    <cfRule type="expression" dxfId="1217" priority="561">
      <formula>IF(RIGHT(TEXT(AI567,"0.#"),1)=".",FALSE,TRUE)</formula>
    </cfRule>
    <cfRule type="expression" dxfId="1216" priority="562">
      <formula>IF(RIGHT(TEXT(AI567,"0.#"),1)=".",TRUE,FALSE)</formula>
    </cfRule>
  </conditionalFormatting>
  <conditionalFormatting sqref="AM573">
    <cfRule type="expression" dxfId="1215" priority="505">
      <formula>IF(RIGHT(TEXT(AM573,"0.#"),1)=".",FALSE,TRUE)</formula>
    </cfRule>
    <cfRule type="expression" dxfId="1214" priority="506">
      <formula>IF(RIGHT(TEXT(AM573,"0.#"),1)=".",TRUE,FALSE)</formula>
    </cfRule>
  </conditionalFormatting>
  <conditionalFormatting sqref="AM571">
    <cfRule type="expression" dxfId="1213" priority="509">
      <formula>IF(RIGHT(TEXT(AM571,"0.#"),1)=".",FALSE,TRUE)</formula>
    </cfRule>
    <cfRule type="expression" dxfId="1212" priority="510">
      <formula>IF(RIGHT(TEXT(AM571,"0.#"),1)=".",TRUE,FALSE)</formula>
    </cfRule>
  </conditionalFormatting>
  <conditionalFormatting sqref="AM572">
    <cfRule type="expression" dxfId="1211" priority="507">
      <formula>IF(RIGHT(TEXT(AM572,"0.#"),1)=".",FALSE,TRUE)</formula>
    </cfRule>
    <cfRule type="expression" dxfId="1210" priority="508">
      <formula>IF(RIGHT(TEXT(AM572,"0.#"),1)=".",TRUE,FALSE)</formula>
    </cfRule>
  </conditionalFormatting>
  <conditionalFormatting sqref="AI573">
    <cfRule type="expression" dxfId="1209" priority="499">
      <formula>IF(RIGHT(TEXT(AI573,"0.#"),1)=".",FALSE,TRUE)</formula>
    </cfRule>
    <cfRule type="expression" dxfId="1208" priority="500">
      <formula>IF(RIGHT(TEXT(AI573,"0.#"),1)=".",TRUE,FALSE)</formula>
    </cfRule>
  </conditionalFormatting>
  <conditionalFormatting sqref="AI571">
    <cfRule type="expression" dxfId="1207" priority="503">
      <formula>IF(RIGHT(TEXT(AI571,"0.#"),1)=".",FALSE,TRUE)</formula>
    </cfRule>
    <cfRule type="expression" dxfId="1206" priority="504">
      <formula>IF(RIGHT(TEXT(AI571,"0.#"),1)=".",TRUE,FALSE)</formula>
    </cfRule>
  </conditionalFormatting>
  <conditionalFormatting sqref="AI572">
    <cfRule type="expression" dxfId="1205" priority="501">
      <formula>IF(RIGHT(TEXT(AI572,"0.#"),1)=".",FALSE,TRUE)</formula>
    </cfRule>
    <cfRule type="expression" dxfId="1204" priority="502">
      <formula>IF(RIGHT(TEXT(AI572,"0.#"),1)=".",TRUE,FALSE)</formula>
    </cfRule>
  </conditionalFormatting>
  <conditionalFormatting sqref="AM578">
    <cfRule type="expression" dxfId="1203" priority="493">
      <formula>IF(RIGHT(TEXT(AM578,"0.#"),1)=".",FALSE,TRUE)</formula>
    </cfRule>
    <cfRule type="expression" dxfId="1202" priority="494">
      <formula>IF(RIGHT(TEXT(AM578,"0.#"),1)=".",TRUE,FALSE)</formula>
    </cfRule>
  </conditionalFormatting>
  <conditionalFormatting sqref="AM576">
    <cfRule type="expression" dxfId="1201" priority="497">
      <formula>IF(RIGHT(TEXT(AM576,"0.#"),1)=".",FALSE,TRUE)</formula>
    </cfRule>
    <cfRule type="expression" dxfId="1200" priority="498">
      <formula>IF(RIGHT(TEXT(AM576,"0.#"),1)=".",TRUE,FALSE)</formula>
    </cfRule>
  </conditionalFormatting>
  <conditionalFormatting sqref="AM577">
    <cfRule type="expression" dxfId="1199" priority="495">
      <formula>IF(RIGHT(TEXT(AM577,"0.#"),1)=".",FALSE,TRUE)</formula>
    </cfRule>
    <cfRule type="expression" dxfId="1198" priority="496">
      <formula>IF(RIGHT(TEXT(AM577,"0.#"),1)=".",TRUE,FALSE)</formula>
    </cfRule>
  </conditionalFormatting>
  <conditionalFormatting sqref="AI578">
    <cfRule type="expression" dxfId="1197" priority="487">
      <formula>IF(RIGHT(TEXT(AI578,"0.#"),1)=".",FALSE,TRUE)</formula>
    </cfRule>
    <cfRule type="expression" dxfId="1196" priority="488">
      <formula>IF(RIGHT(TEXT(AI578,"0.#"),1)=".",TRUE,FALSE)</formula>
    </cfRule>
  </conditionalFormatting>
  <conditionalFormatting sqref="AI576">
    <cfRule type="expression" dxfId="1195" priority="491">
      <formula>IF(RIGHT(TEXT(AI576,"0.#"),1)=".",FALSE,TRUE)</formula>
    </cfRule>
    <cfRule type="expression" dxfId="1194" priority="492">
      <formula>IF(RIGHT(TEXT(AI576,"0.#"),1)=".",TRUE,FALSE)</formula>
    </cfRule>
  </conditionalFormatting>
  <conditionalFormatting sqref="AI577">
    <cfRule type="expression" dxfId="1193" priority="489">
      <formula>IF(RIGHT(TEXT(AI577,"0.#"),1)=".",FALSE,TRUE)</formula>
    </cfRule>
    <cfRule type="expression" dxfId="1192" priority="490">
      <formula>IF(RIGHT(TEXT(AI577,"0.#"),1)=".",TRUE,FALSE)</formula>
    </cfRule>
  </conditionalFormatting>
  <conditionalFormatting sqref="AM583">
    <cfRule type="expression" dxfId="1191" priority="481">
      <formula>IF(RIGHT(TEXT(AM583,"0.#"),1)=".",FALSE,TRUE)</formula>
    </cfRule>
    <cfRule type="expression" dxfId="1190" priority="482">
      <formula>IF(RIGHT(TEXT(AM583,"0.#"),1)=".",TRUE,FALSE)</formula>
    </cfRule>
  </conditionalFormatting>
  <conditionalFormatting sqref="AM581">
    <cfRule type="expression" dxfId="1189" priority="485">
      <formula>IF(RIGHT(TEXT(AM581,"0.#"),1)=".",FALSE,TRUE)</formula>
    </cfRule>
    <cfRule type="expression" dxfId="1188" priority="486">
      <formula>IF(RIGHT(TEXT(AM581,"0.#"),1)=".",TRUE,FALSE)</formula>
    </cfRule>
  </conditionalFormatting>
  <conditionalFormatting sqref="AM582">
    <cfRule type="expression" dxfId="1187" priority="483">
      <formula>IF(RIGHT(TEXT(AM582,"0.#"),1)=".",FALSE,TRUE)</formula>
    </cfRule>
    <cfRule type="expression" dxfId="1186" priority="484">
      <formula>IF(RIGHT(TEXT(AM582,"0.#"),1)=".",TRUE,FALSE)</formula>
    </cfRule>
  </conditionalFormatting>
  <conditionalFormatting sqref="AI583">
    <cfRule type="expression" dxfId="1185" priority="475">
      <formula>IF(RIGHT(TEXT(AI583,"0.#"),1)=".",FALSE,TRUE)</formula>
    </cfRule>
    <cfRule type="expression" dxfId="1184" priority="476">
      <formula>IF(RIGHT(TEXT(AI583,"0.#"),1)=".",TRUE,FALSE)</formula>
    </cfRule>
  </conditionalFormatting>
  <conditionalFormatting sqref="AI581">
    <cfRule type="expression" dxfId="1183" priority="479">
      <formula>IF(RIGHT(TEXT(AI581,"0.#"),1)=".",FALSE,TRUE)</formula>
    </cfRule>
    <cfRule type="expression" dxfId="1182" priority="480">
      <formula>IF(RIGHT(TEXT(AI581,"0.#"),1)=".",TRUE,FALSE)</formula>
    </cfRule>
  </conditionalFormatting>
  <conditionalFormatting sqref="AI582">
    <cfRule type="expression" dxfId="1181" priority="477">
      <formula>IF(RIGHT(TEXT(AI582,"0.#"),1)=".",FALSE,TRUE)</formula>
    </cfRule>
    <cfRule type="expression" dxfId="1180" priority="478">
      <formula>IF(RIGHT(TEXT(AI582,"0.#"),1)=".",TRUE,FALSE)</formula>
    </cfRule>
  </conditionalFormatting>
  <conditionalFormatting sqref="AM548">
    <cfRule type="expression" dxfId="1179" priority="553">
      <formula>IF(RIGHT(TEXT(AM548,"0.#"),1)=".",FALSE,TRUE)</formula>
    </cfRule>
    <cfRule type="expression" dxfId="1178" priority="554">
      <formula>IF(RIGHT(TEXT(AM548,"0.#"),1)=".",TRUE,FALSE)</formula>
    </cfRule>
  </conditionalFormatting>
  <conditionalFormatting sqref="AM546">
    <cfRule type="expression" dxfId="1177" priority="557">
      <formula>IF(RIGHT(TEXT(AM546,"0.#"),1)=".",FALSE,TRUE)</formula>
    </cfRule>
    <cfRule type="expression" dxfId="1176" priority="558">
      <formula>IF(RIGHT(TEXT(AM546,"0.#"),1)=".",TRUE,FALSE)</formula>
    </cfRule>
  </conditionalFormatting>
  <conditionalFormatting sqref="AM547">
    <cfRule type="expression" dxfId="1175" priority="555">
      <formula>IF(RIGHT(TEXT(AM547,"0.#"),1)=".",FALSE,TRUE)</formula>
    </cfRule>
    <cfRule type="expression" dxfId="1174" priority="556">
      <formula>IF(RIGHT(TEXT(AM547,"0.#"),1)=".",TRUE,FALSE)</formula>
    </cfRule>
  </conditionalFormatting>
  <conditionalFormatting sqref="AI548">
    <cfRule type="expression" dxfId="1173" priority="547">
      <formula>IF(RIGHT(TEXT(AI548,"0.#"),1)=".",FALSE,TRUE)</formula>
    </cfRule>
    <cfRule type="expression" dxfId="1172" priority="548">
      <formula>IF(RIGHT(TEXT(AI548,"0.#"),1)=".",TRUE,FALSE)</formula>
    </cfRule>
  </conditionalFormatting>
  <conditionalFormatting sqref="AI546">
    <cfRule type="expression" dxfId="1171" priority="551">
      <formula>IF(RIGHT(TEXT(AI546,"0.#"),1)=".",FALSE,TRUE)</formula>
    </cfRule>
    <cfRule type="expression" dxfId="1170" priority="552">
      <formula>IF(RIGHT(TEXT(AI546,"0.#"),1)=".",TRUE,FALSE)</formula>
    </cfRule>
  </conditionalFormatting>
  <conditionalFormatting sqref="AI547">
    <cfRule type="expression" dxfId="1169" priority="549">
      <formula>IF(RIGHT(TEXT(AI547,"0.#"),1)=".",FALSE,TRUE)</formula>
    </cfRule>
    <cfRule type="expression" dxfId="1168" priority="550">
      <formula>IF(RIGHT(TEXT(AI547,"0.#"),1)=".",TRUE,FALSE)</formula>
    </cfRule>
  </conditionalFormatting>
  <conditionalFormatting sqref="AM553">
    <cfRule type="expression" dxfId="1167" priority="541">
      <formula>IF(RIGHT(TEXT(AM553,"0.#"),1)=".",FALSE,TRUE)</formula>
    </cfRule>
    <cfRule type="expression" dxfId="1166" priority="542">
      <formula>IF(RIGHT(TEXT(AM553,"0.#"),1)=".",TRUE,FALSE)</formula>
    </cfRule>
  </conditionalFormatting>
  <conditionalFormatting sqref="AM551">
    <cfRule type="expression" dxfId="1165" priority="545">
      <formula>IF(RIGHT(TEXT(AM551,"0.#"),1)=".",FALSE,TRUE)</formula>
    </cfRule>
    <cfRule type="expression" dxfId="1164" priority="546">
      <formula>IF(RIGHT(TEXT(AM551,"0.#"),1)=".",TRUE,FALSE)</formula>
    </cfRule>
  </conditionalFormatting>
  <conditionalFormatting sqref="AM552">
    <cfRule type="expression" dxfId="1163" priority="543">
      <formula>IF(RIGHT(TEXT(AM552,"0.#"),1)=".",FALSE,TRUE)</formula>
    </cfRule>
    <cfRule type="expression" dxfId="1162" priority="544">
      <formula>IF(RIGHT(TEXT(AM552,"0.#"),1)=".",TRUE,FALSE)</formula>
    </cfRule>
  </conditionalFormatting>
  <conditionalFormatting sqref="AI553">
    <cfRule type="expression" dxfId="1161" priority="535">
      <formula>IF(RIGHT(TEXT(AI553,"0.#"),1)=".",FALSE,TRUE)</formula>
    </cfRule>
    <cfRule type="expression" dxfId="1160" priority="536">
      <formula>IF(RIGHT(TEXT(AI553,"0.#"),1)=".",TRUE,FALSE)</formula>
    </cfRule>
  </conditionalFormatting>
  <conditionalFormatting sqref="AI551">
    <cfRule type="expression" dxfId="1159" priority="539">
      <formula>IF(RIGHT(TEXT(AI551,"0.#"),1)=".",FALSE,TRUE)</formula>
    </cfRule>
    <cfRule type="expression" dxfId="1158" priority="540">
      <formula>IF(RIGHT(TEXT(AI551,"0.#"),1)=".",TRUE,FALSE)</formula>
    </cfRule>
  </conditionalFormatting>
  <conditionalFormatting sqref="AI552">
    <cfRule type="expression" dxfId="1157" priority="537">
      <formula>IF(RIGHT(TEXT(AI552,"0.#"),1)=".",FALSE,TRUE)</formula>
    </cfRule>
    <cfRule type="expression" dxfId="1156" priority="538">
      <formula>IF(RIGHT(TEXT(AI552,"0.#"),1)=".",TRUE,FALSE)</formula>
    </cfRule>
  </conditionalFormatting>
  <conditionalFormatting sqref="AM558">
    <cfRule type="expression" dxfId="1155" priority="529">
      <formula>IF(RIGHT(TEXT(AM558,"0.#"),1)=".",FALSE,TRUE)</formula>
    </cfRule>
    <cfRule type="expression" dxfId="1154" priority="530">
      <formula>IF(RIGHT(TEXT(AM558,"0.#"),1)=".",TRUE,FALSE)</formula>
    </cfRule>
  </conditionalFormatting>
  <conditionalFormatting sqref="AM556">
    <cfRule type="expression" dxfId="1153" priority="533">
      <formula>IF(RIGHT(TEXT(AM556,"0.#"),1)=".",FALSE,TRUE)</formula>
    </cfRule>
    <cfRule type="expression" dxfId="1152" priority="534">
      <formula>IF(RIGHT(TEXT(AM556,"0.#"),1)=".",TRUE,FALSE)</formula>
    </cfRule>
  </conditionalFormatting>
  <conditionalFormatting sqref="AM557">
    <cfRule type="expression" dxfId="1151" priority="531">
      <formula>IF(RIGHT(TEXT(AM557,"0.#"),1)=".",FALSE,TRUE)</formula>
    </cfRule>
    <cfRule type="expression" dxfId="1150" priority="532">
      <formula>IF(RIGHT(TEXT(AM557,"0.#"),1)=".",TRUE,FALSE)</formula>
    </cfRule>
  </conditionalFormatting>
  <conditionalFormatting sqref="AI558">
    <cfRule type="expression" dxfId="1149" priority="523">
      <formula>IF(RIGHT(TEXT(AI558,"0.#"),1)=".",FALSE,TRUE)</formula>
    </cfRule>
    <cfRule type="expression" dxfId="1148" priority="524">
      <formula>IF(RIGHT(TEXT(AI558,"0.#"),1)=".",TRUE,FALSE)</formula>
    </cfRule>
  </conditionalFormatting>
  <conditionalFormatting sqref="AI556">
    <cfRule type="expression" dxfId="1147" priority="527">
      <formula>IF(RIGHT(TEXT(AI556,"0.#"),1)=".",FALSE,TRUE)</formula>
    </cfRule>
    <cfRule type="expression" dxfId="1146" priority="528">
      <formula>IF(RIGHT(TEXT(AI556,"0.#"),1)=".",TRUE,FALSE)</formula>
    </cfRule>
  </conditionalFormatting>
  <conditionalFormatting sqref="AI557">
    <cfRule type="expression" dxfId="1145" priority="525">
      <formula>IF(RIGHT(TEXT(AI557,"0.#"),1)=".",FALSE,TRUE)</formula>
    </cfRule>
    <cfRule type="expression" dxfId="1144" priority="526">
      <formula>IF(RIGHT(TEXT(AI557,"0.#"),1)=".",TRUE,FALSE)</formula>
    </cfRule>
  </conditionalFormatting>
  <conditionalFormatting sqref="AM563">
    <cfRule type="expression" dxfId="1143" priority="517">
      <formula>IF(RIGHT(TEXT(AM563,"0.#"),1)=".",FALSE,TRUE)</formula>
    </cfRule>
    <cfRule type="expression" dxfId="1142" priority="518">
      <formula>IF(RIGHT(TEXT(AM563,"0.#"),1)=".",TRUE,FALSE)</formula>
    </cfRule>
  </conditionalFormatting>
  <conditionalFormatting sqref="AM561">
    <cfRule type="expression" dxfId="1141" priority="521">
      <formula>IF(RIGHT(TEXT(AM561,"0.#"),1)=".",FALSE,TRUE)</formula>
    </cfRule>
    <cfRule type="expression" dxfId="1140" priority="522">
      <formula>IF(RIGHT(TEXT(AM561,"0.#"),1)=".",TRUE,FALSE)</formula>
    </cfRule>
  </conditionalFormatting>
  <conditionalFormatting sqref="AM562">
    <cfRule type="expression" dxfId="1139" priority="519">
      <formula>IF(RIGHT(TEXT(AM562,"0.#"),1)=".",FALSE,TRUE)</formula>
    </cfRule>
    <cfRule type="expression" dxfId="1138" priority="520">
      <formula>IF(RIGHT(TEXT(AM562,"0.#"),1)=".",TRUE,FALSE)</formula>
    </cfRule>
  </conditionalFormatting>
  <conditionalFormatting sqref="AI563">
    <cfRule type="expression" dxfId="1137" priority="511">
      <formula>IF(RIGHT(TEXT(AI563,"0.#"),1)=".",FALSE,TRUE)</formula>
    </cfRule>
    <cfRule type="expression" dxfId="1136" priority="512">
      <formula>IF(RIGHT(TEXT(AI563,"0.#"),1)=".",TRUE,FALSE)</formula>
    </cfRule>
  </conditionalFormatting>
  <conditionalFormatting sqref="AI561">
    <cfRule type="expression" dxfId="1135" priority="515">
      <formula>IF(RIGHT(TEXT(AI561,"0.#"),1)=".",FALSE,TRUE)</formula>
    </cfRule>
    <cfRule type="expression" dxfId="1134" priority="516">
      <formula>IF(RIGHT(TEXT(AI561,"0.#"),1)=".",TRUE,FALSE)</formula>
    </cfRule>
  </conditionalFormatting>
  <conditionalFormatting sqref="AI562">
    <cfRule type="expression" dxfId="1133" priority="513">
      <formula>IF(RIGHT(TEXT(AI562,"0.#"),1)=".",FALSE,TRUE)</formula>
    </cfRule>
    <cfRule type="expression" dxfId="1132" priority="514">
      <formula>IF(RIGHT(TEXT(AI562,"0.#"),1)=".",TRUE,FALSE)</formula>
    </cfRule>
  </conditionalFormatting>
  <conditionalFormatting sqref="AM597">
    <cfRule type="expression" dxfId="1131" priority="469">
      <formula>IF(RIGHT(TEXT(AM597,"0.#"),1)=".",FALSE,TRUE)</formula>
    </cfRule>
    <cfRule type="expression" dxfId="1130" priority="470">
      <formula>IF(RIGHT(TEXT(AM597,"0.#"),1)=".",TRUE,FALSE)</formula>
    </cfRule>
  </conditionalFormatting>
  <conditionalFormatting sqref="AM595">
    <cfRule type="expression" dxfId="1129" priority="473">
      <formula>IF(RIGHT(TEXT(AM595,"0.#"),1)=".",FALSE,TRUE)</formula>
    </cfRule>
    <cfRule type="expression" dxfId="1128" priority="474">
      <formula>IF(RIGHT(TEXT(AM595,"0.#"),1)=".",TRUE,FALSE)</formula>
    </cfRule>
  </conditionalFormatting>
  <conditionalFormatting sqref="AM596">
    <cfRule type="expression" dxfId="1127" priority="471">
      <formula>IF(RIGHT(TEXT(AM596,"0.#"),1)=".",FALSE,TRUE)</formula>
    </cfRule>
    <cfRule type="expression" dxfId="1126" priority="472">
      <formula>IF(RIGHT(TEXT(AM596,"0.#"),1)=".",TRUE,FALSE)</formula>
    </cfRule>
  </conditionalFormatting>
  <conditionalFormatting sqref="AI597">
    <cfRule type="expression" dxfId="1125" priority="463">
      <formula>IF(RIGHT(TEXT(AI597,"0.#"),1)=".",FALSE,TRUE)</formula>
    </cfRule>
    <cfRule type="expression" dxfId="1124" priority="464">
      <formula>IF(RIGHT(TEXT(AI597,"0.#"),1)=".",TRUE,FALSE)</formula>
    </cfRule>
  </conditionalFormatting>
  <conditionalFormatting sqref="AI595">
    <cfRule type="expression" dxfId="1123" priority="467">
      <formula>IF(RIGHT(TEXT(AI595,"0.#"),1)=".",FALSE,TRUE)</formula>
    </cfRule>
    <cfRule type="expression" dxfId="1122" priority="468">
      <formula>IF(RIGHT(TEXT(AI595,"0.#"),1)=".",TRUE,FALSE)</formula>
    </cfRule>
  </conditionalFormatting>
  <conditionalFormatting sqref="AI596">
    <cfRule type="expression" dxfId="1121" priority="465">
      <formula>IF(RIGHT(TEXT(AI596,"0.#"),1)=".",FALSE,TRUE)</formula>
    </cfRule>
    <cfRule type="expression" dxfId="1120" priority="466">
      <formula>IF(RIGHT(TEXT(AI596,"0.#"),1)=".",TRUE,FALSE)</formula>
    </cfRule>
  </conditionalFormatting>
  <conditionalFormatting sqref="AM622">
    <cfRule type="expression" dxfId="1119" priority="457">
      <formula>IF(RIGHT(TEXT(AM622,"0.#"),1)=".",FALSE,TRUE)</formula>
    </cfRule>
    <cfRule type="expression" dxfId="1118" priority="458">
      <formula>IF(RIGHT(TEXT(AM622,"0.#"),1)=".",TRUE,FALSE)</formula>
    </cfRule>
  </conditionalFormatting>
  <conditionalFormatting sqref="AM620">
    <cfRule type="expression" dxfId="1117" priority="461">
      <formula>IF(RIGHT(TEXT(AM620,"0.#"),1)=".",FALSE,TRUE)</formula>
    </cfRule>
    <cfRule type="expression" dxfId="1116" priority="462">
      <formula>IF(RIGHT(TEXT(AM620,"0.#"),1)=".",TRUE,FALSE)</formula>
    </cfRule>
  </conditionalFormatting>
  <conditionalFormatting sqref="AM621">
    <cfRule type="expression" dxfId="1115" priority="459">
      <formula>IF(RIGHT(TEXT(AM621,"0.#"),1)=".",FALSE,TRUE)</formula>
    </cfRule>
    <cfRule type="expression" dxfId="1114" priority="460">
      <formula>IF(RIGHT(TEXT(AM621,"0.#"),1)=".",TRUE,FALSE)</formula>
    </cfRule>
  </conditionalFormatting>
  <conditionalFormatting sqref="AI622">
    <cfRule type="expression" dxfId="1113" priority="451">
      <formula>IF(RIGHT(TEXT(AI622,"0.#"),1)=".",FALSE,TRUE)</formula>
    </cfRule>
    <cfRule type="expression" dxfId="1112" priority="452">
      <formula>IF(RIGHT(TEXT(AI622,"0.#"),1)=".",TRUE,FALSE)</formula>
    </cfRule>
  </conditionalFormatting>
  <conditionalFormatting sqref="AI620">
    <cfRule type="expression" dxfId="1111" priority="455">
      <formula>IF(RIGHT(TEXT(AI620,"0.#"),1)=".",FALSE,TRUE)</formula>
    </cfRule>
    <cfRule type="expression" dxfId="1110" priority="456">
      <formula>IF(RIGHT(TEXT(AI620,"0.#"),1)=".",TRUE,FALSE)</formula>
    </cfRule>
  </conditionalFormatting>
  <conditionalFormatting sqref="AI621">
    <cfRule type="expression" dxfId="1109" priority="453">
      <formula>IF(RIGHT(TEXT(AI621,"0.#"),1)=".",FALSE,TRUE)</formula>
    </cfRule>
    <cfRule type="expression" dxfId="1108" priority="454">
      <formula>IF(RIGHT(TEXT(AI621,"0.#"),1)=".",TRUE,FALSE)</formula>
    </cfRule>
  </conditionalFormatting>
  <conditionalFormatting sqref="AM627">
    <cfRule type="expression" dxfId="1107" priority="397">
      <formula>IF(RIGHT(TEXT(AM627,"0.#"),1)=".",FALSE,TRUE)</formula>
    </cfRule>
    <cfRule type="expression" dxfId="1106" priority="398">
      <formula>IF(RIGHT(TEXT(AM627,"0.#"),1)=".",TRUE,FALSE)</formula>
    </cfRule>
  </conditionalFormatting>
  <conditionalFormatting sqref="AM625">
    <cfRule type="expression" dxfId="1105" priority="401">
      <formula>IF(RIGHT(TEXT(AM625,"0.#"),1)=".",FALSE,TRUE)</formula>
    </cfRule>
    <cfRule type="expression" dxfId="1104" priority="402">
      <formula>IF(RIGHT(TEXT(AM625,"0.#"),1)=".",TRUE,FALSE)</formula>
    </cfRule>
  </conditionalFormatting>
  <conditionalFormatting sqref="AM626">
    <cfRule type="expression" dxfId="1103" priority="399">
      <formula>IF(RIGHT(TEXT(AM626,"0.#"),1)=".",FALSE,TRUE)</formula>
    </cfRule>
    <cfRule type="expression" dxfId="1102" priority="400">
      <formula>IF(RIGHT(TEXT(AM626,"0.#"),1)=".",TRUE,FALSE)</formula>
    </cfRule>
  </conditionalFormatting>
  <conditionalFormatting sqref="AI627">
    <cfRule type="expression" dxfId="1101" priority="391">
      <formula>IF(RIGHT(TEXT(AI627,"0.#"),1)=".",FALSE,TRUE)</formula>
    </cfRule>
    <cfRule type="expression" dxfId="1100" priority="392">
      <formula>IF(RIGHT(TEXT(AI627,"0.#"),1)=".",TRUE,FALSE)</formula>
    </cfRule>
  </conditionalFormatting>
  <conditionalFormatting sqref="AI625">
    <cfRule type="expression" dxfId="1099" priority="395">
      <formula>IF(RIGHT(TEXT(AI625,"0.#"),1)=".",FALSE,TRUE)</formula>
    </cfRule>
    <cfRule type="expression" dxfId="1098" priority="396">
      <formula>IF(RIGHT(TEXT(AI625,"0.#"),1)=".",TRUE,FALSE)</formula>
    </cfRule>
  </conditionalFormatting>
  <conditionalFormatting sqref="AI626">
    <cfRule type="expression" dxfId="1097" priority="393">
      <formula>IF(RIGHT(TEXT(AI626,"0.#"),1)=".",FALSE,TRUE)</formula>
    </cfRule>
    <cfRule type="expression" dxfId="1096" priority="394">
      <formula>IF(RIGHT(TEXT(AI626,"0.#"),1)=".",TRUE,FALSE)</formula>
    </cfRule>
  </conditionalFormatting>
  <conditionalFormatting sqref="AM632">
    <cfRule type="expression" dxfId="1095" priority="385">
      <formula>IF(RIGHT(TEXT(AM632,"0.#"),1)=".",FALSE,TRUE)</formula>
    </cfRule>
    <cfRule type="expression" dxfId="1094" priority="386">
      <formula>IF(RIGHT(TEXT(AM632,"0.#"),1)=".",TRUE,FALSE)</formula>
    </cfRule>
  </conditionalFormatting>
  <conditionalFormatting sqref="AM630">
    <cfRule type="expression" dxfId="1093" priority="389">
      <formula>IF(RIGHT(TEXT(AM630,"0.#"),1)=".",FALSE,TRUE)</formula>
    </cfRule>
    <cfRule type="expression" dxfId="1092" priority="390">
      <formula>IF(RIGHT(TEXT(AM630,"0.#"),1)=".",TRUE,FALSE)</formula>
    </cfRule>
  </conditionalFormatting>
  <conditionalFormatting sqref="AM631">
    <cfRule type="expression" dxfId="1091" priority="387">
      <formula>IF(RIGHT(TEXT(AM631,"0.#"),1)=".",FALSE,TRUE)</formula>
    </cfRule>
    <cfRule type="expression" dxfId="1090" priority="388">
      <formula>IF(RIGHT(TEXT(AM631,"0.#"),1)=".",TRUE,FALSE)</formula>
    </cfRule>
  </conditionalFormatting>
  <conditionalFormatting sqref="AI632">
    <cfRule type="expression" dxfId="1089" priority="379">
      <formula>IF(RIGHT(TEXT(AI632,"0.#"),1)=".",FALSE,TRUE)</formula>
    </cfRule>
    <cfRule type="expression" dxfId="1088" priority="380">
      <formula>IF(RIGHT(TEXT(AI632,"0.#"),1)=".",TRUE,FALSE)</formula>
    </cfRule>
  </conditionalFormatting>
  <conditionalFormatting sqref="AI630">
    <cfRule type="expression" dxfId="1087" priority="383">
      <formula>IF(RIGHT(TEXT(AI630,"0.#"),1)=".",FALSE,TRUE)</formula>
    </cfRule>
    <cfRule type="expression" dxfId="1086" priority="384">
      <formula>IF(RIGHT(TEXT(AI630,"0.#"),1)=".",TRUE,FALSE)</formula>
    </cfRule>
  </conditionalFormatting>
  <conditionalFormatting sqref="AI631">
    <cfRule type="expression" dxfId="1085" priority="381">
      <formula>IF(RIGHT(TEXT(AI631,"0.#"),1)=".",FALSE,TRUE)</formula>
    </cfRule>
    <cfRule type="expression" dxfId="1084" priority="382">
      <formula>IF(RIGHT(TEXT(AI631,"0.#"),1)=".",TRUE,FALSE)</formula>
    </cfRule>
  </conditionalFormatting>
  <conditionalFormatting sqref="AM637">
    <cfRule type="expression" dxfId="1083" priority="373">
      <formula>IF(RIGHT(TEXT(AM637,"0.#"),1)=".",FALSE,TRUE)</formula>
    </cfRule>
    <cfRule type="expression" dxfId="1082" priority="374">
      <formula>IF(RIGHT(TEXT(AM637,"0.#"),1)=".",TRUE,FALSE)</formula>
    </cfRule>
  </conditionalFormatting>
  <conditionalFormatting sqref="AM635">
    <cfRule type="expression" dxfId="1081" priority="377">
      <formula>IF(RIGHT(TEXT(AM635,"0.#"),1)=".",FALSE,TRUE)</formula>
    </cfRule>
    <cfRule type="expression" dxfId="1080" priority="378">
      <formula>IF(RIGHT(TEXT(AM635,"0.#"),1)=".",TRUE,FALSE)</formula>
    </cfRule>
  </conditionalFormatting>
  <conditionalFormatting sqref="AM636">
    <cfRule type="expression" dxfId="1079" priority="375">
      <formula>IF(RIGHT(TEXT(AM636,"0.#"),1)=".",FALSE,TRUE)</formula>
    </cfRule>
    <cfRule type="expression" dxfId="1078" priority="376">
      <formula>IF(RIGHT(TEXT(AM636,"0.#"),1)=".",TRUE,FALSE)</formula>
    </cfRule>
  </conditionalFormatting>
  <conditionalFormatting sqref="AI637">
    <cfRule type="expression" dxfId="1077" priority="367">
      <formula>IF(RIGHT(TEXT(AI637,"0.#"),1)=".",FALSE,TRUE)</formula>
    </cfRule>
    <cfRule type="expression" dxfId="1076" priority="368">
      <formula>IF(RIGHT(TEXT(AI637,"0.#"),1)=".",TRUE,FALSE)</formula>
    </cfRule>
  </conditionalFormatting>
  <conditionalFormatting sqref="AI635">
    <cfRule type="expression" dxfId="1075" priority="371">
      <formula>IF(RIGHT(TEXT(AI635,"0.#"),1)=".",FALSE,TRUE)</formula>
    </cfRule>
    <cfRule type="expression" dxfId="1074" priority="372">
      <formula>IF(RIGHT(TEXT(AI635,"0.#"),1)=".",TRUE,FALSE)</formula>
    </cfRule>
  </conditionalFormatting>
  <conditionalFormatting sqref="AI636">
    <cfRule type="expression" dxfId="1073" priority="369">
      <formula>IF(RIGHT(TEXT(AI636,"0.#"),1)=".",FALSE,TRUE)</formula>
    </cfRule>
    <cfRule type="expression" dxfId="1072" priority="370">
      <formula>IF(RIGHT(TEXT(AI636,"0.#"),1)=".",TRUE,FALSE)</formula>
    </cfRule>
  </conditionalFormatting>
  <conditionalFormatting sqref="AM602">
    <cfRule type="expression" dxfId="1071" priority="445">
      <formula>IF(RIGHT(TEXT(AM602,"0.#"),1)=".",FALSE,TRUE)</formula>
    </cfRule>
    <cfRule type="expression" dxfId="1070" priority="446">
      <formula>IF(RIGHT(TEXT(AM602,"0.#"),1)=".",TRUE,FALSE)</formula>
    </cfRule>
  </conditionalFormatting>
  <conditionalFormatting sqref="AM600">
    <cfRule type="expression" dxfId="1069" priority="449">
      <formula>IF(RIGHT(TEXT(AM600,"0.#"),1)=".",FALSE,TRUE)</formula>
    </cfRule>
    <cfRule type="expression" dxfId="1068" priority="450">
      <formula>IF(RIGHT(TEXT(AM600,"0.#"),1)=".",TRUE,FALSE)</formula>
    </cfRule>
  </conditionalFormatting>
  <conditionalFormatting sqref="AM601">
    <cfRule type="expression" dxfId="1067" priority="447">
      <formula>IF(RIGHT(TEXT(AM601,"0.#"),1)=".",FALSE,TRUE)</formula>
    </cfRule>
    <cfRule type="expression" dxfId="1066" priority="448">
      <formula>IF(RIGHT(TEXT(AM601,"0.#"),1)=".",TRUE,FALSE)</formula>
    </cfRule>
  </conditionalFormatting>
  <conditionalFormatting sqref="AI602">
    <cfRule type="expression" dxfId="1065" priority="439">
      <formula>IF(RIGHT(TEXT(AI602,"0.#"),1)=".",FALSE,TRUE)</formula>
    </cfRule>
    <cfRule type="expression" dxfId="1064" priority="440">
      <formula>IF(RIGHT(TEXT(AI602,"0.#"),1)=".",TRUE,FALSE)</formula>
    </cfRule>
  </conditionalFormatting>
  <conditionalFormatting sqref="AI600">
    <cfRule type="expression" dxfId="1063" priority="443">
      <formula>IF(RIGHT(TEXT(AI600,"0.#"),1)=".",FALSE,TRUE)</formula>
    </cfRule>
    <cfRule type="expression" dxfId="1062" priority="444">
      <formula>IF(RIGHT(TEXT(AI600,"0.#"),1)=".",TRUE,FALSE)</formula>
    </cfRule>
  </conditionalFormatting>
  <conditionalFormatting sqref="AI601">
    <cfRule type="expression" dxfId="1061" priority="441">
      <formula>IF(RIGHT(TEXT(AI601,"0.#"),1)=".",FALSE,TRUE)</formula>
    </cfRule>
    <cfRule type="expression" dxfId="1060" priority="442">
      <formula>IF(RIGHT(TEXT(AI601,"0.#"),1)=".",TRUE,FALSE)</formula>
    </cfRule>
  </conditionalFormatting>
  <conditionalFormatting sqref="AM607">
    <cfRule type="expression" dxfId="1059" priority="433">
      <formula>IF(RIGHT(TEXT(AM607,"0.#"),1)=".",FALSE,TRUE)</formula>
    </cfRule>
    <cfRule type="expression" dxfId="1058" priority="434">
      <formula>IF(RIGHT(TEXT(AM607,"0.#"),1)=".",TRUE,FALSE)</formula>
    </cfRule>
  </conditionalFormatting>
  <conditionalFormatting sqref="AM605">
    <cfRule type="expression" dxfId="1057" priority="437">
      <formula>IF(RIGHT(TEXT(AM605,"0.#"),1)=".",FALSE,TRUE)</formula>
    </cfRule>
    <cfRule type="expression" dxfId="1056" priority="438">
      <formula>IF(RIGHT(TEXT(AM605,"0.#"),1)=".",TRUE,FALSE)</formula>
    </cfRule>
  </conditionalFormatting>
  <conditionalFormatting sqref="AM606">
    <cfRule type="expression" dxfId="1055" priority="435">
      <formula>IF(RIGHT(TEXT(AM606,"0.#"),1)=".",FALSE,TRUE)</formula>
    </cfRule>
    <cfRule type="expression" dxfId="1054" priority="436">
      <formula>IF(RIGHT(TEXT(AM606,"0.#"),1)=".",TRUE,FALSE)</formula>
    </cfRule>
  </conditionalFormatting>
  <conditionalFormatting sqref="AI607">
    <cfRule type="expression" dxfId="1053" priority="427">
      <formula>IF(RIGHT(TEXT(AI607,"0.#"),1)=".",FALSE,TRUE)</formula>
    </cfRule>
    <cfRule type="expression" dxfId="1052" priority="428">
      <formula>IF(RIGHT(TEXT(AI607,"0.#"),1)=".",TRUE,FALSE)</formula>
    </cfRule>
  </conditionalFormatting>
  <conditionalFormatting sqref="AI605">
    <cfRule type="expression" dxfId="1051" priority="431">
      <formula>IF(RIGHT(TEXT(AI605,"0.#"),1)=".",FALSE,TRUE)</formula>
    </cfRule>
    <cfRule type="expression" dxfId="1050" priority="432">
      <formula>IF(RIGHT(TEXT(AI605,"0.#"),1)=".",TRUE,FALSE)</formula>
    </cfRule>
  </conditionalFormatting>
  <conditionalFormatting sqref="AI606">
    <cfRule type="expression" dxfId="1049" priority="429">
      <formula>IF(RIGHT(TEXT(AI606,"0.#"),1)=".",FALSE,TRUE)</formula>
    </cfRule>
    <cfRule type="expression" dxfId="1048" priority="430">
      <formula>IF(RIGHT(TEXT(AI606,"0.#"),1)=".",TRUE,FALSE)</formula>
    </cfRule>
  </conditionalFormatting>
  <conditionalFormatting sqref="AM612">
    <cfRule type="expression" dxfId="1047" priority="421">
      <formula>IF(RIGHT(TEXT(AM612,"0.#"),1)=".",FALSE,TRUE)</formula>
    </cfRule>
    <cfRule type="expression" dxfId="1046" priority="422">
      <formula>IF(RIGHT(TEXT(AM612,"0.#"),1)=".",TRUE,FALSE)</formula>
    </cfRule>
  </conditionalFormatting>
  <conditionalFormatting sqref="AM610">
    <cfRule type="expression" dxfId="1045" priority="425">
      <formula>IF(RIGHT(TEXT(AM610,"0.#"),1)=".",FALSE,TRUE)</formula>
    </cfRule>
    <cfRule type="expression" dxfId="1044" priority="426">
      <formula>IF(RIGHT(TEXT(AM610,"0.#"),1)=".",TRUE,FALSE)</formula>
    </cfRule>
  </conditionalFormatting>
  <conditionalFormatting sqref="AM611">
    <cfRule type="expression" dxfId="1043" priority="423">
      <formula>IF(RIGHT(TEXT(AM611,"0.#"),1)=".",FALSE,TRUE)</formula>
    </cfRule>
    <cfRule type="expression" dxfId="1042" priority="424">
      <formula>IF(RIGHT(TEXT(AM611,"0.#"),1)=".",TRUE,FALSE)</formula>
    </cfRule>
  </conditionalFormatting>
  <conditionalFormatting sqref="AI612">
    <cfRule type="expression" dxfId="1041" priority="415">
      <formula>IF(RIGHT(TEXT(AI612,"0.#"),1)=".",FALSE,TRUE)</formula>
    </cfRule>
    <cfRule type="expression" dxfId="1040" priority="416">
      <formula>IF(RIGHT(TEXT(AI612,"0.#"),1)=".",TRUE,FALSE)</formula>
    </cfRule>
  </conditionalFormatting>
  <conditionalFormatting sqref="AI610">
    <cfRule type="expression" dxfId="1039" priority="419">
      <formula>IF(RIGHT(TEXT(AI610,"0.#"),1)=".",FALSE,TRUE)</formula>
    </cfRule>
    <cfRule type="expression" dxfId="1038" priority="420">
      <formula>IF(RIGHT(TEXT(AI610,"0.#"),1)=".",TRUE,FALSE)</formula>
    </cfRule>
  </conditionalFormatting>
  <conditionalFormatting sqref="AI611">
    <cfRule type="expression" dxfId="1037" priority="417">
      <formula>IF(RIGHT(TEXT(AI611,"0.#"),1)=".",FALSE,TRUE)</formula>
    </cfRule>
    <cfRule type="expression" dxfId="1036" priority="418">
      <formula>IF(RIGHT(TEXT(AI611,"0.#"),1)=".",TRUE,FALSE)</formula>
    </cfRule>
  </conditionalFormatting>
  <conditionalFormatting sqref="AM617">
    <cfRule type="expression" dxfId="1035" priority="409">
      <formula>IF(RIGHT(TEXT(AM617,"0.#"),1)=".",FALSE,TRUE)</formula>
    </cfRule>
    <cfRule type="expression" dxfId="1034" priority="410">
      <formula>IF(RIGHT(TEXT(AM617,"0.#"),1)=".",TRUE,FALSE)</formula>
    </cfRule>
  </conditionalFormatting>
  <conditionalFormatting sqref="AM615">
    <cfRule type="expression" dxfId="1033" priority="413">
      <formula>IF(RIGHT(TEXT(AM615,"0.#"),1)=".",FALSE,TRUE)</formula>
    </cfRule>
    <cfRule type="expression" dxfId="1032" priority="414">
      <formula>IF(RIGHT(TEXT(AM615,"0.#"),1)=".",TRUE,FALSE)</formula>
    </cfRule>
  </conditionalFormatting>
  <conditionalFormatting sqref="AM616">
    <cfRule type="expression" dxfId="1031" priority="411">
      <formula>IF(RIGHT(TEXT(AM616,"0.#"),1)=".",FALSE,TRUE)</formula>
    </cfRule>
    <cfRule type="expression" dxfId="1030" priority="412">
      <formula>IF(RIGHT(TEXT(AM616,"0.#"),1)=".",TRUE,FALSE)</formula>
    </cfRule>
  </conditionalFormatting>
  <conditionalFormatting sqref="AI617">
    <cfRule type="expression" dxfId="1029" priority="403">
      <formula>IF(RIGHT(TEXT(AI617,"0.#"),1)=".",FALSE,TRUE)</formula>
    </cfRule>
    <cfRule type="expression" dxfId="1028" priority="404">
      <formula>IF(RIGHT(TEXT(AI617,"0.#"),1)=".",TRUE,FALSE)</formula>
    </cfRule>
  </conditionalFormatting>
  <conditionalFormatting sqref="AI615">
    <cfRule type="expression" dxfId="1027" priority="407">
      <formula>IF(RIGHT(TEXT(AI615,"0.#"),1)=".",FALSE,TRUE)</formula>
    </cfRule>
    <cfRule type="expression" dxfId="1026" priority="408">
      <formula>IF(RIGHT(TEXT(AI615,"0.#"),1)=".",TRUE,FALSE)</formula>
    </cfRule>
  </conditionalFormatting>
  <conditionalFormatting sqref="AI616">
    <cfRule type="expression" dxfId="1025" priority="405">
      <formula>IF(RIGHT(TEXT(AI616,"0.#"),1)=".",FALSE,TRUE)</formula>
    </cfRule>
    <cfRule type="expression" dxfId="1024" priority="406">
      <formula>IF(RIGHT(TEXT(AI616,"0.#"),1)=".",TRUE,FALSE)</formula>
    </cfRule>
  </conditionalFormatting>
  <conditionalFormatting sqref="AM651">
    <cfRule type="expression" dxfId="1023" priority="361">
      <formula>IF(RIGHT(TEXT(AM651,"0.#"),1)=".",FALSE,TRUE)</formula>
    </cfRule>
    <cfRule type="expression" dxfId="1022" priority="362">
      <formula>IF(RIGHT(TEXT(AM651,"0.#"),1)=".",TRUE,FALSE)</formula>
    </cfRule>
  </conditionalFormatting>
  <conditionalFormatting sqref="AM649">
    <cfRule type="expression" dxfId="1021" priority="365">
      <formula>IF(RIGHT(TEXT(AM649,"0.#"),1)=".",FALSE,TRUE)</formula>
    </cfRule>
    <cfRule type="expression" dxfId="1020" priority="366">
      <formula>IF(RIGHT(TEXT(AM649,"0.#"),1)=".",TRUE,FALSE)</formula>
    </cfRule>
  </conditionalFormatting>
  <conditionalFormatting sqref="AM650">
    <cfRule type="expression" dxfId="1019" priority="363">
      <formula>IF(RIGHT(TEXT(AM650,"0.#"),1)=".",FALSE,TRUE)</formula>
    </cfRule>
    <cfRule type="expression" dxfId="1018" priority="364">
      <formula>IF(RIGHT(TEXT(AM650,"0.#"),1)=".",TRUE,FALSE)</formula>
    </cfRule>
  </conditionalFormatting>
  <conditionalFormatting sqref="AI651">
    <cfRule type="expression" dxfId="1017" priority="355">
      <formula>IF(RIGHT(TEXT(AI651,"0.#"),1)=".",FALSE,TRUE)</formula>
    </cfRule>
    <cfRule type="expression" dxfId="1016" priority="356">
      <formula>IF(RIGHT(TEXT(AI651,"0.#"),1)=".",TRUE,FALSE)</formula>
    </cfRule>
  </conditionalFormatting>
  <conditionalFormatting sqref="AI649">
    <cfRule type="expression" dxfId="1015" priority="359">
      <formula>IF(RIGHT(TEXT(AI649,"0.#"),1)=".",FALSE,TRUE)</formula>
    </cfRule>
    <cfRule type="expression" dxfId="1014" priority="360">
      <formula>IF(RIGHT(TEXT(AI649,"0.#"),1)=".",TRUE,FALSE)</formula>
    </cfRule>
  </conditionalFormatting>
  <conditionalFormatting sqref="AI650">
    <cfRule type="expression" dxfId="1013" priority="357">
      <formula>IF(RIGHT(TEXT(AI650,"0.#"),1)=".",FALSE,TRUE)</formula>
    </cfRule>
    <cfRule type="expression" dxfId="1012" priority="358">
      <formula>IF(RIGHT(TEXT(AI650,"0.#"),1)=".",TRUE,FALSE)</formula>
    </cfRule>
  </conditionalFormatting>
  <conditionalFormatting sqref="AM676">
    <cfRule type="expression" dxfId="1011" priority="349">
      <formula>IF(RIGHT(TEXT(AM676,"0.#"),1)=".",FALSE,TRUE)</formula>
    </cfRule>
    <cfRule type="expression" dxfId="1010" priority="350">
      <formula>IF(RIGHT(TEXT(AM676,"0.#"),1)=".",TRUE,FALSE)</formula>
    </cfRule>
  </conditionalFormatting>
  <conditionalFormatting sqref="AM674">
    <cfRule type="expression" dxfId="1009" priority="353">
      <formula>IF(RIGHT(TEXT(AM674,"0.#"),1)=".",FALSE,TRUE)</formula>
    </cfRule>
    <cfRule type="expression" dxfId="1008" priority="354">
      <formula>IF(RIGHT(TEXT(AM674,"0.#"),1)=".",TRUE,FALSE)</formula>
    </cfRule>
  </conditionalFormatting>
  <conditionalFormatting sqref="AM675">
    <cfRule type="expression" dxfId="1007" priority="351">
      <formula>IF(RIGHT(TEXT(AM675,"0.#"),1)=".",FALSE,TRUE)</formula>
    </cfRule>
    <cfRule type="expression" dxfId="1006" priority="352">
      <formula>IF(RIGHT(TEXT(AM675,"0.#"),1)=".",TRUE,FALSE)</formula>
    </cfRule>
  </conditionalFormatting>
  <conditionalFormatting sqref="AI676">
    <cfRule type="expression" dxfId="1005" priority="343">
      <formula>IF(RIGHT(TEXT(AI676,"0.#"),1)=".",FALSE,TRUE)</formula>
    </cfRule>
    <cfRule type="expression" dxfId="1004" priority="344">
      <formula>IF(RIGHT(TEXT(AI676,"0.#"),1)=".",TRUE,FALSE)</formula>
    </cfRule>
  </conditionalFormatting>
  <conditionalFormatting sqref="AI674">
    <cfRule type="expression" dxfId="1003" priority="347">
      <formula>IF(RIGHT(TEXT(AI674,"0.#"),1)=".",FALSE,TRUE)</formula>
    </cfRule>
    <cfRule type="expression" dxfId="1002" priority="348">
      <formula>IF(RIGHT(TEXT(AI674,"0.#"),1)=".",TRUE,FALSE)</formula>
    </cfRule>
  </conditionalFormatting>
  <conditionalFormatting sqref="AI675">
    <cfRule type="expression" dxfId="1001" priority="345">
      <formula>IF(RIGHT(TEXT(AI675,"0.#"),1)=".",FALSE,TRUE)</formula>
    </cfRule>
    <cfRule type="expression" dxfId="1000" priority="346">
      <formula>IF(RIGHT(TEXT(AI675,"0.#"),1)=".",TRUE,FALSE)</formula>
    </cfRule>
  </conditionalFormatting>
  <conditionalFormatting sqref="AM681">
    <cfRule type="expression" dxfId="999" priority="289">
      <formula>IF(RIGHT(TEXT(AM681,"0.#"),1)=".",FALSE,TRUE)</formula>
    </cfRule>
    <cfRule type="expression" dxfId="998" priority="290">
      <formula>IF(RIGHT(TEXT(AM681,"0.#"),1)=".",TRUE,FALSE)</formula>
    </cfRule>
  </conditionalFormatting>
  <conditionalFormatting sqref="AM679">
    <cfRule type="expression" dxfId="997" priority="293">
      <formula>IF(RIGHT(TEXT(AM679,"0.#"),1)=".",FALSE,TRUE)</formula>
    </cfRule>
    <cfRule type="expression" dxfId="996" priority="294">
      <formula>IF(RIGHT(TEXT(AM679,"0.#"),1)=".",TRUE,FALSE)</formula>
    </cfRule>
  </conditionalFormatting>
  <conditionalFormatting sqref="AM680">
    <cfRule type="expression" dxfId="995" priority="291">
      <formula>IF(RIGHT(TEXT(AM680,"0.#"),1)=".",FALSE,TRUE)</formula>
    </cfRule>
    <cfRule type="expression" dxfId="994" priority="292">
      <formula>IF(RIGHT(TEXT(AM680,"0.#"),1)=".",TRUE,FALSE)</formula>
    </cfRule>
  </conditionalFormatting>
  <conditionalFormatting sqref="AI681">
    <cfRule type="expression" dxfId="993" priority="283">
      <formula>IF(RIGHT(TEXT(AI681,"0.#"),1)=".",FALSE,TRUE)</formula>
    </cfRule>
    <cfRule type="expression" dxfId="992" priority="284">
      <formula>IF(RIGHT(TEXT(AI681,"0.#"),1)=".",TRUE,FALSE)</formula>
    </cfRule>
  </conditionalFormatting>
  <conditionalFormatting sqref="AI679">
    <cfRule type="expression" dxfId="991" priority="287">
      <formula>IF(RIGHT(TEXT(AI679,"0.#"),1)=".",FALSE,TRUE)</formula>
    </cfRule>
    <cfRule type="expression" dxfId="990" priority="288">
      <formula>IF(RIGHT(TEXT(AI679,"0.#"),1)=".",TRUE,FALSE)</formula>
    </cfRule>
  </conditionalFormatting>
  <conditionalFormatting sqref="AI680">
    <cfRule type="expression" dxfId="989" priority="285">
      <formula>IF(RIGHT(TEXT(AI680,"0.#"),1)=".",FALSE,TRUE)</formula>
    </cfRule>
    <cfRule type="expression" dxfId="988" priority="286">
      <formula>IF(RIGHT(TEXT(AI680,"0.#"),1)=".",TRUE,FALSE)</formula>
    </cfRule>
  </conditionalFormatting>
  <conditionalFormatting sqref="AM686">
    <cfRule type="expression" dxfId="987" priority="277">
      <formula>IF(RIGHT(TEXT(AM686,"0.#"),1)=".",FALSE,TRUE)</formula>
    </cfRule>
    <cfRule type="expression" dxfId="986" priority="278">
      <formula>IF(RIGHT(TEXT(AM686,"0.#"),1)=".",TRUE,FALSE)</formula>
    </cfRule>
  </conditionalFormatting>
  <conditionalFormatting sqref="AM684">
    <cfRule type="expression" dxfId="985" priority="281">
      <formula>IF(RIGHT(TEXT(AM684,"0.#"),1)=".",FALSE,TRUE)</formula>
    </cfRule>
    <cfRule type="expression" dxfId="984" priority="282">
      <formula>IF(RIGHT(TEXT(AM684,"0.#"),1)=".",TRUE,FALSE)</formula>
    </cfRule>
  </conditionalFormatting>
  <conditionalFormatting sqref="AM685">
    <cfRule type="expression" dxfId="983" priority="279">
      <formula>IF(RIGHT(TEXT(AM685,"0.#"),1)=".",FALSE,TRUE)</formula>
    </cfRule>
    <cfRule type="expression" dxfId="982" priority="280">
      <formula>IF(RIGHT(TEXT(AM685,"0.#"),1)=".",TRUE,FALSE)</formula>
    </cfRule>
  </conditionalFormatting>
  <conditionalFormatting sqref="AI686">
    <cfRule type="expression" dxfId="981" priority="271">
      <formula>IF(RIGHT(TEXT(AI686,"0.#"),1)=".",FALSE,TRUE)</formula>
    </cfRule>
    <cfRule type="expression" dxfId="980" priority="272">
      <formula>IF(RIGHT(TEXT(AI686,"0.#"),1)=".",TRUE,FALSE)</formula>
    </cfRule>
  </conditionalFormatting>
  <conditionalFormatting sqref="AI684">
    <cfRule type="expression" dxfId="979" priority="275">
      <formula>IF(RIGHT(TEXT(AI684,"0.#"),1)=".",FALSE,TRUE)</formula>
    </cfRule>
    <cfRule type="expression" dxfId="978" priority="276">
      <formula>IF(RIGHT(TEXT(AI684,"0.#"),1)=".",TRUE,FALSE)</formula>
    </cfRule>
  </conditionalFormatting>
  <conditionalFormatting sqref="AI685">
    <cfRule type="expression" dxfId="977" priority="273">
      <formula>IF(RIGHT(TEXT(AI685,"0.#"),1)=".",FALSE,TRUE)</formula>
    </cfRule>
    <cfRule type="expression" dxfId="976" priority="274">
      <formula>IF(RIGHT(TEXT(AI685,"0.#"),1)=".",TRUE,FALSE)</formula>
    </cfRule>
  </conditionalFormatting>
  <conditionalFormatting sqref="AM691">
    <cfRule type="expression" dxfId="975" priority="265">
      <formula>IF(RIGHT(TEXT(AM691,"0.#"),1)=".",FALSE,TRUE)</formula>
    </cfRule>
    <cfRule type="expression" dxfId="974" priority="266">
      <formula>IF(RIGHT(TEXT(AM691,"0.#"),1)=".",TRUE,FALSE)</formula>
    </cfRule>
  </conditionalFormatting>
  <conditionalFormatting sqref="AM689">
    <cfRule type="expression" dxfId="973" priority="269">
      <formula>IF(RIGHT(TEXT(AM689,"0.#"),1)=".",FALSE,TRUE)</formula>
    </cfRule>
    <cfRule type="expression" dxfId="972" priority="270">
      <formula>IF(RIGHT(TEXT(AM689,"0.#"),1)=".",TRUE,FALSE)</formula>
    </cfRule>
  </conditionalFormatting>
  <conditionalFormatting sqref="AM690">
    <cfRule type="expression" dxfId="971" priority="267">
      <formula>IF(RIGHT(TEXT(AM690,"0.#"),1)=".",FALSE,TRUE)</formula>
    </cfRule>
    <cfRule type="expression" dxfId="970" priority="268">
      <formula>IF(RIGHT(TEXT(AM690,"0.#"),1)=".",TRUE,FALSE)</formula>
    </cfRule>
  </conditionalFormatting>
  <conditionalFormatting sqref="AI691">
    <cfRule type="expression" dxfId="969" priority="259">
      <formula>IF(RIGHT(TEXT(AI691,"0.#"),1)=".",FALSE,TRUE)</formula>
    </cfRule>
    <cfRule type="expression" dxfId="968" priority="260">
      <formula>IF(RIGHT(TEXT(AI691,"0.#"),1)=".",TRUE,FALSE)</formula>
    </cfRule>
  </conditionalFormatting>
  <conditionalFormatting sqref="AI689">
    <cfRule type="expression" dxfId="967" priority="263">
      <formula>IF(RIGHT(TEXT(AI689,"0.#"),1)=".",FALSE,TRUE)</formula>
    </cfRule>
    <cfRule type="expression" dxfId="966" priority="264">
      <formula>IF(RIGHT(TEXT(AI689,"0.#"),1)=".",TRUE,FALSE)</formula>
    </cfRule>
  </conditionalFormatting>
  <conditionalFormatting sqref="AI690">
    <cfRule type="expression" dxfId="965" priority="261">
      <formula>IF(RIGHT(TEXT(AI690,"0.#"),1)=".",FALSE,TRUE)</formula>
    </cfRule>
    <cfRule type="expression" dxfId="964" priority="262">
      <formula>IF(RIGHT(TEXT(AI690,"0.#"),1)=".",TRUE,FALSE)</formula>
    </cfRule>
  </conditionalFormatting>
  <conditionalFormatting sqref="AM656">
    <cfRule type="expression" dxfId="963" priority="337">
      <formula>IF(RIGHT(TEXT(AM656,"0.#"),1)=".",FALSE,TRUE)</formula>
    </cfRule>
    <cfRule type="expression" dxfId="962" priority="338">
      <formula>IF(RIGHT(TEXT(AM656,"0.#"),1)=".",TRUE,FALSE)</formula>
    </cfRule>
  </conditionalFormatting>
  <conditionalFormatting sqref="AM654">
    <cfRule type="expression" dxfId="961" priority="341">
      <formula>IF(RIGHT(TEXT(AM654,"0.#"),1)=".",FALSE,TRUE)</formula>
    </cfRule>
    <cfRule type="expression" dxfId="960" priority="342">
      <formula>IF(RIGHT(TEXT(AM654,"0.#"),1)=".",TRUE,FALSE)</formula>
    </cfRule>
  </conditionalFormatting>
  <conditionalFormatting sqref="AM655">
    <cfRule type="expression" dxfId="959" priority="339">
      <formula>IF(RIGHT(TEXT(AM655,"0.#"),1)=".",FALSE,TRUE)</formula>
    </cfRule>
    <cfRule type="expression" dxfId="958" priority="340">
      <formula>IF(RIGHT(TEXT(AM655,"0.#"),1)=".",TRUE,FALSE)</formula>
    </cfRule>
  </conditionalFormatting>
  <conditionalFormatting sqref="AI656">
    <cfRule type="expression" dxfId="957" priority="331">
      <formula>IF(RIGHT(TEXT(AI656,"0.#"),1)=".",FALSE,TRUE)</formula>
    </cfRule>
    <cfRule type="expression" dxfId="956" priority="332">
      <formula>IF(RIGHT(TEXT(AI656,"0.#"),1)=".",TRUE,FALSE)</formula>
    </cfRule>
  </conditionalFormatting>
  <conditionalFormatting sqref="AI654">
    <cfRule type="expression" dxfId="955" priority="335">
      <formula>IF(RIGHT(TEXT(AI654,"0.#"),1)=".",FALSE,TRUE)</formula>
    </cfRule>
    <cfRule type="expression" dxfId="954" priority="336">
      <formula>IF(RIGHT(TEXT(AI654,"0.#"),1)=".",TRUE,FALSE)</formula>
    </cfRule>
  </conditionalFormatting>
  <conditionalFormatting sqref="AI655">
    <cfRule type="expression" dxfId="953" priority="333">
      <formula>IF(RIGHT(TEXT(AI655,"0.#"),1)=".",FALSE,TRUE)</formula>
    </cfRule>
    <cfRule type="expression" dxfId="952" priority="334">
      <formula>IF(RIGHT(TEXT(AI655,"0.#"),1)=".",TRUE,FALSE)</formula>
    </cfRule>
  </conditionalFormatting>
  <conditionalFormatting sqref="AM661">
    <cfRule type="expression" dxfId="951" priority="325">
      <formula>IF(RIGHT(TEXT(AM661,"0.#"),1)=".",FALSE,TRUE)</formula>
    </cfRule>
    <cfRule type="expression" dxfId="950" priority="326">
      <formula>IF(RIGHT(TEXT(AM661,"0.#"),1)=".",TRUE,FALSE)</formula>
    </cfRule>
  </conditionalFormatting>
  <conditionalFormatting sqref="AM659">
    <cfRule type="expression" dxfId="949" priority="329">
      <formula>IF(RIGHT(TEXT(AM659,"0.#"),1)=".",FALSE,TRUE)</formula>
    </cfRule>
    <cfRule type="expression" dxfId="948" priority="330">
      <formula>IF(RIGHT(TEXT(AM659,"0.#"),1)=".",TRUE,FALSE)</formula>
    </cfRule>
  </conditionalFormatting>
  <conditionalFormatting sqref="AM660">
    <cfRule type="expression" dxfId="947" priority="327">
      <formula>IF(RIGHT(TEXT(AM660,"0.#"),1)=".",FALSE,TRUE)</formula>
    </cfRule>
    <cfRule type="expression" dxfId="946" priority="328">
      <formula>IF(RIGHT(TEXT(AM660,"0.#"),1)=".",TRUE,FALSE)</formula>
    </cfRule>
  </conditionalFormatting>
  <conditionalFormatting sqref="AI661">
    <cfRule type="expression" dxfId="945" priority="319">
      <formula>IF(RIGHT(TEXT(AI661,"0.#"),1)=".",FALSE,TRUE)</formula>
    </cfRule>
    <cfRule type="expression" dxfId="944" priority="320">
      <formula>IF(RIGHT(TEXT(AI661,"0.#"),1)=".",TRUE,FALSE)</formula>
    </cfRule>
  </conditionalFormatting>
  <conditionalFormatting sqref="AI659">
    <cfRule type="expression" dxfId="943" priority="323">
      <formula>IF(RIGHT(TEXT(AI659,"0.#"),1)=".",FALSE,TRUE)</formula>
    </cfRule>
    <cfRule type="expression" dxfId="942" priority="324">
      <formula>IF(RIGHT(TEXT(AI659,"0.#"),1)=".",TRUE,FALSE)</formula>
    </cfRule>
  </conditionalFormatting>
  <conditionalFormatting sqref="AI660">
    <cfRule type="expression" dxfId="941" priority="321">
      <formula>IF(RIGHT(TEXT(AI660,"0.#"),1)=".",FALSE,TRUE)</formula>
    </cfRule>
    <cfRule type="expression" dxfId="940" priority="322">
      <formula>IF(RIGHT(TEXT(AI660,"0.#"),1)=".",TRUE,FALSE)</formula>
    </cfRule>
  </conditionalFormatting>
  <conditionalFormatting sqref="AM666">
    <cfRule type="expression" dxfId="939" priority="313">
      <formula>IF(RIGHT(TEXT(AM666,"0.#"),1)=".",FALSE,TRUE)</formula>
    </cfRule>
    <cfRule type="expression" dxfId="938" priority="314">
      <formula>IF(RIGHT(TEXT(AM666,"0.#"),1)=".",TRUE,FALSE)</formula>
    </cfRule>
  </conditionalFormatting>
  <conditionalFormatting sqref="AM664">
    <cfRule type="expression" dxfId="937" priority="317">
      <formula>IF(RIGHT(TEXT(AM664,"0.#"),1)=".",FALSE,TRUE)</formula>
    </cfRule>
    <cfRule type="expression" dxfId="936" priority="318">
      <formula>IF(RIGHT(TEXT(AM664,"0.#"),1)=".",TRUE,FALSE)</formula>
    </cfRule>
  </conditionalFormatting>
  <conditionalFormatting sqref="AM665">
    <cfRule type="expression" dxfId="935" priority="315">
      <formula>IF(RIGHT(TEXT(AM665,"0.#"),1)=".",FALSE,TRUE)</formula>
    </cfRule>
    <cfRule type="expression" dxfId="934" priority="316">
      <formula>IF(RIGHT(TEXT(AM665,"0.#"),1)=".",TRUE,FALSE)</formula>
    </cfRule>
  </conditionalFormatting>
  <conditionalFormatting sqref="AI666">
    <cfRule type="expression" dxfId="933" priority="307">
      <formula>IF(RIGHT(TEXT(AI666,"0.#"),1)=".",FALSE,TRUE)</formula>
    </cfRule>
    <cfRule type="expression" dxfId="932" priority="308">
      <formula>IF(RIGHT(TEXT(AI666,"0.#"),1)=".",TRUE,FALSE)</formula>
    </cfRule>
  </conditionalFormatting>
  <conditionalFormatting sqref="AI664">
    <cfRule type="expression" dxfId="931" priority="311">
      <formula>IF(RIGHT(TEXT(AI664,"0.#"),1)=".",FALSE,TRUE)</formula>
    </cfRule>
    <cfRule type="expression" dxfId="930" priority="312">
      <formula>IF(RIGHT(TEXT(AI664,"0.#"),1)=".",TRUE,FALSE)</formula>
    </cfRule>
  </conditionalFormatting>
  <conditionalFormatting sqref="AI665">
    <cfRule type="expression" dxfId="929" priority="309">
      <formula>IF(RIGHT(TEXT(AI665,"0.#"),1)=".",FALSE,TRUE)</formula>
    </cfRule>
    <cfRule type="expression" dxfId="928" priority="310">
      <formula>IF(RIGHT(TEXT(AI665,"0.#"),1)=".",TRUE,FALSE)</formula>
    </cfRule>
  </conditionalFormatting>
  <conditionalFormatting sqref="AM671">
    <cfRule type="expression" dxfId="927" priority="301">
      <formula>IF(RIGHT(TEXT(AM671,"0.#"),1)=".",FALSE,TRUE)</formula>
    </cfRule>
    <cfRule type="expression" dxfId="926" priority="302">
      <formula>IF(RIGHT(TEXT(AM671,"0.#"),1)=".",TRUE,FALSE)</formula>
    </cfRule>
  </conditionalFormatting>
  <conditionalFormatting sqref="AM669">
    <cfRule type="expression" dxfId="925" priority="305">
      <formula>IF(RIGHT(TEXT(AM669,"0.#"),1)=".",FALSE,TRUE)</formula>
    </cfRule>
    <cfRule type="expression" dxfId="924" priority="306">
      <formula>IF(RIGHT(TEXT(AM669,"0.#"),1)=".",TRUE,FALSE)</formula>
    </cfRule>
  </conditionalFormatting>
  <conditionalFormatting sqref="AM670">
    <cfRule type="expression" dxfId="923" priority="303">
      <formula>IF(RIGHT(TEXT(AM670,"0.#"),1)=".",FALSE,TRUE)</formula>
    </cfRule>
    <cfRule type="expression" dxfId="922" priority="304">
      <formula>IF(RIGHT(TEXT(AM670,"0.#"),1)=".",TRUE,FALSE)</formula>
    </cfRule>
  </conditionalFormatting>
  <conditionalFormatting sqref="AI671">
    <cfRule type="expression" dxfId="921" priority="295">
      <formula>IF(RIGHT(TEXT(AI671,"0.#"),1)=".",FALSE,TRUE)</formula>
    </cfRule>
    <cfRule type="expression" dxfId="920" priority="296">
      <formula>IF(RIGHT(TEXT(AI671,"0.#"),1)=".",TRUE,FALSE)</formula>
    </cfRule>
  </conditionalFormatting>
  <conditionalFormatting sqref="AI669">
    <cfRule type="expression" dxfId="919" priority="299">
      <formula>IF(RIGHT(TEXT(AI669,"0.#"),1)=".",FALSE,TRUE)</formula>
    </cfRule>
    <cfRule type="expression" dxfId="918" priority="300">
      <formula>IF(RIGHT(TEXT(AI669,"0.#"),1)=".",TRUE,FALSE)</formula>
    </cfRule>
  </conditionalFormatting>
  <conditionalFormatting sqref="AI670">
    <cfRule type="expression" dxfId="917" priority="297">
      <formula>IF(RIGHT(TEXT(AI670,"0.#"),1)=".",FALSE,TRUE)</formula>
    </cfRule>
    <cfRule type="expression" dxfId="916" priority="298">
      <formula>IF(RIGHT(TEXT(AI670,"0.#"),1)=".",TRUE,FALSE)</formula>
    </cfRule>
  </conditionalFormatting>
  <conditionalFormatting sqref="P29:AC29">
    <cfRule type="expression" dxfId="915" priority="257">
      <formula>IF(RIGHT(TEXT(P29,"0.#"),1)=".",FALSE,TRUE)</formula>
    </cfRule>
    <cfRule type="expression" dxfId="914" priority="258">
      <formula>IF(RIGHT(TEXT(P29,"0.#"),1)=".",TRUE,FALSE)</formula>
    </cfRule>
  </conditionalFormatting>
  <conditionalFormatting sqref="P13:AJ13">
    <cfRule type="expression" dxfId="913" priority="255">
      <formula>IF(RIGHT(TEXT(P13,"0.#"),1)=".",FALSE,TRUE)</formula>
    </cfRule>
    <cfRule type="expression" dxfId="912" priority="256">
      <formula>IF(RIGHT(TEXT(P13,"0.#"),1)=".",TRUE,FALSE)</formula>
    </cfRule>
  </conditionalFormatting>
  <conditionalFormatting sqref="W14:AQ14">
    <cfRule type="expression" dxfId="911" priority="253">
      <formula>IF(RIGHT(TEXT(W14,"0.#"),1)=".",FALSE,TRUE)</formula>
    </cfRule>
    <cfRule type="expression" dxfId="910" priority="254">
      <formula>IF(RIGHT(TEXT(W14,"0.#"),1)=".",TRUE,FALSE)</formula>
    </cfRule>
  </conditionalFormatting>
  <conditionalFormatting sqref="W15:AQ17">
    <cfRule type="expression" dxfId="909" priority="251">
      <formula>IF(RIGHT(TEXT(W15,"0.#"),1)=".",FALSE,TRUE)</formula>
    </cfRule>
    <cfRule type="expression" dxfId="908" priority="252">
      <formula>IF(RIGHT(TEXT(W15,"0.#"),1)=".",TRUE,FALSE)</formula>
    </cfRule>
  </conditionalFormatting>
  <conditionalFormatting sqref="P19:AC19">
    <cfRule type="expression" dxfId="907" priority="249">
      <formula>IF(RIGHT(TEXT(P19,"0.#"),1)=".",FALSE,TRUE)</formula>
    </cfRule>
    <cfRule type="expression" dxfId="906" priority="250">
      <formula>IF(RIGHT(TEXT(P19,"0.#"),1)=".",TRUE,FALSE)</formula>
    </cfRule>
  </conditionalFormatting>
  <conditionalFormatting sqref="AM34">
    <cfRule type="expression" dxfId="905" priority="237">
      <formula>IF(RIGHT(TEXT(AM34,"0.#"),1)=".",FALSE,TRUE)</formula>
    </cfRule>
    <cfRule type="expression" dxfId="904" priority="238">
      <formula>IF(RIGHT(TEXT(AM34,"0.#"),1)=".",TRUE,FALSE)</formula>
    </cfRule>
  </conditionalFormatting>
  <conditionalFormatting sqref="AM32">
    <cfRule type="expression" dxfId="903" priority="241">
      <formula>IF(RIGHT(TEXT(AM32,"0.#"),1)=".",FALSE,TRUE)</formula>
    </cfRule>
    <cfRule type="expression" dxfId="902" priority="242">
      <formula>IF(RIGHT(TEXT(AM32,"0.#"),1)=".",TRUE,FALSE)</formula>
    </cfRule>
  </conditionalFormatting>
  <conditionalFormatting sqref="AM33">
    <cfRule type="expression" dxfId="901" priority="239">
      <formula>IF(RIGHT(TEXT(AM33,"0.#"),1)=".",FALSE,TRUE)</formula>
    </cfRule>
    <cfRule type="expression" dxfId="900" priority="240">
      <formula>IF(RIGHT(TEXT(AM33,"0.#"),1)=".",TRUE,FALSE)</formula>
    </cfRule>
  </conditionalFormatting>
  <conditionalFormatting sqref="AI34">
    <cfRule type="expression" dxfId="899" priority="225">
      <formula>IF(RIGHT(TEXT(AI34,"0.#"),1)=".",FALSE,TRUE)</formula>
    </cfRule>
    <cfRule type="expression" dxfId="898" priority="226">
      <formula>IF(RIGHT(TEXT(AI34,"0.#"),1)=".",TRUE,FALSE)</formula>
    </cfRule>
  </conditionalFormatting>
  <conditionalFormatting sqref="AE34">
    <cfRule type="expression" dxfId="897" priority="235">
      <formula>IF(RIGHT(TEXT(AE34,"0.#"),1)=".",FALSE,TRUE)</formula>
    </cfRule>
    <cfRule type="expression" dxfId="896" priority="236">
      <formula>IF(RIGHT(TEXT(AE34,"0.#"),1)=".",TRUE,FALSE)</formula>
    </cfRule>
  </conditionalFormatting>
  <conditionalFormatting sqref="AE33">
    <cfRule type="expression" dxfId="895" priority="233">
      <formula>IF(RIGHT(TEXT(AE33,"0.#"),1)=".",FALSE,TRUE)</formula>
    </cfRule>
    <cfRule type="expression" dxfId="894" priority="234">
      <formula>IF(RIGHT(TEXT(AE33,"0.#"),1)=".",TRUE,FALSE)</formula>
    </cfRule>
  </conditionalFormatting>
  <conditionalFormatting sqref="AE32">
    <cfRule type="expression" dxfId="893" priority="231">
      <formula>IF(RIGHT(TEXT(AE32,"0.#"),1)=".",FALSE,TRUE)</formula>
    </cfRule>
    <cfRule type="expression" dxfId="892" priority="232">
      <formula>IF(RIGHT(TEXT(AE32,"0.#"),1)=".",TRUE,FALSE)</formula>
    </cfRule>
  </conditionalFormatting>
  <conditionalFormatting sqref="AI32">
    <cfRule type="expression" dxfId="891" priority="229">
      <formula>IF(RIGHT(TEXT(AI32,"0.#"),1)=".",FALSE,TRUE)</formula>
    </cfRule>
    <cfRule type="expression" dxfId="890" priority="230">
      <formula>IF(RIGHT(TEXT(AI32,"0.#"),1)=".",TRUE,FALSE)</formula>
    </cfRule>
  </conditionalFormatting>
  <conditionalFormatting sqref="AI33">
    <cfRule type="expression" dxfId="889" priority="227">
      <formula>IF(RIGHT(TEXT(AI33,"0.#"),1)=".",FALSE,TRUE)</formula>
    </cfRule>
    <cfRule type="expression" dxfId="888" priority="228">
      <formula>IF(RIGHT(TEXT(AI33,"0.#"),1)=".",TRUE,FALSE)</formula>
    </cfRule>
  </conditionalFormatting>
  <conditionalFormatting sqref="AI41">
    <cfRule type="expression" dxfId="887" priority="213">
      <formula>IF(RIGHT(TEXT(AI41,"0.#"),1)=".",FALSE,TRUE)</formula>
    </cfRule>
    <cfRule type="expression" dxfId="886" priority="214">
      <formula>IF(RIGHT(TEXT(AI41,"0.#"),1)=".",TRUE,FALSE)</formula>
    </cfRule>
  </conditionalFormatting>
  <conditionalFormatting sqref="AE41">
    <cfRule type="expression" dxfId="885" priority="223">
      <formula>IF(RIGHT(TEXT(AE41,"0.#"),1)=".",FALSE,TRUE)</formula>
    </cfRule>
    <cfRule type="expression" dxfId="884" priority="224">
      <formula>IF(RIGHT(TEXT(AE41,"0.#"),1)=".",TRUE,FALSE)</formula>
    </cfRule>
  </conditionalFormatting>
  <conditionalFormatting sqref="AE40">
    <cfRule type="expression" dxfId="883" priority="221">
      <formula>IF(RIGHT(TEXT(AE40,"0.#"),1)=".",FALSE,TRUE)</formula>
    </cfRule>
    <cfRule type="expression" dxfId="882" priority="222">
      <formula>IF(RIGHT(TEXT(AE40,"0.#"),1)=".",TRUE,FALSE)</formula>
    </cfRule>
  </conditionalFormatting>
  <conditionalFormatting sqref="AE39">
    <cfRule type="expression" dxfId="881" priority="219">
      <formula>IF(RIGHT(TEXT(AE39,"0.#"),1)=".",FALSE,TRUE)</formula>
    </cfRule>
    <cfRule type="expression" dxfId="880" priority="220">
      <formula>IF(RIGHT(TEXT(AE39,"0.#"),1)=".",TRUE,FALSE)</formula>
    </cfRule>
  </conditionalFormatting>
  <conditionalFormatting sqref="AI39">
    <cfRule type="expression" dxfId="879" priority="217">
      <formula>IF(RIGHT(TEXT(AI39,"0.#"),1)=".",FALSE,TRUE)</formula>
    </cfRule>
    <cfRule type="expression" dxfId="878" priority="218">
      <formula>IF(RIGHT(TEXT(AI39,"0.#"),1)=".",TRUE,FALSE)</formula>
    </cfRule>
  </conditionalFormatting>
  <conditionalFormatting sqref="AI40">
    <cfRule type="expression" dxfId="877" priority="215">
      <formula>IF(RIGHT(TEXT(AI40,"0.#"),1)=".",FALSE,TRUE)</formula>
    </cfRule>
    <cfRule type="expression" dxfId="876" priority="216">
      <formula>IF(RIGHT(TEXT(AI40,"0.#"),1)=".",TRUE,FALSE)</formula>
    </cfRule>
  </conditionalFormatting>
  <conditionalFormatting sqref="AE101">
    <cfRule type="expression" dxfId="875" priority="211">
      <formula>IF(RIGHT(TEXT(AE101,"0.#"),1)=".",FALSE,TRUE)</formula>
    </cfRule>
    <cfRule type="expression" dxfId="874" priority="212">
      <formula>IF(RIGHT(TEXT(AE101,"0.#"),1)=".",TRUE,FALSE)</formula>
    </cfRule>
  </conditionalFormatting>
  <conditionalFormatting sqref="AI101">
    <cfRule type="expression" dxfId="873" priority="209">
      <formula>IF(RIGHT(TEXT(AI101,"0.#"),1)=".",FALSE,TRUE)</formula>
    </cfRule>
    <cfRule type="expression" dxfId="872" priority="210">
      <formula>IF(RIGHT(TEXT(AI101,"0.#"),1)=".",TRUE,FALSE)</formula>
    </cfRule>
  </conditionalFormatting>
  <conditionalFormatting sqref="AE102">
    <cfRule type="expression" dxfId="871" priority="207">
      <formula>IF(RIGHT(TEXT(AE102,"0.#"),1)=".",FALSE,TRUE)</formula>
    </cfRule>
    <cfRule type="expression" dxfId="870" priority="208">
      <formula>IF(RIGHT(TEXT(AE102,"0.#"),1)=".",TRUE,FALSE)</formula>
    </cfRule>
  </conditionalFormatting>
  <conditionalFormatting sqref="AI102">
    <cfRule type="expression" dxfId="869" priority="205">
      <formula>IF(RIGHT(TEXT(AI102,"0.#"),1)=".",FALSE,TRUE)</formula>
    </cfRule>
    <cfRule type="expression" dxfId="868" priority="206">
      <formula>IF(RIGHT(TEXT(AI102,"0.#"),1)=".",TRUE,FALSE)</formula>
    </cfRule>
  </conditionalFormatting>
  <conditionalFormatting sqref="AE104">
    <cfRule type="expression" dxfId="867" priority="203">
      <formula>IF(RIGHT(TEXT(AE104,"0.#"),1)=".",FALSE,TRUE)</formula>
    </cfRule>
    <cfRule type="expression" dxfId="866" priority="204">
      <formula>IF(RIGHT(TEXT(AE104,"0.#"),1)=".",TRUE,FALSE)</formula>
    </cfRule>
  </conditionalFormatting>
  <conditionalFormatting sqref="AI104">
    <cfRule type="expression" dxfId="865" priority="201">
      <formula>IF(RIGHT(TEXT(AI104,"0.#"),1)=".",FALSE,TRUE)</formula>
    </cfRule>
    <cfRule type="expression" dxfId="864" priority="202">
      <formula>IF(RIGHT(TEXT(AI104,"0.#"),1)=".",TRUE,FALSE)</formula>
    </cfRule>
  </conditionalFormatting>
  <conditionalFormatting sqref="AE105">
    <cfRule type="expression" dxfId="863" priority="199">
      <formula>IF(RIGHT(TEXT(AE105,"0.#"),1)=".",FALSE,TRUE)</formula>
    </cfRule>
    <cfRule type="expression" dxfId="862" priority="200">
      <formula>IF(RIGHT(TEXT(AE105,"0.#"),1)=".",TRUE,FALSE)</formula>
    </cfRule>
  </conditionalFormatting>
  <conditionalFormatting sqref="AI105">
    <cfRule type="expression" dxfId="861" priority="197">
      <formula>IF(RIGHT(TEXT(AI105,"0.#"),1)=".",FALSE,TRUE)</formula>
    </cfRule>
    <cfRule type="expression" dxfId="860" priority="198">
      <formula>IF(RIGHT(TEXT(AI105,"0.#"),1)=".",TRUE,FALSE)</formula>
    </cfRule>
  </conditionalFormatting>
  <conditionalFormatting sqref="AE107">
    <cfRule type="expression" dxfId="859" priority="195">
      <formula>IF(RIGHT(TEXT(AE107,"0.#"),1)=".",FALSE,TRUE)</formula>
    </cfRule>
    <cfRule type="expression" dxfId="858" priority="196">
      <formula>IF(RIGHT(TEXT(AE107,"0.#"),1)=".",TRUE,FALSE)</formula>
    </cfRule>
  </conditionalFormatting>
  <conditionalFormatting sqref="AI107">
    <cfRule type="expression" dxfId="857" priority="193">
      <formula>IF(RIGHT(TEXT(AI107,"0.#"),1)=".",FALSE,TRUE)</formula>
    </cfRule>
    <cfRule type="expression" dxfId="856" priority="194">
      <formula>IF(RIGHT(TEXT(AI107,"0.#"),1)=".",TRUE,FALSE)</formula>
    </cfRule>
  </conditionalFormatting>
  <conditionalFormatting sqref="AE108">
    <cfRule type="expression" dxfId="855" priority="191">
      <formula>IF(RIGHT(TEXT(AE108,"0.#"),1)=".",FALSE,TRUE)</formula>
    </cfRule>
    <cfRule type="expression" dxfId="854" priority="192">
      <formula>IF(RIGHT(TEXT(AE108,"0.#"),1)=".",TRUE,FALSE)</formula>
    </cfRule>
  </conditionalFormatting>
  <conditionalFormatting sqref="AI108">
    <cfRule type="expression" dxfId="853" priority="189">
      <formula>IF(RIGHT(TEXT(AI108,"0.#"),1)=".",FALSE,TRUE)</formula>
    </cfRule>
    <cfRule type="expression" dxfId="852" priority="190">
      <formula>IF(RIGHT(TEXT(AI108,"0.#"),1)=".",TRUE,FALSE)</formula>
    </cfRule>
  </conditionalFormatting>
  <conditionalFormatting sqref="AE110">
    <cfRule type="expression" dxfId="851" priority="187">
      <formula>IF(RIGHT(TEXT(AE110,"0.#"),1)=".",FALSE,TRUE)</formula>
    </cfRule>
    <cfRule type="expression" dxfId="850" priority="188">
      <formula>IF(RIGHT(TEXT(AE110,"0.#"),1)=".",TRUE,FALSE)</formula>
    </cfRule>
  </conditionalFormatting>
  <conditionalFormatting sqref="AI110">
    <cfRule type="expression" dxfId="849" priority="185">
      <formula>IF(RIGHT(TEXT(AI110,"0.#"),1)=".",FALSE,TRUE)</formula>
    </cfRule>
    <cfRule type="expression" dxfId="848" priority="186">
      <formula>IF(RIGHT(TEXT(AI110,"0.#"),1)=".",TRUE,FALSE)</formula>
    </cfRule>
  </conditionalFormatting>
  <conditionalFormatting sqref="AE111">
    <cfRule type="expression" dxfId="847" priority="183">
      <formula>IF(RIGHT(TEXT(AE111,"0.#"),1)=".",FALSE,TRUE)</formula>
    </cfRule>
    <cfRule type="expression" dxfId="846" priority="184">
      <formula>IF(RIGHT(TEXT(AE111,"0.#"),1)=".",TRUE,FALSE)</formula>
    </cfRule>
  </conditionalFormatting>
  <conditionalFormatting sqref="AI111">
    <cfRule type="expression" dxfId="845" priority="181">
      <formula>IF(RIGHT(TEXT(AI111,"0.#"),1)=".",FALSE,TRUE)</formula>
    </cfRule>
    <cfRule type="expression" dxfId="844" priority="182">
      <formula>IF(RIGHT(TEXT(AI111,"0.#"),1)=".",TRUE,FALSE)</formula>
    </cfRule>
  </conditionalFormatting>
  <conditionalFormatting sqref="AE116">
    <cfRule type="expression" dxfId="843" priority="179">
      <formula>IF(RIGHT(TEXT(AE116,"0.#"),1)=".",FALSE,TRUE)</formula>
    </cfRule>
    <cfRule type="expression" dxfId="842" priority="180">
      <formula>IF(RIGHT(TEXT(AE116,"0.#"),1)=".",TRUE,FALSE)</formula>
    </cfRule>
  </conditionalFormatting>
  <conditionalFormatting sqref="AI116">
    <cfRule type="expression" dxfId="841" priority="177">
      <formula>IF(RIGHT(TEXT(AI116,"0.#"),1)=".",FALSE,TRUE)</formula>
    </cfRule>
    <cfRule type="expression" dxfId="840" priority="178">
      <formula>IF(RIGHT(TEXT(AI116,"0.#"),1)=".",TRUE,FALSE)</formula>
    </cfRule>
  </conditionalFormatting>
  <conditionalFormatting sqref="AI117">
    <cfRule type="expression" dxfId="839" priority="175">
      <formula>IF(RIGHT(TEXT(AI117,"0.#"),1)=".",FALSE,TRUE)</formula>
    </cfRule>
    <cfRule type="expression" dxfId="838" priority="176">
      <formula>IF(RIGHT(TEXT(AI117,"0.#"),1)=".",TRUE,FALSE)</formula>
    </cfRule>
  </conditionalFormatting>
  <conditionalFormatting sqref="AE117">
    <cfRule type="expression" dxfId="837" priority="173">
      <formula>IF(RIGHT(TEXT(AE117,"0.#"),1)=".",FALSE,TRUE)</formula>
    </cfRule>
    <cfRule type="expression" dxfId="836" priority="174">
      <formula>IF(RIGHT(TEXT(AE117,"0.#"),1)=".",TRUE,FALSE)</formula>
    </cfRule>
  </conditionalFormatting>
  <conditionalFormatting sqref="AE113">
    <cfRule type="expression" dxfId="835" priority="171">
      <formula>IF(RIGHT(TEXT(AE113,"0.#"),1)=".",FALSE,TRUE)</formula>
    </cfRule>
    <cfRule type="expression" dxfId="834" priority="172">
      <formula>IF(RIGHT(TEXT(AE113,"0.#"),1)=".",TRUE,FALSE)</formula>
    </cfRule>
  </conditionalFormatting>
  <conditionalFormatting sqref="AI113">
    <cfRule type="expression" dxfId="833" priority="169">
      <formula>IF(RIGHT(TEXT(AI113,"0.#"),1)=".",FALSE,TRUE)</formula>
    </cfRule>
    <cfRule type="expression" dxfId="832" priority="170">
      <formula>IF(RIGHT(TEXT(AI113,"0.#"),1)=".",TRUE,FALSE)</formula>
    </cfRule>
  </conditionalFormatting>
  <conditionalFormatting sqref="AE114">
    <cfRule type="expression" dxfId="831" priority="167">
      <formula>IF(RIGHT(TEXT(AE114,"0.#"),1)=".",FALSE,TRUE)</formula>
    </cfRule>
    <cfRule type="expression" dxfId="830" priority="168">
      <formula>IF(RIGHT(TEXT(AE114,"0.#"),1)=".",TRUE,FALSE)</formula>
    </cfRule>
  </conditionalFormatting>
  <conditionalFormatting sqref="AI114">
    <cfRule type="expression" dxfId="829" priority="165">
      <formula>IF(RIGHT(TEXT(AI114,"0.#"),1)=".",FALSE,TRUE)</formula>
    </cfRule>
    <cfRule type="expression" dxfId="828" priority="166">
      <formula>IF(RIGHT(TEXT(AI114,"0.#"),1)=".",TRUE,FALSE)</formula>
    </cfRule>
  </conditionalFormatting>
  <conditionalFormatting sqref="AE134:AE135 AI134:AI135">
    <cfRule type="expression" dxfId="827" priority="163">
      <formula>IF(RIGHT(TEXT(AE134,"0.#"),1)=".",FALSE,TRUE)</formula>
    </cfRule>
    <cfRule type="expression" dxfId="826" priority="164">
      <formula>IF(RIGHT(TEXT(AE134,"0.#"),1)=".",TRUE,FALSE)</formula>
    </cfRule>
  </conditionalFormatting>
  <conditionalFormatting sqref="Y783">
    <cfRule type="expression" dxfId="825" priority="161">
      <formula>IF(RIGHT(TEXT(Y783,"0.#"),1)=".",FALSE,TRUE)</formula>
    </cfRule>
    <cfRule type="expression" dxfId="824" priority="162">
      <formula>IF(RIGHT(TEXT(Y783,"0.#"),1)=".",TRUE,FALSE)</formula>
    </cfRule>
  </conditionalFormatting>
  <conditionalFormatting sqref="Y784:Y786 Y782">
    <cfRule type="expression" dxfId="823" priority="159">
      <formula>IF(RIGHT(TEXT(Y782,"0.#"),1)=".",FALSE,TRUE)</formula>
    </cfRule>
    <cfRule type="expression" dxfId="822" priority="160">
      <formula>IF(RIGHT(TEXT(Y782,"0.#"),1)=".",TRUE,FALSE)</formula>
    </cfRule>
  </conditionalFormatting>
  <conditionalFormatting sqref="AL838:AO847">
    <cfRule type="expression" dxfId="821" priority="155">
      <formula>IF(AND(AL838&gt;=0, RIGHT(TEXT(AL838,"0.#"),1)&lt;&gt;"."),TRUE,FALSE)</formula>
    </cfRule>
    <cfRule type="expression" dxfId="820" priority="156">
      <formula>IF(AND(AL838&gt;=0, RIGHT(TEXT(AL838,"0.#"),1)="."),TRUE,FALSE)</formula>
    </cfRule>
    <cfRule type="expression" dxfId="819" priority="157">
      <formula>IF(AND(AL838&lt;0, RIGHT(TEXT(AL838,"0.#"),1)&lt;&gt;"."),TRUE,FALSE)</formula>
    </cfRule>
    <cfRule type="expression" dxfId="818" priority="158">
      <formula>IF(AND(AL838&lt;0, RIGHT(TEXT(AL838,"0.#"),1)="."),TRUE,FALSE)</formula>
    </cfRule>
  </conditionalFormatting>
  <conditionalFormatting sqref="Y904">
    <cfRule type="expression" dxfId="817" priority="137">
      <formula>IF(RIGHT(TEXT(Y904,"0.#"),1)=".",FALSE,TRUE)</formula>
    </cfRule>
    <cfRule type="expression" dxfId="816" priority="138">
      <formula>IF(RIGHT(TEXT(Y904,"0.#"),1)=".",TRUE,FALSE)</formula>
    </cfRule>
  </conditionalFormatting>
  <conditionalFormatting sqref="AM116">
    <cfRule type="expression" dxfId="815" priority="135">
      <formula>IF(RIGHT(TEXT(AM116,"0.#"),1)=".",FALSE,TRUE)</formula>
    </cfRule>
    <cfRule type="expression" dxfId="814" priority="136">
      <formula>IF(RIGHT(TEXT(AM116,"0.#"),1)=".",TRUE,FALSE)</formula>
    </cfRule>
  </conditionalFormatting>
  <conditionalFormatting sqref="AM117">
    <cfRule type="expression" dxfId="813" priority="133">
      <formula>IF(RIGHT(TEXT(AM117,"0.#"),1)=".",FALSE,TRUE)</formula>
    </cfRule>
    <cfRule type="expression" dxfId="812" priority="134">
      <formula>IF(RIGHT(TEXT(AM117,"0.#"),1)=".",TRUE,FALSE)</formula>
    </cfRule>
  </conditionalFormatting>
  <conditionalFormatting sqref="Y871">
    <cfRule type="expression" dxfId="811" priority="131">
      <formula>IF(RIGHT(TEXT(Y871,"0.#"),1)=".",FALSE,TRUE)</formula>
    </cfRule>
    <cfRule type="expression" dxfId="810" priority="132">
      <formula>IF(RIGHT(TEXT(Y871,"0.#"),1)=".",TRUE,FALSE)</formula>
    </cfRule>
  </conditionalFormatting>
  <conditionalFormatting sqref="AQ119">
    <cfRule type="expression" dxfId="809" priority="125">
      <formula>IF(RIGHT(TEXT(AQ119,"0.#"),1)=".",FALSE,TRUE)</formula>
    </cfRule>
    <cfRule type="expression" dxfId="808" priority="126">
      <formula>IF(RIGHT(TEXT(AQ119,"0.#"),1)=".",TRUE,FALSE)</formula>
    </cfRule>
  </conditionalFormatting>
  <conditionalFormatting sqref="AQ120">
    <cfRule type="expression" dxfId="807" priority="123">
      <formula>IF(RIGHT(TEXT(AQ120,"0.#"),1)=".",FALSE,TRUE)</formula>
    </cfRule>
    <cfRule type="expression" dxfId="806" priority="124">
      <formula>IF(RIGHT(TEXT(AQ120,"0.#"),1)=".",TRUE,FALSE)</formula>
    </cfRule>
  </conditionalFormatting>
  <conditionalFormatting sqref="AM119">
    <cfRule type="expression" dxfId="805" priority="121">
      <formula>IF(RIGHT(TEXT(AM119,"0.#"),1)=".",FALSE,TRUE)</formula>
    </cfRule>
    <cfRule type="expression" dxfId="804" priority="122">
      <formula>IF(RIGHT(TEXT(AM119,"0.#"),1)=".",TRUE,FALSE)</formula>
    </cfRule>
  </conditionalFormatting>
  <conditionalFormatting sqref="AM120">
    <cfRule type="expression" dxfId="803" priority="119">
      <formula>IF(RIGHT(TEXT(AM120,"0.#"),1)=".",FALSE,TRUE)</formula>
    </cfRule>
    <cfRule type="expression" dxfId="802" priority="120">
      <formula>IF(RIGHT(TEXT(AM120,"0.#"),1)=".",TRUE,FALSE)</formula>
    </cfRule>
  </conditionalFormatting>
  <conditionalFormatting sqref="AI119">
    <cfRule type="expression" dxfId="801" priority="117">
      <formula>IF(RIGHT(TEXT(AI119,"0.#"),1)=".",FALSE,TRUE)</formula>
    </cfRule>
    <cfRule type="expression" dxfId="800" priority="118">
      <formula>IF(RIGHT(TEXT(AI119,"0.#"),1)=".",TRUE,FALSE)</formula>
    </cfRule>
  </conditionalFormatting>
  <conditionalFormatting sqref="AI120">
    <cfRule type="expression" dxfId="799" priority="115">
      <formula>IF(RIGHT(TEXT(AI120,"0.#"),1)=".",FALSE,TRUE)</formula>
    </cfRule>
    <cfRule type="expression" dxfId="798" priority="116">
      <formula>IF(RIGHT(TEXT(AI120,"0.#"),1)=".",TRUE,FALSE)</formula>
    </cfRule>
  </conditionalFormatting>
  <conditionalFormatting sqref="AE119">
    <cfRule type="expression" dxfId="797" priority="113">
      <formula>IF(RIGHT(TEXT(AE119,"0.#"),1)=".",FALSE,TRUE)</formula>
    </cfRule>
    <cfRule type="expression" dxfId="796" priority="114">
      <formula>IF(RIGHT(TEXT(AE119,"0.#"),1)=".",TRUE,FALSE)</formula>
    </cfRule>
  </conditionalFormatting>
  <conditionalFormatting sqref="AE120">
    <cfRule type="expression" dxfId="795" priority="111">
      <formula>IF(RIGHT(TEXT(AE120,"0.#"),1)=".",FALSE,TRUE)</formula>
    </cfRule>
    <cfRule type="expression" dxfId="794" priority="112">
      <formula>IF(RIGHT(TEXT(AE120,"0.#"),1)=".",TRUE,FALSE)</formula>
    </cfRule>
  </conditionalFormatting>
  <conditionalFormatting sqref="AQ122">
    <cfRule type="expression" dxfId="793" priority="109">
      <formula>IF(RIGHT(TEXT(AQ122,"0.#"),1)=".",FALSE,TRUE)</formula>
    </cfRule>
    <cfRule type="expression" dxfId="792" priority="110">
      <formula>IF(RIGHT(TEXT(AQ122,"0.#"),1)=".",TRUE,FALSE)</formula>
    </cfRule>
  </conditionalFormatting>
  <conditionalFormatting sqref="AQ123">
    <cfRule type="expression" dxfId="791" priority="107">
      <formula>IF(RIGHT(TEXT(AQ123,"0.#"),1)=".",FALSE,TRUE)</formula>
    </cfRule>
    <cfRule type="expression" dxfId="790" priority="108">
      <formula>IF(RIGHT(TEXT(AQ123,"0.#"),1)=".",TRUE,FALSE)</formula>
    </cfRule>
  </conditionalFormatting>
  <conditionalFormatting sqref="AM122">
    <cfRule type="expression" dxfId="789" priority="105">
      <formula>IF(RIGHT(TEXT(AM122,"0.#"),1)=".",FALSE,TRUE)</formula>
    </cfRule>
    <cfRule type="expression" dxfId="788" priority="106">
      <formula>IF(RIGHT(TEXT(AM122,"0.#"),1)=".",TRUE,FALSE)</formula>
    </cfRule>
  </conditionalFormatting>
  <conditionalFormatting sqref="AM123">
    <cfRule type="expression" dxfId="787" priority="103">
      <formula>IF(RIGHT(TEXT(AM123,"0.#"),1)=".",FALSE,TRUE)</formula>
    </cfRule>
    <cfRule type="expression" dxfId="786" priority="104">
      <formula>IF(RIGHT(TEXT(AM123,"0.#"),1)=".",TRUE,FALSE)</formula>
    </cfRule>
  </conditionalFormatting>
  <conditionalFormatting sqref="AI122">
    <cfRule type="expression" dxfId="785" priority="101">
      <formula>IF(RIGHT(TEXT(AI122,"0.#"),1)=".",FALSE,TRUE)</formula>
    </cfRule>
    <cfRule type="expression" dxfId="784" priority="102">
      <formula>IF(RIGHT(TEXT(AI122,"0.#"),1)=".",TRUE,FALSE)</formula>
    </cfRule>
  </conditionalFormatting>
  <conditionalFormatting sqref="AI123">
    <cfRule type="expression" dxfId="783" priority="99">
      <formula>IF(RIGHT(TEXT(AI123,"0.#"),1)=".",FALSE,TRUE)</formula>
    </cfRule>
    <cfRule type="expression" dxfId="782" priority="100">
      <formula>IF(RIGHT(TEXT(AI123,"0.#"),1)=".",TRUE,FALSE)</formula>
    </cfRule>
  </conditionalFormatting>
  <conditionalFormatting sqref="AE122">
    <cfRule type="expression" dxfId="781" priority="97">
      <formula>IF(RIGHT(TEXT(AE122,"0.#"),1)=".",FALSE,TRUE)</formula>
    </cfRule>
    <cfRule type="expression" dxfId="780" priority="98">
      <formula>IF(RIGHT(TEXT(AE122,"0.#"),1)=".",TRUE,FALSE)</formula>
    </cfRule>
  </conditionalFormatting>
  <conditionalFormatting sqref="AE123">
    <cfRule type="expression" dxfId="779" priority="95">
      <formula>IF(RIGHT(TEXT(AE123,"0.#"),1)=".",FALSE,TRUE)</formula>
    </cfRule>
    <cfRule type="expression" dxfId="778" priority="96">
      <formula>IF(RIGHT(TEXT(AE123,"0.#"),1)=".",TRUE,FALSE)</formula>
    </cfRule>
  </conditionalFormatting>
  <conditionalFormatting sqref="AQ125">
    <cfRule type="expression" dxfId="777" priority="93">
      <formula>IF(RIGHT(TEXT(AQ125,"0.#"),1)=".",FALSE,TRUE)</formula>
    </cfRule>
    <cfRule type="expression" dxfId="776" priority="94">
      <formula>IF(RIGHT(TEXT(AQ125,"0.#"),1)=".",TRUE,FALSE)</formula>
    </cfRule>
  </conditionalFormatting>
  <conditionalFormatting sqref="AM125">
    <cfRule type="expression" dxfId="775" priority="91">
      <formula>IF(RIGHT(TEXT(AM125,"0.#"),1)=".",FALSE,TRUE)</formula>
    </cfRule>
    <cfRule type="expression" dxfId="774" priority="92">
      <formula>IF(RIGHT(TEXT(AM125,"0.#"),1)=".",TRUE,FALSE)</formula>
    </cfRule>
  </conditionalFormatting>
  <conditionalFormatting sqref="AQ126">
    <cfRule type="expression" dxfId="773" priority="89">
      <formula>IF(RIGHT(TEXT(AQ126,"0.#"),1)=".",FALSE,TRUE)</formula>
    </cfRule>
    <cfRule type="expression" dxfId="772" priority="90">
      <formula>IF(RIGHT(TEXT(AQ126,"0.#"),1)=".",TRUE,FALSE)</formula>
    </cfRule>
  </conditionalFormatting>
  <conditionalFormatting sqref="AM126">
    <cfRule type="expression" dxfId="771" priority="87">
      <formula>IF(RIGHT(TEXT(AM126,"0.#"),1)=".",FALSE,TRUE)</formula>
    </cfRule>
    <cfRule type="expression" dxfId="770" priority="88">
      <formula>IF(RIGHT(TEXT(AM126,"0.#"),1)=".",TRUE,FALSE)</formula>
    </cfRule>
  </conditionalFormatting>
  <conditionalFormatting sqref="AI125">
    <cfRule type="expression" dxfId="769" priority="85">
      <formula>IF(RIGHT(TEXT(AI125,"0.#"),1)=".",FALSE,TRUE)</formula>
    </cfRule>
    <cfRule type="expression" dxfId="768" priority="86">
      <formula>IF(RIGHT(TEXT(AI125,"0.#"),1)=".",TRUE,FALSE)</formula>
    </cfRule>
  </conditionalFormatting>
  <conditionalFormatting sqref="AI126">
    <cfRule type="expression" dxfId="767" priority="83">
      <formula>IF(RIGHT(TEXT(AI126,"0.#"),1)=".",FALSE,TRUE)</formula>
    </cfRule>
    <cfRule type="expression" dxfId="766" priority="84">
      <formula>IF(RIGHT(TEXT(AI126,"0.#"),1)=".",TRUE,FALSE)</formula>
    </cfRule>
  </conditionalFormatting>
  <conditionalFormatting sqref="AE125">
    <cfRule type="expression" dxfId="765" priority="81">
      <formula>IF(RIGHT(TEXT(AE125,"0.#"),1)=".",FALSE,TRUE)</formula>
    </cfRule>
    <cfRule type="expression" dxfId="764" priority="82">
      <formula>IF(RIGHT(TEXT(AE125,"0.#"),1)=".",TRUE,FALSE)</formula>
    </cfRule>
  </conditionalFormatting>
  <conditionalFormatting sqref="AE126">
    <cfRule type="expression" dxfId="763" priority="79">
      <formula>IF(RIGHT(TEXT(AE126,"0.#"),1)=".",FALSE,TRUE)</formula>
    </cfRule>
    <cfRule type="expression" dxfId="762" priority="80">
      <formula>IF(RIGHT(TEXT(AE126,"0.#"),1)=".",TRUE,FALSE)</formula>
    </cfRule>
  </conditionalFormatting>
  <conditionalFormatting sqref="Y939">
    <cfRule type="expression" dxfId="761" priority="73">
      <formula>IF(RIGHT(TEXT(Y939,"0.#"),1)=".",FALSE,TRUE)</formula>
    </cfRule>
    <cfRule type="expression" dxfId="760" priority="74">
      <formula>IF(RIGHT(TEXT(Y939,"0.#"),1)=".",TRUE,FALSE)</formula>
    </cfRule>
  </conditionalFormatting>
  <conditionalFormatting sqref="AL939:AO939">
    <cfRule type="expression" dxfId="759" priority="75">
      <formula>IF(AND(AL939&gt;=0, RIGHT(TEXT(AL939,"0.#"),1)&lt;&gt;"."),TRUE,FALSE)</formula>
    </cfRule>
    <cfRule type="expression" dxfId="758" priority="76">
      <formula>IF(AND(AL939&gt;=0, RIGHT(TEXT(AL939,"0.#"),1)="."),TRUE,FALSE)</formula>
    </cfRule>
    <cfRule type="expression" dxfId="757" priority="77">
      <formula>IF(AND(AL939&lt;0, RIGHT(TEXT(AL939,"0.#"),1)&lt;&gt;"."),TRUE,FALSE)</formula>
    </cfRule>
    <cfRule type="expression" dxfId="756" priority="78">
      <formula>IF(AND(AL939&lt;0, RIGHT(TEXT(AL939,"0.#"),1)="."),TRUE,FALSE)</formula>
    </cfRule>
  </conditionalFormatting>
  <conditionalFormatting sqref="Y938">
    <cfRule type="expression" dxfId="755" priority="67">
      <formula>IF(RIGHT(TEXT(Y938,"0.#"),1)=".",FALSE,TRUE)</formula>
    </cfRule>
    <cfRule type="expression" dxfId="754" priority="68">
      <formula>IF(RIGHT(TEXT(Y938,"0.#"),1)=".",TRUE,FALSE)</formula>
    </cfRule>
  </conditionalFormatting>
  <conditionalFormatting sqref="AL938:AO938">
    <cfRule type="expression" dxfId="753" priority="69">
      <formula>IF(AND(AL938&gt;=0, RIGHT(TEXT(AL938,"0.#"),1)&lt;&gt;"."),TRUE,FALSE)</formula>
    </cfRule>
    <cfRule type="expression" dxfId="752" priority="70">
      <formula>IF(AND(AL938&gt;=0, RIGHT(TEXT(AL938,"0.#"),1)="."),TRUE,FALSE)</formula>
    </cfRule>
    <cfRule type="expression" dxfId="751" priority="71">
      <formula>IF(AND(AL938&lt;0, RIGHT(TEXT(AL938,"0.#"),1)&lt;&gt;"."),TRUE,FALSE)</formula>
    </cfRule>
    <cfRule type="expression" dxfId="750" priority="72">
      <formula>IF(AND(AL938&lt;0, RIGHT(TEXT(AL938,"0.#"),1)="."),TRUE,FALSE)</formula>
    </cfRule>
  </conditionalFormatting>
  <conditionalFormatting sqref="Y822">
    <cfRule type="expression" dxfId="749" priority="59">
      <formula>IF(RIGHT(TEXT(Y822,"0.#"),1)=".",FALSE,TRUE)</formula>
    </cfRule>
    <cfRule type="expression" dxfId="748" priority="60">
      <formula>IF(RIGHT(TEXT(Y822,"0.#"),1)=".",TRUE,FALSE)</formula>
    </cfRule>
  </conditionalFormatting>
  <conditionalFormatting sqref="Y823 Y821">
    <cfRule type="expression" dxfId="747" priority="57">
      <formula>IF(RIGHT(TEXT(Y821,"0.#"),1)=".",FALSE,TRUE)</formula>
    </cfRule>
    <cfRule type="expression" dxfId="746" priority="58">
      <formula>IF(RIGHT(TEXT(Y821,"0.#"),1)=".",TRUE,FALSE)</formula>
    </cfRule>
  </conditionalFormatting>
  <conditionalFormatting sqref="AU810 AU808">
    <cfRule type="expression" dxfId="745" priority="53">
      <formula>IF(RIGHT(TEXT(AU808,"0.#"),1)=".",FALSE,TRUE)</formula>
    </cfRule>
    <cfRule type="expression" dxfId="744" priority="54">
      <formula>IF(RIGHT(TEXT(AU808,"0.#"),1)=".",TRUE,FALSE)</formula>
    </cfRule>
  </conditionalFormatting>
  <conditionalFormatting sqref="AU809">
    <cfRule type="expression" dxfId="743" priority="55">
      <formula>IF(RIGHT(TEXT(AU809,"0.#"),1)=".",FALSE,TRUE)</formula>
    </cfRule>
    <cfRule type="expression" dxfId="742" priority="56">
      <formula>IF(RIGHT(TEXT(AU809,"0.#"),1)=".",TRUE,FALSE)</formula>
    </cfRule>
  </conditionalFormatting>
  <conditionalFormatting sqref="Y809">
    <cfRule type="expression" dxfId="741" priority="51">
      <formula>IF(RIGHT(TEXT(Y809,"0.#"),1)=".",FALSE,TRUE)</formula>
    </cfRule>
    <cfRule type="expression" dxfId="740" priority="52">
      <formula>IF(RIGHT(TEXT(Y809,"0.#"),1)=".",TRUE,FALSE)</formula>
    </cfRule>
  </conditionalFormatting>
  <conditionalFormatting sqref="Y810 Y808">
    <cfRule type="expression" dxfId="739" priority="49">
      <formula>IF(RIGHT(TEXT(Y808,"0.#"),1)=".",FALSE,TRUE)</formula>
    </cfRule>
    <cfRule type="expression" dxfId="738" priority="50">
      <formula>IF(RIGHT(TEXT(Y808,"0.#"),1)=".",TRUE,FALSE)</formula>
    </cfRule>
  </conditionalFormatting>
  <conditionalFormatting sqref="AU795">
    <cfRule type="expression" dxfId="737" priority="47">
      <formula>IF(RIGHT(TEXT(AU795,"0.#"),1)=".",FALSE,TRUE)</formula>
    </cfRule>
    <cfRule type="expression" dxfId="736" priority="48">
      <formula>IF(RIGHT(TEXT(AU795,"0.#"),1)=".",TRUE,FALSE)</formula>
    </cfRule>
  </conditionalFormatting>
  <conditionalFormatting sqref="AL1036:AO1036">
    <cfRule type="expression" dxfId="735" priority="37">
      <formula>IF(AND(AL1036&gt;=0, RIGHT(TEXT(AL1036,"0.#"),1)&lt;&gt;"."),TRUE,FALSE)</formula>
    </cfRule>
    <cfRule type="expression" dxfId="734" priority="38">
      <formula>IF(AND(AL1036&gt;=0, RIGHT(TEXT(AL1036,"0.#"),1)="."),TRUE,FALSE)</formula>
    </cfRule>
    <cfRule type="expression" dxfId="733" priority="39">
      <formula>IF(AND(AL1036&lt;0, RIGHT(TEXT(AL1036,"0.#"),1)&lt;&gt;"."),TRUE,FALSE)</formula>
    </cfRule>
    <cfRule type="expression" dxfId="732" priority="40">
      <formula>IF(AND(AL1036&lt;0, RIGHT(TEXT(AL1036,"0.#"),1)="."),TRUE,FALSE)</formula>
    </cfRule>
  </conditionalFormatting>
  <conditionalFormatting sqref="Y1036">
    <cfRule type="expression" dxfId="731" priority="35">
      <formula>IF(RIGHT(TEXT(Y1036,"0.#"),1)=".",FALSE,TRUE)</formula>
    </cfRule>
    <cfRule type="expression" dxfId="730" priority="36">
      <formula>IF(RIGHT(TEXT(Y1036,"0.#"),1)=".",TRUE,FALSE)</formula>
    </cfRule>
  </conditionalFormatting>
  <conditionalFormatting sqref="Y1003">
    <cfRule type="expression" dxfId="729" priority="29">
      <formula>IF(RIGHT(TEXT(Y1003,"0.#"),1)=".",FALSE,TRUE)</formula>
    </cfRule>
    <cfRule type="expression" dxfId="728" priority="30">
      <formula>IF(RIGHT(TEXT(Y1003,"0.#"),1)=".",TRUE,FALSE)</formula>
    </cfRule>
  </conditionalFormatting>
  <conditionalFormatting sqref="AL1003:AO1003">
    <cfRule type="expression" dxfId="727" priority="31">
      <formula>IF(AND(AL1003&gt;=0, RIGHT(TEXT(AL1003,"0.#"),1)&lt;&gt;"."),TRUE,FALSE)</formula>
    </cfRule>
    <cfRule type="expression" dxfId="726" priority="32">
      <formula>IF(AND(AL1003&gt;=0, RIGHT(TEXT(AL1003,"0.#"),1)="."),TRUE,FALSE)</formula>
    </cfRule>
    <cfRule type="expression" dxfId="725" priority="33">
      <formula>IF(AND(AL1003&lt;0, RIGHT(TEXT(AL1003,"0.#"),1)&lt;&gt;"."),TRUE,FALSE)</formula>
    </cfRule>
    <cfRule type="expression" dxfId="724" priority="34">
      <formula>IF(AND(AL1003&lt;0, RIGHT(TEXT(AL1003,"0.#"),1)="."),TRUE,FALSE)</formula>
    </cfRule>
  </conditionalFormatting>
  <conditionalFormatting sqref="Y971">
    <cfRule type="expression" dxfId="723" priority="23">
      <formula>IF(RIGHT(TEXT(Y971,"0.#"),1)=".",FALSE,TRUE)</formula>
    </cfRule>
    <cfRule type="expression" dxfId="722" priority="24">
      <formula>IF(RIGHT(TEXT(Y971,"0.#"),1)=".",TRUE,FALSE)</formula>
    </cfRule>
  </conditionalFormatting>
  <conditionalFormatting sqref="AL971:AO971">
    <cfRule type="expression" dxfId="721" priority="25">
      <formula>IF(AND(AL971&gt;=0, RIGHT(TEXT(AL971,"0.#"),1)&lt;&gt;"."),TRUE,FALSE)</formula>
    </cfRule>
    <cfRule type="expression" dxfId="720" priority="26">
      <formula>IF(AND(AL971&gt;=0, RIGHT(TEXT(AL971,"0.#"),1)="."),TRUE,FALSE)</formula>
    </cfRule>
    <cfRule type="expression" dxfId="719" priority="27">
      <formula>IF(AND(AL971&lt;0, RIGHT(TEXT(AL971,"0.#"),1)&lt;&gt;"."),TRUE,FALSE)</formula>
    </cfRule>
    <cfRule type="expression" dxfId="718" priority="28">
      <formula>IF(AND(AL971&lt;0, RIGHT(TEXT(AL971,"0.#"),1)="."),TRUE,FALSE)</formula>
    </cfRule>
  </conditionalFormatting>
  <conditionalFormatting sqref="Y970">
    <cfRule type="expression" dxfId="717" priority="17">
      <formula>IF(RIGHT(TEXT(Y970,"0.#"),1)=".",FALSE,TRUE)</formula>
    </cfRule>
    <cfRule type="expression" dxfId="716" priority="18">
      <formula>IF(RIGHT(TEXT(Y970,"0.#"),1)=".",TRUE,FALSE)</formula>
    </cfRule>
  </conditionalFormatting>
  <conditionalFormatting sqref="AL970:AO970">
    <cfRule type="expression" dxfId="715" priority="19">
      <formula>IF(AND(AL970&gt;=0, RIGHT(TEXT(AL970,"0.#"),1)&lt;&gt;"."),TRUE,FALSE)</formula>
    </cfRule>
    <cfRule type="expression" dxfId="714" priority="20">
      <formula>IF(AND(AL970&gt;=0, RIGHT(TEXT(AL970,"0.#"),1)="."),TRUE,FALSE)</formula>
    </cfRule>
    <cfRule type="expression" dxfId="713" priority="21">
      <formula>IF(AND(AL970&lt;0, RIGHT(TEXT(AL970,"0.#"),1)&lt;&gt;"."),TRUE,FALSE)</formula>
    </cfRule>
    <cfRule type="expression" dxfId="712" priority="22">
      <formula>IF(AND(AL970&lt;0, RIGHT(TEXT(AL970,"0.#"),1)="."),TRUE,FALSE)</formula>
    </cfRule>
  </conditionalFormatting>
  <conditionalFormatting sqref="Y937">
    <cfRule type="expression" dxfId="711" priority="11">
      <formula>IF(RIGHT(TEXT(Y937,"0.#"),1)=".",FALSE,TRUE)</formula>
    </cfRule>
    <cfRule type="expression" dxfId="710" priority="12">
      <formula>IF(RIGHT(TEXT(Y937,"0.#"),1)=".",TRUE,FALSE)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U104:AU105">
    <cfRule type="expression" dxfId="707" priority="7">
      <formula>IF(RIGHT(TEXT(AU104,"0.#"),1)=".",FALSE,TRUE)</formula>
    </cfRule>
    <cfRule type="expression" dxfId="706" priority="8">
      <formula>IF(RIGHT(TEXT(AU104,"0.#"),1)=".",TRUE,FALSE)</formula>
    </cfRule>
  </conditionalFormatting>
  <conditionalFormatting sqref="AU107:AU108">
    <cfRule type="expression" dxfId="705" priority="5">
      <formula>IF(RIGHT(TEXT(AU107,"0.#"),1)=".",FALSE,TRUE)</formula>
    </cfRule>
    <cfRule type="expression" dxfId="704" priority="6">
      <formula>IF(RIGHT(TEXT(AU107,"0.#"),1)=".",TRUE,FALSE)</formula>
    </cfRule>
  </conditionalFormatting>
  <conditionalFormatting sqref="AU110:AU111">
    <cfRule type="expression" dxfId="703" priority="3">
      <formula>IF(RIGHT(TEXT(AU110,"0.#"),1)=".",FALSE,TRUE)</formula>
    </cfRule>
    <cfRule type="expression" dxfId="702" priority="4">
      <formula>IF(RIGHT(TEXT(AU110,"0.#"),1)=".",TRUE,FALSE)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79" max="49" man="1"/>
    <brk id="129" max="49" man="1"/>
    <brk id="440" max="49" man="1"/>
    <brk id="725" max="49" man="1"/>
    <brk id="740" max="49" man="1"/>
    <brk id="818" max="49" man="1"/>
    <brk id="902" max="49" man="1"/>
  </rowBreaks>
  <colBreaks count="1" manualBreakCount="1">
    <brk id="6" max="1048575"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555</v>
      </c>
      <c r="M2" s="13" t="str">
        <f>IF(L2="","",K2)</f>
        <v>社会保障</v>
      </c>
      <c r="N2" s="13" t="str">
        <f>IF(M2="","",IF(N1&lt;&gt;"",CONCATENATE(N1,"、",M2),M2))</f>
        <v>社会保障</v>
      </c>
      <c r="O2" s="13"/>
      <c r="P2" s="12" t="s">
        <v>74</v>
      </c>
      <c r="Q2" s="17" t="s">
        <v>555</v>
      </c>
      <c r="R2" s="13" t="str">
        <f>IF(Q2="","",P2)</f>
        <v>直接実施</v>
      </c>
      <c r="S2" s="13" t="str">
        <f>IF(R2="","",IF(S1&lt;&gt;"",CONCATENATE(S1,"、",R2),R2))</f>
        <v>直接実施</v>
      </c>
      <c r="T2" s="13"/>
      <c r="U2" s="32" t="s">
        <v>234</v>
      </c>
      <c r="W2" s="32" t="s">
        <v>180</v>
      </c>
      <c r="Y2" s="32" t="s">
        <v>68</v>
      </c>
      <c r="Z2" s="30"/>
      <c r="AA2" s="32" t="s">
        <v>415</v>
      </c>
      <c r="AB2" s="31"/>
      <c r="AC2" s="33" t="s">
        <v>135</v>
      </c>
      <c r="AD2" s="28"/>
      <c r="AE2" s="44" t="s">
        <v>176</v>
      </c>
      <c r="AF2" s="30"/>
      <c r="AG2" s="55" t="s">
        <v>369</v>
      </c>
      <c r="AI2" s="53" t="s">
        <v>405</v>
      </c>
      <c r="AK2" s="53" t="s">
        <v>263</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555</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256</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418</v>
      </c>
      <c r="W4" s="32" t="s">
        <v>151</v>
      </c>
      <c r="Y4" s="32" t="s">
        <v>432</v>
      </c>
      <c r="Z4" s="30"/>
      <c r="AA4" s="32" t="s">
        <v>526</v>
      </c>
      <c r="AB4" s="31"/>
      <c r="AC4" s="32" t="s">
        <v>137</v>
      </c>
      <c r="AD4" s="28"/>
      <c r="AE4" s="44" t="s">
        <v>178</v>
      </c>
      <c r="AF4" s="30"/>
      <c r="AG4" s="55" t="s">
        <v>371</v>
      </c>
      <c r="AI4" s="53" t="s">
        <v>258</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325</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438</v>
      </c>
      <c r="Z10" s="30"/>
      <c r="AA10" s="32" t="s">
        <v>532</v>
      </c>
      <c r="AB10" s="31"/>
      <c r="AC10" s="31"/>
      <c r="AD10" s="31"/>
      <c r="AE10" s="31"/>
      <c r="AF10" s="30"/>
      <c r="AG10" s="55" t="s">
        <v>359</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t="s">
        <v>555</v>
      </c>
      <c r="H13" s="13" t="str">
        <f t="shared" si="1"/>
        <v>労働保険特別会計労災勘定</v>
      </c>
      <c r="I13" s="13" t="str">
        <f t="shared" si="5"/>
        <v>労働保険特別会計労災勘定</v>
      </c>
      <c r="K13" s="13" t="str">
        <f>N11</f>
        <v>社会保障</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t="s">
        <v>555</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313</v>
      </c>
      <c r="B20" s="15"/>
      <c r="C20" s="13" t="str">
        <f t="shared" si="9"/>
        <v/>
      </c>
      <c r="D20" s="13" t="str">
        <f t="shared" si="8"/>
        <v>男女共同参画</v>
      </c>
      <c r="F20" s="18" t="s">
        <v>312</v>
      </c>
      <c r="G20" s="17"/>
      <c r="H20" s="13" t="str">
        <f t="shared" si="1"/>
        <v/>
      </c>
      <c r="I20" s="13" t="str">
        <f t="shared" si="5"/>
        <v>労働保険特別会計労災勘定</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314</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男女共同参画</v>
      </c>
      <c r="F24" s="18" t="s">
        <v>408</v>
      </c>
      <c r="G24" s="17"/>
      <c r="H24" s="13" t="str">
        <f t="shared" si="1"/>
        <v/>
      </c>
      <c r="I24" s="13" t="str">
        <f t="shared" si="5"/>
        <v>労働保険特別会計労災勘定</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456</v>
      </c>
      <c r="Z28" s="30"/>
      <c r="AA28" s="32" t="s">
        <v>550</v>
      </c>
      <c r="AB28" s="31"/>
      <c r="AC28" s="31"/>
      <c r="AD28" s="31"/>
      <c r="AE28" s="31"/>
      <c r="AF28" s="30"/>
      <c r="AK28" s="53" t="s">
        <v>264</v>
      </c>
    </row>
    <row r="29" spans="1:37" ht="13.5" customHeight="1" x14ac:dyDescent="0.15">
      <c r="A29" s="13"/>
      <c r="B29" s="13"/>
      <c r="F29" s="18" t="s">
        <v>304</v>
      </c>
      <c r="G29" s="17"/>
      <c r="H29" s="13" t="str">
        <f t="shared" si="1"/>
        <v/>
      </c>
      <c r="I29" s="13" t="str">
        <f t="shared" si="5"/>
        <v>労働保険特別会計労災勘定</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労働保険特別会計労災勘定</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労働保険特別会計労災勘定</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労働保険特別会計労災勘定</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労働保険特別会計労災勘定</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労働保険特別会計労災勘定</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労働保険特別会計労災勘定</v>
      </c>
      <c r="K35" s="13"/>
      <c r="L35" s="13"/>
      <c r="O35" s="13"/>
      <c r="P35" s="13"/>
      <c r="Q35" s="19"/>
      <c r="T35" s="13"/>
      <c r="Y35" s="32" t="s">
        <v>463</v>
      </c>
      <c r="Z35" s="30"/>
      <c r="AC35" s="31"/>
      <c r="AF35" s="30"/>
      <c r="AK35" s="53" t="str">
        <f t="shared" si="7"/>
        <v>h</v>
      </c>
    </row>
    <row r="36" spans="1:37" ht="13.5" customHeight="1" x14ac:dyDescent="0.15">
      <c r="A36" s="13"/>
      <c r="B36" s="13"/>
      <c r="F36" s="18" t="s">
        <v>311</v>
      </c>
      <c r="G36" s="17"/>
      <c r="H36" s="13" t="str">
        <f t="shared" si="1"/>
        <v/>
      </c>
      <c r="I36" s="13" t="str">
        <f t="shared" si="5"/>
        <v>労働保険特別会計労災勘定</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Normal="75" zoomScaleSheetLayoutView="100" zoomScalePageLayoutView="70" workbookViewId="0">
      <selection activeCell="G21" sqref="G21:AX2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348</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3"/>
      <c r="Z2" s="830"/>
      <c r="AA2" s="831"/>
      <c r="AB2" s="1037" t="s">
        <v>11</v>
      </c>
      <c r="AC2" s="1038"/>
      <c r="AD2" s="1039"/>
      <c r="AE2" s="249" t="s">
        <v>389</v>
      </c>
      <c r="AF2" s="249"/>
      <c r="AG2" s="249"/>
      <c r="AH2" s="249"/>
      <c r="AI2" s="249" t="s">
        <v>387</v>
      </c>
      <c r="AJ2" s="249"/>
      <c r="AK2" s="249"/>
      <c r="AL2" s="249"/>
      <c r="AM2" s="249" t="s">
        <v>416</v>
      </c>
      <c r="AN2" s="249"/>
      <c r="AO2" s="249"/>
      <c r="AP2" s="243"/>
      <c r="AQ2" s="159" t="s">
        <v>235</v>
      </c>
      <c r="AR2" s="130"/>
      <c r="AS2" s="130"/>
      <c r="AT2" s="131"/>
      <c r="AU2" s="538" t="s">
        <v>134</v>
      </c>
      <c r="AV2" s="538"/>
      <c r="AW2" s="538"/>
      <c r="AX2" s="539"/>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4"/>
      <c r="Z3" s="1035"/>
      <c r="AA3" s="1036"/>
      <c r="AB3" s="1040"/>
      <c r="AC3" s="1041"/>
      <c r="AD3" s="1042"/>
      <c r="AE3" s="250"/>
      <c r="AF3" s="250"/>
      <c r="AG3" s="250"/>
      <c r="AH3" s="250"/>
      <c r="AI3" s="250"/>
      <c r="AJ3" s="250"/>
      <c r="AK3" s="250"/>
      <c r="AL3" s="250"/>
      <c r="AM3" s="250"/>
      <c r="AN3" s="250"/>
      <c r="AO3" s="250"/>
      <c r="AP3" s="246"/>
      <c r="AQ3" s="198" t="s">
        <v>752</v>
      </c>
      <c r="AR3" s="199"/>
      <c r="AS3" s="133" t="s">
        <v>236</v>
      </c>
      <c r="AT3" s="134"/>
      <c r="AU3" s="199">
        <v>2</v>
      </c>
      <c r="AV3" s="199"/>
      <c r="AW3" s="399" t="s">
        <v>181</v>
      </c>
      <c r="AX3" s="400"/>
    </row>
    <row r="4" spans="1:50" ht="26.25" customHeight="1" x14ac:dyDescent="0.15">
      <c r="A4" s="404"/>
      <c r="B4" s="402"/>
      <c r="C4" s="402"/>
      <c r="D4" s="402"/>
      <c r="E4" s="402"/>
      <c r="F4" s="403"/>
      <c r="G4" s="564" t="s">
        <v>664</v>
      </c>
      <c r="H4" s="1010"/>
      <c r="I4" s="1010"/>
      <c r="J4" s="1010"/>
      <c r="K4" s="1010"/>
      <c r="L4" s="1010"/>
      <c r="M4" s="1010"/>
      <c r="N4" s="1010"/>
      <c r="O4" s="1011"/>
      <c r="P4" s="105" t="s">
        <v>665</v>
      </c>
      <c r="Q4" s="1018"/>
      <c r="R4" s="1018"/>
      <c r="S4" s="1018"/>
      <c r="T4" s="1018"/>
      <c r="U4" s="1018"/>
      <c r="V4" s="1018"/>
      <c r="W4" s="1018"/>
      <c r="X4" s="1019"/>
      <c r="Y4" s="1028" t="s">
        <v>12</v>
      </c>
      <c r="Z4" s="1029"/>
      <c r="AA4" s="1030"/>
      <c r="AB4" s="527" t="s">
        <v>182</v>
      </c>
      <c r="AC4" s="1043"/>
      <c r="AD4" s="1043"/>
      <c r="AE4" s="217">
        <v>95.8</v>
      </c>
      <c r="AF4" s="218"/>
      <c r="AG4" s="218"/>
      <c r="AH4" s="218"/>
      <c r="AI4" s="217">
        <v>89.5</v>
      </c>
      <c r="AJ4" s="218"/>
      <c r="AK4" s="218"/>
      <c r="AL4" s="218"/>
      <c r="AM4" s="217">
        <v>94.2</v>
      </c>
      <c r="AN4" s="218"/>
      <c r="AO4" s="218"/>
      <c r="AP4" s="218"/>
      <c r="AQ4" s="341" t="s">
        <v>581</v>
      </c>
      <c r="AR4" s="207"/>
      <c r="AS4" s="207"/>
      <c r="AT4" s="342"/>
      <c r="AU4" s="218"/>
      <c r="AV4" s="218"/>
      <c r="AW4" s="218"/>
      <c r="AX4" s="220"/>
    </row>
    <row r="5" spans="1:50" ht="26.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9" t="s">
        <v>54</v>
      </c>
      <c r="Z5" s="1025"/>
      <c r="AA5" s="1026"/>
      <c r="AB5" s="527" t="s">
        <v>182</v>
      </c>
      <c r="AC5" s="1043"/>
      <c r="AD5" s="1043"/>
      <c r="AE5" s="217">
        <v>80</v>
      </c>
      <c r="AF5" s="218"/>
      <c r="AG5" s="218"/>
      <c r="AH5" s="218"/>
      <c r="AI5" s="217">
        <v>80</v>
      </c>
      <c r="AJ5" s="218"/>
      <c r="AK5" s="218"/>
      <c r="AL5" s="218"/>
      <c r="AM5" s="217">
        <v>80</v>
      </c>
      <c r="AN5" s="218"/>
      <c r="AO5" s="218"/>
      <c r="AP5" s="218"/>
      <c r="AQ5" s="341" t="s">
        <v>581</v>
      </c>
      <c r="AR5" s="207"/>
      <c r="AS5" s="207"/>
      <c r="AT5" s="342"/>
      <c r="AU5" s="218">
        <v>80</v>
      </c>
      <c r="AV5" s="218"/>
      <c r="AW5" s="218"/>
      <c r="AX5" s="220"/>
    </row>
    <row r="6" spans="1:50" ht="33"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7">
        <v>119.7</v>
      </c>
      <c r="AF6" s="218"/>
      <c r="AG6" s="218"/>
      <c r="AH6" s="218"/>
      <c r="AI6" s="217">
        <v>111.8</v>
      </c>
      <c r="AJ6" s="218"/>
      <c r="AK6" s="218"/>
      <c r="AL6" s="218"/>
      <c r="AM6" s="217">
        <v>117.7</v>
      </c>
      <c r="AN6" s="218"/>
      <c r="AO6" s="218"/>
      <c r="AP6" s="218"/>
      <c r="AQ6" s="341" t="s">
        <v>581</v>
      </c>
      <c r="AR6" s="207"/>
      <c r="AS6" s="207"/>
      <c r="AT6" s="342"/>
      <c r="AU6" s="218"/>
      <c r="AV6" s="218"/>
      <c r="AW6" s="218"/>
      <c r="AX6" s="220"/>
    </row>
    <row r="7" spans="1:50" customFormat="1" ht="23.25" customHeight="1" x14ac:dyDescent="0.15">
      <c r="A7" s="225" t="s">
        <v>377</v>
      </c>
      <c r="B7" s="226"/>
      <c r="C7" s="226"/>
      <c r="D7" s="226"/>
      <c r="E7" s="226"/>
      <c r="F7" s="227"/>
      <c r="G7" s="231" t="s">
        <v>659</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348</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3"/>
      <c r="Z9" s="830"/>
      <c r="AA9" s="831"/>
      <c r="AB9" s="1037" t="s">
        <v>11</v>
      </c>
      <c r="AC9" s="1038"/>
      <c r="AD9" s="1039"/>
      <c r="AE9" s="249" t="s">
        <v>389</v>
      </c>
      <c r="AF9" s="249"/>
      <c r="AG9" s="249"/>
      <c r="AH9" s="249"/>
      <c r="AI9" s="249" t="s">
        <v>387</v>
      </c>
      <c r="AJ9" s="249"/>
      <c r="AK9" s="249"/>
      <c r="AL9" s="249"/>
      <c r="AM9" s="249" t="s">
        <v>416</v>
      </c>
      <c r="AN9" s="249"/>
      <c r="AO9" s="249"/>
      <c r="AP9" s="243"/>
      <c r="AQ9" s="159" t="s">
        <v>235</v>
      </c>
      <c r="AR9" s="130"/>
      <c r="AS9" s="130"/>
      <c r="AT9" s="131"/>
      <c r="AU9" s="538" t="s">
        <v>134</v>
      </c>
      <c r="AV9" s="538"/>
      <c r="AW9" s="538"/>
      <c r="AX9" s="539"/>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4"/>
      <c r="Z10" s="1035"/>
      <c r="AA10" s="1036"/>
      <c r="AB10" s="1040"/>
      <c r="AC10" s="1041"/>
      <c r="AD10" s="1042"/>
      <c r="AE10" s="250"/>
      <c r="AF10" s="250"/>
      <c r="AG10" s="250"/>
      <c r="AH10" s="250"/>
      <c r="AI10" s="250"/>
      <c r="AJ10" s="250"/>
      <c r="AK10" s="250"/>
      <c r="AL10" s="250"/>
      <c r="AM10" s="250"/>
      <c r="AN10" s="250"/>
      <c r="AO10" s="250"/>
      <c r="AP10" s="246"/>
      <c r="AQ10" s="198" t="s">
        <v>752</v>
      </c>
      <c r="AR10" s="199"/>
      <c r="AS10" s="133" t="s">
        <v>236</v>
      </c>
      <c r="AT10" s="134"/>
      <c r="AU10" s="199">
        <v>2</v>
      </c>
      <c r="AV10" s="199"/>
      <c r="AW10" s="399" t="s">
        <v>181</v>
      </c>
      <c r="AX10" s="400"/>
    </row>
    <row r="11" spans="1:50" ht="22.5" customHeight="1" x14ac:dyDescent="0.15">
      <c r="A11" s="404"/>
      <c r="B11" s="402"/>
      <c r="C11" s="402"/>
      <c r="D11" s="402"/>
      <c r="E11" s="402"/>
      <c r="F11" s="403"/>
      <c r="G11" s="564" t="s">
        <v>710</v>
      </c>
      <c r="H11" s="1010"/>
      <c r="I11" s="1010"/>
      <c r="J11" s="1010"/>
      <c r="K11" s="1010"/>
      <c r="L11" s="1010"/>
      <c r="M11" s="1010"/>
      <c r="N11" s="1010"/>
      <c r="O11" s="1011"/>
      <c r="P11" s="105" t="s">
        <v>709</v>
      </c>
      <c r="Q11" s="1018"/>
      <c r="R11" s="1018"/>
      <c r="S11" s="1018"/>
      <c r="T11" s="1018"/>
      <c r="U11" s="1018"/>
      <c r="V11" s="1018"/>
      <c r="W11" s="1018"/>
      <c r="X11" s="1019"/>
      <c r="Y11" s="1028" t="s">
        <v>12</v>
      </c>
      <c r="Z11" s="1029"/>
      <c r="AA11" s="1030"/>
      <c r="AB11" s="527" t="s">
        <v>182</v>
      </c>
      <c r="AC11" s="1043"/>
      <c r="AD11" s="1043"/>
      <c r="AE11" s="217" t="s">
        <v>581</v>
      </c>
      <c r="AF11" s="218"/>
      <c r="AG11" s="218"/>
      <c r="AH11" s="218"/>
      <c r="AI11" s="217" t="s">
        <v>581</v>
      </c>
      <c r="AJ11" s="218"/>
      <c r="AK11" s="218"/>
      <c r="AL11" s="218"/>
      <c r="AM11" s="217" t="s">
        <v>581</v>
      </c>
      <c r="AN11" s="218"/>
      <c r="AO11" s="218"/>
      <c r="AP11" s="218"/>
      <c r="AQ11" s="341" t="s">
        <v>581</v>
      </c>
      <c r="AR11" s="207"/>
      <c r="AS11" s="207"/>
      <c r="AT11" s="342"/>
      <c r="AU11" s="218"/>
      <c r="AV11" s="218"/>
      <c r="AW11" s="218"/>
      <c r="AX11" s="220"/>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t="s">
        <v>182</v>
      </c>
      <c r="AC12" s="1043"/>
      <c r="AD12" s="1043"/>
      <c r="AE12" s="217" t="s">
        <v>581</v>
      </c>
      <c r="AF12" s="218"/>
      <c r="AG12" s="218"/>
      <c r="AH12" s="218"/>
      <c r="AI12" s="217" t="s">
        <v>581</v>
      </c>
      <c r="AJ12" s="218"/>
      <c r="AK12" s="218"/>
      <c r="AL12" s="218"/>
      <c r="AM12" s="217" t="s">
        <v>581</v>
      </c>
      <c r="AN12" s="218"/>
      <c r="AO12" s="218"/>
      <c r="AP12" s="218"/>
      <c r="AQ12" s="341" t="s">
        <v>581</v>
      </c>
      <c r="AR12" s="207"/>
      <c r="AS12" s="207"/>
      <c r="AT12" s="342"/>
      <c r="AU12" s="218">
        <v>70</v>
      </c>
      <c r="AV12" s="218"/>
      <c r="AW12" s="218"/>
      <c r="AX12" s="220"/>
    </row>
    <row r="13" spans="1:50" ht="59.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7" t="s">
        <v>581</v>
      </c>
      <c r="AF13" s="218"/>
      <c r="AG13" s="218"/>
      <c r="AH13" s="218"/>
      <c r="AI13" s="217" t="s">
        <v>581</v>
      </c>
      <c r="AJ13" s="218"/>
      <c r="AK13" s="218"/>
      <c r="AL13" s="218"/>
      <c r="AM13" s="217" t="s">
        <v>581</v>
      </c>
      <c r="AN13" s="218"/>
      <c r="AO13" s="218"/>
      <c r="AP13" s="218"/>
      <c r="AQ13" s="341" t="s">
        <v>581</v>
      </c>
      <c r="AR13" s="207"/>
      <c r="AS13" s="207"/>
      <c r="AT13" s="342"/>
      <c r="AU13" s="218"/>
      <c r="AV13" s="218"/>
      <c r="AW13" s="218"/>
      <c r="AX13" s="220"/>
    </row>
    <row r="14" spans="1:50" customFormat="1" ht="23.25" customHeight="1" x14ac:dyDescent="0.15">
      <c r="A14" s="225" t="s">
        <v>377</v>
      </c>
      <c r="B14" s="226"/>
      <c r="C14" s="226"/>
      <c r="D14" s="226"/>
      <c r="E14" s="226"/>
      <c r="F14" s="227"/>
      <c r="G14" s="231" t="s">
        <v>659</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348</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3"/>
      <c r="Z16" s="830"/>
      <c r="AA16" s="831"/>
      <c r="AB16" s="1037" t="s">
        <v>11</v>
      </c>
      <c r="AC16" s="1038"/>
      <c r="AD16" s="1039"/>
      <c r="AE16" s="249" t="s">
        <v>389</v>
      </c>
      <c r="AF16" s="249"/>
      <c r="AG16" s="249"/>
      <c r="AH16" s="249"/>
      <c r="AI16" s="249" t="s">
        <v>387</v>
      </c>
      <c r="AJ16" s="249"/>
      <c r="AK16" s="249"/>
      <c r="AL16" s="249"/>
      <c r="AM16" s="249" t="s">
        <v>416</v>
      </c>
      <c r="AN16" s="249"/>
      <c r="AO16" s="249"/>
      <c r="AP16" s="243"/>
      <c r="AQ16" s="159" t="s">
        <v>235</v>
      </c>
      <c r="AR16" s="130"/>
      <c r="AS16" s="130"/>
      <c r="AT16" s="131"/>
      <c r="AU16" s="538" t="s">
        <v>134</v>
      </c>
      <c r="AV16" s="538"/>
      <c r="AW16" s="538"/>
      <c r="AX16" s="539"/>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4"/>
      <c r="Z17" s="1035"/>
      <c r="AA17" s="1036"/>
      <c r="AB17" s="1040"/>
      <c r="AC17" s="1041"/>
      <c r="AD17" s="1042"/>
      <c r="AE17" s="250"/>
      <c r="AF17" s="250"/>
      <c r="AG17" s="250"/>
      <c r="AH17" s="250"/>
      <c r="AI17" s="250"/>
      <c r="AJ17" s="250"/>
      <c r="AK17" s="250"/>
      <c r="AL17" s="250"/>
      <c r="AM17" s="250"/>
      <c r="AN17" s="250"/>
      <c r="AO17" s="250"/>
      <c r="AP17" s="246"/>
      <c r="AQ17" s="198" t="s">
        <v>752</v>
      </c>
      <c r="AR17" s="199"/>
      <c r="AS17" s="133" t="s">
        <v>236</v>
      </c>
      <c r="AT17" s="134"/>
      <c r="AU17" s="199">
        <v>2</v>
      </c>
      <c r="AV17" s="199"/>
      <c r="AW17" s="399" t="s">
        <v>181</v>
      </c>
      <c r="AX17" s="400"/>
    </row>
    <row r="18" spans="1:50" ht="22.5" customHeight="1" x14ac:dyDescent="0.15">
      <c r="A18" s="404"/>
      <c r="B18" s="402"/>
      <c r="C18" s="402"/>
      <c r="D18" s="402"/>
      <c r="E18" s="402"/>
      <c r="F18" s="403"/>
      <c r="G18" s="564" t="s">
        <v>707</v>
      </c>
      <c r="H18" s="565"/>
      <c r="I18" s="565"/>
      <c r="J18" s="565"/>
      <c r="K18" s="565"/>
      <c r="L18" s="565"/>
      <c r="M18" s="565"/>
      <c r="N18" s="565"/>
      <c r="O18" s="566"/>
      <c r="P18" s="105" t="s">
        <v>708</v>
      </c>
      <c r="Q18" s="1018"/>
      <c r="R18" s="1018"/>
      <c r="S18" s="1018"/>
      <c r="T18" s="1018"/>
      <c r="U18" s="1018"/>
      <c r="V18" s="1018"/>
      <c r="W18" s="1018"/>
      <c r="X18" s="1019"/>
      <c r="Y18" s="1028" t="s">
        <v>12</v>
      </c>
      <c r="Z18" s="1029"/>
      <c r="AA18" s="1030"/>
      <c r="AB18" s="527" t="s">
        <v>182</v>
      </c>
      <c r="AC18" s="1043"/>
      <c r="AD18" s="1043"/>
      <c r="AE18" s="217">
        <v>86</v>
      </c>
      <c r="AF18" s="218"/>
      <c r="AG18" s="218"/>
      <c r="AH18" s="218"/>
      <c r="AI18" s="217">
        <v>92</v>
      </c>
      <c r="AJ18" s="218"/>
      <c r="AK18" s="218"/>
      <c r="AL18" s="218"/>
      <c r="AM18" s="217">
        <v>89.7</v>
      </c>
      <c r="AN18" s="218"/>
      <c r="AO18" s="218"/>
      <c r="AP18" s="218"/>
      <c r="AQ18" s="341" t="s">
        <v>581</v>
      </c>
      <c r="AR18" s="207"/>
      <c r="AS18" s="207"/>
      <c r="AT18" s="342"/>
      <c r="AU18" s="218"/>
      <c r="AV18" s="218"/>
      <c r="AW18" s="218"/>
      <c r="AX18" s="220"/>
    </row>
    <row r="19" spans="1:50" ht="22.5" customHeight="1" x14ac:dyDescent="0.15">
      <c r="A19" s="405"/>
      <c r="B19" s="406"/>
      <c r="C19" s="406"/>
      <c r="D19" s="406"/>
      <c r="E19" s="406"/>
      <c r="F19" s="407"/>
      <c r="G19" s="567"/>
      <c r="H19" s="568"/>
      <c r="I19" s="568"/>
      <c r="J19" s="568"/>
      <c r="K19" s="568"/>
      <c r="L19" s="568"/>
      <c r="M19" s="568"/>
      <c r="N19" s="568"/>
      <c r="O19" s="569"/>
      <c r="P19" s="1020"/>
      <c r="Q19" s="1020"/>
      <c r="R19" s="1020"/>
      <c r="S19" s="1020"/>
      <c r="T19" s="1020"/>
      <c r="U19" s="1020"/>
      <c r="V19" s="1020"/>
      <c r="W19" s="1020"/>
      <c r="X19" s="1021"/>
      <c r="Y19" s="419" t="s">
        <v>54</v>
      </c>
      <c r="Z19" s="1025"/>
      <c r="AA19" s="1026"/>
      <c r="AB19" s="527" t="s">
        <v>182</v>
      </c>
      <c r="AC19" s="1043"/>
      <c r="AD19" s="1043"/>
      <c r="AE19" s="217">
        <v>80</v>
      </c>
      <c r="AF19" s="218"/>
      <c r="AG19" s="218"/>
      <c r="AH19" s="218"/>
      <c r="AI19" s="217">
        <v>80</v>
      </c>
      <c r="AJ19" s="218"/>
      <c r="AK19" s="218"/>
      <c r="AL19" s="218"/>
      <c r="AM19" s="217">
        <v>80</v>
      </c>
      <c r="AN19" s="218"/>
      <c r="AO19" s="218"/>
      <c r="AP19" s="218"/>
      <c r="AQ19" s="341" t="s">
        <v>581</v>
      </c>
      <c r="AR19" s="207"/>
      <c r="AS19" s="207"/>
      <c r="AT19" s="342"/>
      <c r="AU19" s="218">
        <v>80</v>
      </c>
      <c r="AV19" s="218"/>
      <c r="AW19" s="218"/>
      <c r="AX19" s="220"/>
    </row>
    <row r="20" spans="1:50" ht="51" customHeight="1" x14ac:dyDescent="0.15">
      <c r="A20" s="408"/>
      <c r="B20" s="409"/>
      <c r="C20" s="409"/>
      <c r="D20" s="409"/>
      <c r="E20" s="409"/>
      <c r="F20" s="410"/>
      <c r="G20" s="570"/>
      <c r="H20" s="571"/>
      <c r="I20" s="571"/>
      <c r="J20" s="571"/>
      <c r="K20" s="571"/>
      <c r="L20" s="571"/>
      <c r="M20" s="571"/>
      <c r="N20" s="571"/>
      <c r="O20" s="572"/>
      <c r="P20" s="1022"/>
      <c r="Q20" s="1022"/>
      <c r="R20" s="1022"/>
      <c r="S20" s="1022"/>
      <c r="T20" s="1022"/>
      <c r="U20" s="1022"/>
      <c r="V20" s="1022"/>
      <c r="W20" s="1022"/>
      <c r="X20" s="1023"/>
      <c r="Y20" s="1024" t="s">
        <v>13</v>
      </c>
      <c r="Z20" s="1025"/>
      <c r="AA20" s="1026"/>
      <c r="AB20" s="594" t="s">
        <v>182</v>
      </c>
      <c r="AC20" s="1027"/>
      <c r="AD20" s="1027"/>
      <c r="AE20" s="217">
        <v>108</v>
      </c>
      <c r="AF20" s="218"/>
      <c r="AG20" s="218"/>
      <c r="AH20" s="218"/>
      <c r="AI20" s="217">
        <v>113</v>
      </c>
      <c r="AJ20" s="218"/>
      <c r="AK20" s="218"/>
      <c r="AL20" s="218"/>
      <c r="AM20" s="217">
        <v>112</v>
      </c>
      <c r="AN20" s="218"/>
      <c r="AO20" s="218"/>
      <c r="AP20" s="218"/>
      <c r="AQ20" s="341" t="s">
        <v>581</v>
      </c>
      <c r="AR20" s="207"/>
      <c r="AS20" s="207"/>
      <c r="AT20" s="342"/>
      <c r="AU20" s="218"/>
      <c r="AV20" s="218"/>
      <c r="AW20" s="218"/>
      <c r="AX20" s="220"/>
    </row>
    <row r="21" spans="1:50" customFormat="1" ht="23.25" customHeight="1" x14ac:dyDescent="0.15">
      <c r="A21" s="225" t="s">
        <v>377</v>
      </c>
      <c r="B21" s="226"/>
      <c r="C21" s="226"/>
      <c r="D21" s="226"/>
      <c r="E21" s="226"/>
      <c r="F21" s="227"/>
      <c r="G21" s="231" t="s">
        <v>659</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348</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3"/>
      <c r="Z23" s="830"/>
      <c r="AA23" s="831"/>
      <c r="AB23" s="1037" t="s">
        <v>11</v>
      </c>
      <c r="AC23" s="1038"/>
      <c r="AD23" s="1039"/>
      <c r="AE23" s="249" t="s">
        <v>389</v>
      </c>
      <c r="AF23" s="249"/>
      <c r="AG23" s="249"/>
      <c r="AH23" s="249"/>
      <c r="AI23" s="249" t="s">
        <v>387</v>
      </c>
      <c r="AJ23" s="249"/>
      <c r="AK23" s="249"/>
      <c r="AL23" s="249"/>
      <c r="AM23" s="249" t="s">
        <v>416</v>
      </c>
      <c r="AN23" s="249"/>
      <c r="AO23" s="249"/>
      <c r="AP23" s="243"/>
      <c r="AQ23" s="159" t="s">
        <v>235</v>
      </c>
      <c r="AR23" s="130"/>
      <c r="AS23" s="130"/>
      <c r="AT23" s="131"/>
      <c r="AU23" s="538" t="s">
        <v>134</v>
      </c>
      <c r="AV23" s="538"/>
      <c r="AW23" s="538"/>
      <c r="AX23" s="539"/>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4"/>
      <c r="Z24" s="1035"/>
      <c r="AA24" s="1036"/>
      <c r="AB24" s="1040"/>
      <c r="AC24" s="1041"/>
      <c r="AD24" s="1042"/>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4"/>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527" t="s">
        <v>182</v>
      </c>
      <c r="AC25" s="1043"/>
      <c r="AD25" s="1043"/>
      <c r="AE25" s="217" t="s">
        <v>581</v>
      </c>
      <c r="AF25" s="218"/>
      <c r="AG25" s="218"/>
      <c r="AH25" s="218"/>
      <c r="AI25" s="217" t="s">
        <v>581</v>
      </c>
      <c r="AJ25" s="218"/>
      <c r="AK25" s="218"/>
      <c r="AL25" s="218"/>
      <c r="AM25" s="217" t="s">
        <v>581</v>
      </c>
      <c r="AN25" s="218"/>
      <c r="AO25" s="218"/>
      <c r="AP25" s="218"/>
      <c r="AQ25" s="341" t="s">
        <v>581</v>
      </c>
      <c r="AR25" s="207"/>
      <c r="AS25" s="207"/>
      <c r="AT25" s="342"/>
      <c r="AU25" s="218"/>
      <c r="AV25" s="218"/>
      <c r="AW25" s="218"/>
      <c r="AX25" s="220"/>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t="s">
        <v>182</v>
      </c>
      <c r="AC26" s="1043"/>
      <c r="AD26" s="1043"/>
      <c r="AE26" s="217" t="s">
        <v>581</v>
      </c>
      <c r="AF26" s="218"/>
      <c r="AG26" s="218"/>
      <c r="AH26" s="218"/>
      <c r="AI26" s="217" t="s">
        <v>581</v>
      </c>
      <c r="AJ26" s="218"/>
      <c r="AK26" s="218"/>
      <c r="AL26" s="218"/>
      <c r="AM26" s="217" t="s">
        <v>581</v>
      </c>
      <c r="AN26" s="218"/>
      <c r="AO26" s="218"/>
      <c r="AP26" s="218"/>
      <c r="AQ26" s="341" t="s">
        <v>581</v>
      </c>
      <c r="AR26" s="207"/>
      <c r="AS26" s="207"/>
      <c r="AT26" s="342"/>
      <c r="AU26" s="218"/>
      <c r="AV26" s="218"/>
      <c r="AW26" s="218"/>
      <c r="AX26" s="220"/>
    </row>
    <row r="27" spans="1:50" ht="47.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7" t="s">
        <v>581</v>
      </c>
      <c r="AF27" s="218"/>
      <c r="AG27" s="218"/>
      <c r="AH27" s="218"/>
      <c r="AI27" s="217" t="s">
        <v>581</v>
      </c>
      <c r="AJ27" s="218"/>
      <c r="AK27" s="218"/>
      <c r="AL27" s="218"/>
      <c r="AM27" s="217" t="s">
        <v>581</v>
      </c>
      <c r="AN27" s="218"/>
      <c r="AO27" s="218"/>
      <c r="AP27" s="218"/>
      <c r="AQ27" s="341" t="s">
        <v>581</v>
      </c>
      <c r="AR27" s="207"/>
      <c r="AS27" s="207"/>
      <c r="AT27" s="342"/>
      <c r="AU27" s="218"/>
      <c r="AV27" s="218"/>
      <c r="AW27" s="218"/>
      <c r="AX27" s="220"/>
    </row>
    <row r="28" spans="1:50" customFormat="1" ht="23.25" customHeight="1" x14ac:dyDescent="0.15">
      <c r="A28" s="225" t="s">
        <v>377</v>
      </c>
      <c r="B28" s="226"/>
      <c r="C28" s="226"/>
      <c r="D28" s="226"/>
      <c r="E28" s="226"/>
      <c r="F28" s="227"/>
      <c r="G28" s="231" t="s">
        <v>706</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348</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3"/>
      <c r="Z30" s="830"/>
      <c r="AA30" s="831"/>
      <c r="AB30" s="1037" t="s">
        <v>11</v>
      </c>
      <c r="AC30" s="1038"/>
      <c r="AD30" s="1039"/>
      <c r="AE30" s="249" t="s">
        <v>389</v>
      </c>
      <c r="AF30" s="249"/>
      <c r="AG30" s="249"/>
      <c r="AH30" s="249"/>
      <c r="AI30" s="249" t="s">
        <v>387</v>
      </c>
      <c r="AJ30" s="249"/>
      <c r="AK30" s="249"/>
      <c r="AL30" s="249"/>
      <c r="AM30" s="249" t="s">
        <v>416</v>
      </c>
      <c r="AN30" s="249"/>
      <c r="AO30" s="249"/>
      <c r="AP30" s="243"/>
      <c r="AQ30" s="159" t="s">
        <v>235</v>
      </c>
      <c r="AR30" s="130"/>
      <c r="AS30" s="130"/>
      <c r="AT30" s="131"/>
      <c r="AU30" s="538" t="s">
        <v>134</v>
      </c>
      <c r="AV30" s="538"/>
      <c r="AW30" s="538"/>
      <c r="AX30" s="539"/>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4"/>
      <c r="Z31" s="1035"/>
      <c r="AA31" s="1036"/>
      <c r="AB31" s="1040"/>
      <c r="AC31" s="1041"/>
      <c r="AD31" s="1042"/>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4"/>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527" t="s">
        <v>182</v>
      </c>
      <c r="AC32" s="1043"/>
      <c r="AD32" s="1043"/>
      <c r="AE32" s="217" t="s">
        <v>581</v>
      </c>
      <c r="AF32" s="218"/>
      <c r="AG32" s="218"/>
      <c r="AH32" s="218"/>
      <c r="AI32" s="217" t="s">
        <v>581</v>
      </c>
      <c r="AJ32" s="218"/>
      <c r="AK32" s="218"/>
      <c r="AL32" s="218"/>
      <c r="AM32" s="217" t="s">
        <v>581</v>
      </c>
      <c r="AN32" s="218"/>
      <c r="AO32" s="218"/>
      <c r="AP32" s="218"/>
      <c r="AQ32" s="341" t="s">
        <v>581</v>
      </c>
      <c r="AR32" s="207"/>
      <c r="AS32" s="207"/>
      <c r="AT32" s="342"/>
      <c r="AU32" s="218"/>
      <c r="AV32" s="218"/>
      <c r="AW32" s="218"/>
      <c r="AX32" s="220"/>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t="s">
        <v>182</v>
      </c>
      <c r="AC33" s="1043"/>
      <c r="AD33" s="1043"/>
      <c r="AE33" s="217" t="s">
        <v>581</v>
      </c>
      <c r="AF33" s="218"/>
      <c r="AG33" s="218"/>
      <c r="AH33" s="218"/>
      <c r="AI33" s="217" t="s">
        <v>581</v>
      </c>
      <c r="AJ33" s="218"/>
      <c r="AK33" s="218"/>
      <c r="AL33" s="218"/>
      <c r="AM33" s="217" t="s">
        <v>581</v>
      </c>
      <c r="AN33" s="218"/>
      <c r="AO33" s="218"/>
      <c r="AP33" s="218"/>
      <c r="AQ33" s="341" t="s">
        <v>581</v>
      </c>
      <c r="AR33" s="207"/>
      <c r="AS33" s="207"/>
      <c r="AT33" s="342"/>
      <c r="AU33" s="218"/>
      <c r="AV33" s="218"/>
      <c r="AW33" s="218"/>
      <c r="AX33" s="220"/>
    </row>
    <row r="34" spans="1:50" ht="47.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7" t="s">
        <v>581</v>
      </c>
      <c r="AF34" s="218"/>
      <c r="AG34" s="218"/>
      <c r="AH34" s="218"/>
      <c r="AI34" s="217" t="s">
        <v>581</v>
      </c>
      <c r="AJ34" s="218"/>
      <c r="AK34" s="218"/>
      <c r="AL34" s="218"/>
      <c r="AM34" s="217" t="s">
        <v>581</v>
      </c>
      <c r="AN34" s="218"/>
      <c r="AO34" s="218"/>
      <c r="AP34" s="218"/>
      <c r="AQ34" s="341" t="s">
        <v>581</v>
      </c>
      <c r="AR34" s="207"/>
      <c r="AS34" s="207"/>
      <c r="AT34" s="342"/>
      <c r="AU34" s="218"/>
      <c r="AV34" s="218"/>
      <c r="AW34" s="218"/>
      <c r="AX34" s="220"/>
    </row>
    <row r="35" spans="1:50"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348</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3"/>
      <c r="Z37" s="830"/>
      <c r="AA37" s="831"/>
      <c r="AB37" s="1037" t="s">
        <v>11</v>
      </c>
      <c r="AC37" s="1038"/>
      <c r="AD37" s="1039"/>
      <c r="AE37" s="249" t="s">
        <v>389</v>
      </c>
      <c r="AF37" s="249"/>
      <c r="AG37" s="249"/>
      <c r="AH37" s="249"/>
      <c r="AI37" s="249" t="s">
        <v>387</v>
      </c>
      <c r="AJ37" s="249"/>
      <c r="AK37" s="249"/>
      <c r="AL37" s="249"/>
      <c r="AM37" s="249" t="s">
        <v>416</v>
      </c>
      <c r="AN37" s="249"/>
      <c r="AO37" s="249"/>
      <c r="AP37" s="243"/>
      <c r="AQ37" s="159" t="s">
        <v>235</v>
      </c>
      <c r="AR37" s="130"/>
      <c r="AS37" s="130"/>
      <c r="AT37" s="131"/>
      <c r="AU37" s="538" t="s">
        <v>134</v>
      </c>
      <c r="AV37" s="538"/>
      <c r="AW37" s="538"/>
      <c r="AX37" s="539"/>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4"/>
      <c r="Z38" s="1035"/>
      <c r="AA38" s="1036"/>
      <c r="AB38" s="1040"/>
      <c r="AC38" s="1041"/>
      <c r="AD38" s="1042"/>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4"/>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527" t="s">
        <v>182</v>
      </c>
      <c r="AC39" s="1043"/>
      <c r="AD39" s="1043"/>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t="s">
        <v>182</v>
      </c>
      <c r="AC40" s="1043"/>
      <c r="AD40" s="1043"/>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348</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3"/>
      <c r="Z44" s="830"/>
      <c r="AA44" s="831"/>
      <c r="AB44" s="1037" t="s">
        <v>11</v>
      </c>
      <c r="AC44" s="1038"/>
      <c r="AD44" s="1039"/>
      <c r="AE44" s="249" t="s">
        <v>389</v>
      </c>
      <c r="AF44" s="249"/>
      <c r="AG44" s="249"/>
      <c r="AH44" s="249"/>
      <c r="AI44" s="249" t="s">
        <v>387</v>
      </c>
      <c r="AJ44" s="249"/>
      <c r="AK44" s="249"/>
      <c r="AL44" s="249"/>
      <c r="AM44" s="249" t="s">
        <v>416</v>
      </c>
      <c r="AN44" s="249"/>
      <c r="AO44" s="249"/>
      <c r="AP44" s="243"/>
      <c r="AQ44" s="159" t="s">
        <v>235</v>
      </c>
      <c r="AR44" s="130"/>
      <c r="AS44" s="130"/>
      <c r="AT44" s="131"/>
      <c r="AU44" s="538" t="s">
        <v>134</v>
      </c>
      <c r="AV44" s="538"/>
      <c r="AW44" s="538"/>
      <c r="AX44" s="539"/>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4"/>
      <c r="Z45" s="1035"/>
      <c r="AA45" s="1036"/>
      <c r="AB45" s="1040"/>
      <c r="AC45" s="1041"/>
      <c r="AD45" s="1042"/>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4"/>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5"/>
      <c r="AC46" s="1032"/>
      <c r="AD46" s="1032"/>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60"/>
      <c r="AC47" s="1031"/>
      <c r="AD47" s="1031"/>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348</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3"/>
      <c r="Z51" s="830"/>
      <c r="AA51" s="831"/>
      <c r="AB51" s="243" t="s">
        <v>11</v>
      </c>
      <c r="AC51" s="1038"/>
      <c r="AD51" s="1039"/>
      <c r="AE51" s="249" t="s">
        <v>389</v>
      </c>
      <c r="AF51" s="249"/>
      <c r="AG51" s="249"/>
      <c r="AH51" s="249"/>
      <c r="AI51" s="249" t="s">
        <v>387</v>
      </c>
      <c r="AJ51" s="249"/>
      <c r="AK51" s="249"/>
      <c r="AL51" s="249"/>
      <c r="AM51" s="249" t="s">
        <v>416</v>
      </c>
      <c r="AN51" s="249"/>
      <c r="AO51" s="249"/>
      <c r="AP51" s="243"/>
      <c r="AQ51" s="159" t="s">
        <v>235</v>
      </c>
      <c r="AR51" s="130"/>
      <c r="AS51" s="130"/>
      <c r="AT51" s="131"/>
      <c r="AU51" s="538" t="s">
        <v>134</v>
      </c>
      <c r="AV51" s="538"/>
      <c r="AW51" s="538"/>
      <c r="AX51" s="539"/>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4"/>
      <c r="Z52" s="1035"/>
      <c r="AA52" s="1036"/>
      <c r="AB52" s="1040"/>
      <c r="AC52" s="1041"/>
      <c r="AD52" s="1042"/>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4"/>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5"/>
      <c r="AC53" s="1032"/>
      <c r="AD53" s="1032"/>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60"/>
      <c r="AC54" s="1031"/>
      <c r="AD54" s="1031"/>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348</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3"/>
      <c r="Z58" s="830"/>
      <c r="AA58" s="831"/>
      <c r="AB58" s="1037" t="s">
        <v>11</v>
      </c>
      <c r="AC58" s="1038"/>
      <c r="AD58" s="1039"/>
      <c r="AE58" s="249" t="s">
        <v>389</v>
      </c>
      <c r="AF58" s="249"/>
      <c r="AG58" s="249"/>
      <c r="AH58" s="249"/>
      <c r="AI58" s="249" t="s">
        <v>387</v>
      </c>
      <c r="AJ58" s="249"/>
      <c r="AK58" s="249"/>
      <c r="AL58" s="249"/>
      <c r="AM58" s="249" t="s">
        <v>416</v>
      </c>
      <c r="AN58" s="249"/>
      <c r="AO58" s="249"/>
      <c r="AP58" s="243"/>
      <c r="AQ58" s="159" t="s">
        <v>235</v>
      </c>
      <c r="AR58" s="130"/>
      <c r="AS58" s="130"/>
      <c r="AT58" s="131"/>
      <c r="AU58" s="538" t="s">
        <v>134</v>
      </c>
      <c r="AV58" s="538"/>
      <c r="AW58" s="538"/>
      <c r="AX58" s="539"/>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4"/>
      <c r="Z59" s="1035"/>
      <c r="AA59" s="1036"/>
      <c r="AB59" s="1040"/>
      <c r="AC59" s="1041"/>
      <c r="AD59" s="1042"/>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4"/>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5"/>
      <c r="AC60" s="1032"/>
      <c r="AD60" s="1032"/>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60"/>
      <c r="AC61" s="1031"/>
      <c r="AD61" s="1031"/>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348</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3"/>
      <c r="Z65" s="830"/>
      <c r="AA65" s="831"/>
      <c r="AB65" s="1037" t="s">
        <v>11</v>
      </c>
      <c r="AC65" s="1038"/>
      <c r="AD65" s="1039"/>
      <c r="AE65" s="249" t="s">
        <v>389</v>
      </c>
      <c r="AF65" s="249"/>
      <c r="AG65" s="249"/>
      <c r="AH65" s="249"/>
      <c r="AI65" s="249" t="s">
        <v>387</v>
      </c>
      <c r="AJ65" s="249"/>
      <c r="AK65" s="249"/>
      <c r="AL65" s="249"/>
      <c r="AM65" s="249" t="s">
        <v>416</v>
      </c>
      <c r="AN65" s="249"/>
      <c r="AO65" s="249"/>
      <c r="AP65" s="243"/>
      <c r="AQ65" s="159" t="s">
        <v>235</v>
      </c>
      <c r="AR65" s="130"/>
      <c r="AS65" s="130"/>
      <c r="AT65" s="131"/>
      <c r="AU65" s="538" t="s">
        <v>134</v>
      </c>
      <c r="AV65" s="538"/>
      <c r="AW65" s="538"/>
      <c r="AX65" s="539"/>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4"/>
      <c r="Z66" s="1035"/>
      <c r="AA66" s="1036"/>
      <c r="AB66" s="1040"/>
      <c r="AC66" s="1041"/>
      <c r="AD66" s="1042"/>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4"/>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5"/>
      <c r="AC67" s="1032"/>
      <c r="AD67" s="1032"/>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60"/>
      <c r="AC68" s="1031"/>
      <c r="AD68" s="1031"/>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58"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2"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5" t="s">
        <v>363</v>
      </c>
      <c r="H2" s="596"/>
      <c r="I2" s="596"/>
      <c r="J2" s="596"/>
      <c r="K2" s="596"/>
      <c r="L2" s="596"/>
      <c r="M2" s="596"/>
      <c r="N2" s="596"/>
      <c r="O2" s="596"/>
      <c r="P2" s="596"/>
      <c r="Q2" s="596"/>
      <c r="R2" s="596"/>
      <c r="S2" s="596"/>
      <c r="T2" s="596"/>
      <c r="U2" s="596"/>
      <c r="V2" s="596"/>
      <c r="W2" s="596"/>
      <c r="X2" s="596"/>
      <c r="Y2" s="596"/>
      <c r="Z2" s="596"/>
      <c r="AA2" s="596"/>
      <c r="AB2" s="597"/>
      <c r="AC2" s="595" t="s">
        <v>365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6" t="s">
        <v>17</v>
      </c>
      <c r="H3" s="670"/>
      <c r="I3" s="670"/>
      <c r="J3" s="670"/>
      <c r="K3" s="670"/>
      <c r="L3" s="669" t="s">
        <v>18</v>
      </c>
      <c r="M3" s="670"/>
      <c r="N3" s="670"/>
      <c r="O3" s="670"/>
      <c r="P3" s="670"/>
      <c r="Q3" s="670"/>
      <c r="R3" s="670"/>
      <c r="S3" s="670"/>
      <c r="T3" s="670"/>
      <c r="U3" s="670"/>
      <c r="V3" s="670"/>
      <c r="W3" s="670"/>
      <c r="X3" s="671"/>
      <c r="Y3" s="655" t="s">
        <v>19</v>
      </c>
      <c r="Z3" s="656"/>
      <c r="AA3" s="656"/>
      <c r="AB3" s="800"/>
      <c r="AC3" s="816"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6"/>
      <c r="B4" s="1057"/>
      <c r="C4" s="1057"/>
      <c r="D4" s="1057"/>
      <c r="E4" s="1057"/>
      <c r="F4" s="1058"/>
      <c r="G4" s="672"/>
      <c r="H4" s="673"/>
      <c r="I4" s="673"/>
      <c r="J4" s="673"/>
      <c r="K4" s="674"/>
      <c r="L4" s="666"/>
      <c r="M4" s="667"/>
      <c r="N4" s="667"/>
      <c r="O4" s="667"/>
      <c r="P4" s="667"/>
      <c r="Q4" s="667"/>
      <c r="R4" s="667"/>
      <c r="S4" s="667"/>
      <c r="T4" s="667"/>
      <c r="U4" s="667"/>
      <c r="V4" s="667"/>
      <c r="W4" s="667"/>
      <c r="X4" s="668"/>
      <c r="Y4" s="389"/>
      <c r="Z4" s="390"/>
      <c r="AA4" s="390"/>
      <c r="AB4" s="654"/>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6"/>
      <c r="B15" s="1057"/>
      <c r="C15" s="1057"/>
      <c r="D15" s="1057"/>
      <c r="E15" s="1057"/>
      <c r="F15" s="1058"/>
      <c r="G15" s="595" t="s">
        <v>270</v>
      </c>
      <c r="H15" s="596"/>
      <c r="I15" s="596"/>
      <c r="J15" s="596"/>
      <c r="K15" s="596"/>
      <c r="L15" s="596"/>
      <c r="M15" s="596"/>
      <c r="N15" s="596"/>
      <c r="O15" s="596"/>
      <c r="P15" s="596"/>
      <c r="Q15" s="596"/>
      <c r="R15" s="596"/>
      <c r="S15" s="596"/>
      <c r="T15" s="596"/>
      <c r="U15" s="596"/>
      <c r="V15" s="596"/>
      <c r="W15" s="596"/>
      <c r="X15" s="596"/>
      <c r="Y15" s="596"/>
      <c r="Z15" s="596"/>
      <c r="AA15" s="596"/>
      <c r="AB15" s="597"/>
      <c r="AC15" s="595" t="s">
        <v>271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6"/>
      <c r="B16" s="1057"/>
      <c r="C16" s="1057"/>
      <c r="D16" s="1057"/>
      <c r="E16" s="1057"/>
      <c r="F16" s="1058"/>
      <c r="G16" s="816"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6"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6"/>
      <c r="B17" s="1057"/>
      <c r="C17" s="1057"/>
      <c r="D17" s="1057"/>
      <c r="E17" s="1057"/>
      <c r="F17" s="1058"/>
      <c r="G17" s="672"/>
      <c r="H17" s="673"/>
      <c r="I17" s="673"/>
      <c r="J17" s="673"/>
      <c r="K17" s="674"/>
      <c r="L17" s="666"/>
      <c r="M17" s="667"/>
      <c r="N17" s="667"/>
      <c r="O17" s="667"/>
      <c r="P17" s="667"/>
      <c r="Q17" s="667"/>
      <c r="R17" s="667"/>
      <c r="S17" s="667"/>
      <c r="T17" s="667"/>
      <c r="U17" s="667"/>
      <c r="V17" s="667"/>
      <c r="W17" s="667"/>
      <c r="X17" s="668"/>
      <c r="Y17" s="389"/>
      <c r="Z17" s="390"/>
      <c r="AA17" s="390"/>
      <c r="AB17" s="654"/>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6"/>
      <c r="B28" s="1057"/>
      <c r="C28" s="1057"/>
      <c r="D28" s="1057"/>
      <c r="E28" s="1057"/>
      <c r="F28" s="1058"/>
      <c r="G28" s="595" t="s">
        <v>269</v>
      </c>
      <c r="H28" s="596"/>
      <c r="I28" s="596"/>
      <c r="J28" s="596"/>
      <c r="K28" s="596"/>
      <c r="L28" s="596"/>
      <c r="M28" s="596"/>
      <c r="N28" s="596"/>
      <c r="O28" s="596"/>
      <c r="P28" s="596"/>
      <c r="Q28" s="596"/>
      <c r="R28" s="596"/>
      <c r="S28" s="596"/>
      <c r="T28" s="596"/>
      <c r="U28" s="596"/>
      <c r="V28" s="596"/>
      <c r="W28" s="596"/>
      <c r="X28" s="596"/>
      <c r="Y28" s="596"/>
      <c r="Z28" s="596"/>
      <c r="AA28" s="596"/>
      <c r="AB28" s="597"/>
      <c r="AC28" s="595" t="s">
        <v>272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6"/>
      <c r="B29" s="1057"/>
      <c r="C29" s="1057"/>
      <c r="D29" s="1057"/>
      <c r="E29" s="1057"/>
      <c r="F29" s="1058"/>
      <c r="G29" s="816"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6"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6"/>
      <c r="B30" s="1057"/>
      <c r="C30" s="1057"/>
      <c r="D30" s="1057"/>
      <c r="E30" s="1057"/>
      <c r="F30" s="1058"/>
      <c r="G30" s="672"/>
      <c r="H30" s="673"/>
      <c r="I30" s="673"/>
      <c r="J30" s="673"/>
      <c r="K30" s="674"/>
      <c r="L30" s="666"/>
      <c r="M30" s="667"/>
      <c r="N30" s="667"/>
      <c r="O30" s="667"/>
      <c r="P30" s="667"/>
      <c r="Q30" s="667"/>
      <c r="R30" s="667"/>
      <c r="S30" s="667"/>
      <c r="T30" s="667"/>
      <c r="U30" s="667"/>
      <c r="V30" s="667"/>
      <c r="W30" s="667"/>
      <c r="X30" s="668"/>
      <c r="Y30" s="389"/>
      <c r="Z30" s="390"/>
      <c r="AA30" s="390"/>
      <c r="AB30" s="654"/>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6"/>
      <c r="B41" s="1057"/>
      <c r="C41" s="1057"/>
      <c r="D41" s="1057"/>
      <c r="E41" s="1057"/>
      <c r="F41" s="1058"/>
      <c r="G41" s="595" t="s">
        <v>317</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6"/>
      <c r="B42" s="1057"/>
      <c r="C42" s="1057"/>
      <c r="D42" s="1057"/>
      <c r="E42" s="1057"/>
      <c r="F42" s="1058"/>
      <c r="G42" s="816"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6"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6"/>
      <c r="B43" s="1057"/>
      <c r="C43" s="1057"/>
      <c r="D43" s="1057"/>
      <c r="E43" s="1057"/>
      <c r="F43" s="1058"/>
      <c r="G43" s="672"/>
      <c r="H43" s="673"/>
      <c r="I43" s="673"/>
      <c r="J43" s="673"/>
      <c r="K43" s="674"/>
      <c r="L43" s="666"/>
      <c r="M43" s="667"/>
      <c r="N43" s="667"/>
      <c r="O43" s="667"/>
      <c r="P43" s="667"/>
      <c r="Q43" s="667"/>
      <c r="R43" s="667"/>
      <c r="S43" s="667"/>
      <c r="T43" s="667"/>
      <c r="U43" s="667"/>
      <c r="V43" s="667"/>
      <c r="W43" s="667"/>
      <c r="X43" s="668"/>
      <c r="Y43" s="389"/>
      <c r="Z43" s="390"/>
      <c r="AA43" s="390"/>
      <c r="AB43" s="654"/>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6"/>
      <c r="B56" s="1057"/>
      <c r="C56" s="1057"/>
      <c r="D56" s="1057"/>
      <c r="E56" s="1057"/>
      <c r="F56" s="1058"/>
      <c r="G56" s="816"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6"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6"/>
      <c r="B57" s="1057"/>
      <c r="C57" s="1057"/>
      <c r="D57" s="1057"/>
      <c r="E57" s="1057"/>
      <c r="F57" s="1058"/>
      <c r="G57" s="672"/>
      <c r="H57" s="673"/>
      <c r="I57" s="673"/>
      <c r="J57" s="673"/>
      <c r="K57" s="674"/>
      <c r="L57" s="666"/>
      <c r="M57" s="667"/>
      <c r="N57" s="667"/>
      <c r="O57" s="667"/>
      <c r="P57" s="667"/>
      <c r="Q57" s="667"/>
      <c r="R57" s="667"/>
      <c r="S57" s="667"/>
      <c r="T57" s="667"/>
      <c r="U57" s="667"/>
      <c r="V57" s="667"/>
      <c r="W57" s="667"/>
      <c r="X57" s="668"/>
      <c r="Y57" s="389"/>
      <c r="Z57" s="390"/>
      <c r="AA57" s="390"/>
      <c r="AB57" s="654"/>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6"/>
      <c r="B68" s="1057"/>
      <c r="C68" s="1057"/>
      <c r="D68" s="1057"/>
      <c r="E68" s="1057"/>
      <c r="F68" s="1058"/>
      <c r="G68" s="595" t="s">
        <v>274</v>
      </c>
      <c r="H68" s="596"/>
      <c r="I68" s="596"/>
      <c r="J68" s="596"/>
      <c r="K68" s="596"/>
      <c r="L68" s="596"/>
      <c r="M68" s="596"/>
      <c r="N68" s="596"/>
      <c r="O68" s="596"/>
      <c r="P68" s="596"/>
      <c r="Q68" s="596"/>
      <c r="R68" s="596"/>
      <c r="S68" s="596"/>
      <c r="T68" s="596"/>
      <c r="U68" s="596"/>
      <c r="V68" s="596"/>
      <c r="W68" s="596"/>
      <c r="X68" s="596"/>
      <c r="Y68" s="596"/>
      <c r="Z68" s="596"/>
      <c r="AA68" s="596"/>
      <c r="AB68" s="597"/>
      <c r="AC68" s="595" t="s">
        <v>275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6"/>
      <c r="B69" s="1057"/>
      <c r="C69" s="1057"/>
      <c r="D69" s="1057"/>
      <c r="E69" s="1057"/>
      <c r="F69" s="1058"/>
      <c r="G69" s="816"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6"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6"/>
      <c r="B70" s="1057"/>
      <c r="C70" s="1057"/>
      <c r="D70" s="1057"/>
      <c r="E70" s="1057"/>
      <c r="F70" s="1058"/>
      <c r="G70" s="672"/>
      <c r="H70" s="673"/>
      <c r="I70" s="673"/>
      <c r="J70" s="673"/>
      <c r="K70" s="674"/>
      <c r="L70" s="666"/>
      <c r="M70" s="667"/>
      <c r="N70" s="667"/>
      <c r="O70" s="667"/>
      <c r="P70" s="667"/>
      <c r="Q70" s="667"/>
      <c r="R70" s="667"/>
      <c r="S70" s="667"/>
      <c r="T70" s="667"/>
      <c r="U70" s="667"/>
      <c r="V70" s="667"/>
      <c r="W70" s="667"/>
      <c r="X70" s="668"/>
      <c r="Y70" s="389"/>
      <c r="Z70" s="390"/>
      <c r="AA70" s="390"/>
      <c r="AB70" s="654"/>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6"/>
      <c r="B81" s="1057"/>
      <c r="C81" s="1057"/>
      <c r="D81" s="1057"/>
      <c r="E81" s="1057"/>
      <c r="F81" s="1058"/>
      <c r="G81" s="595" t="s">
        <v>276</v>
      </c>
      <c r="H81" s="596"/>
      <c r="I81" s="596"/>
      <c r="J81" s="596"/>
      <c r="K81" s="596"/>
      <c r="L81" s="596"/>
      <c r="M81" s="596"/>
      <c r="N81" s="596"/>
      <c r="O81" s="596"/>
      <c r="P81" s="596"/>
      <c r="Q81" s="596"/>
      <c r="R81" s="596"/>
      <c r="S81" s="596"/>
      <c r="T81" s="596"/>
      <c r="U81" s="596"/>
      <c r="V81" s="596"/>
      <c r="W81" s="596"/>
      <c r="X81" s="596"/>
      <c r="Y81" s="596"/>
      <c r="Z81" s="596"/>
      <c r="AA81" s="596"/>
      <c r="AB81" s="597"/>
      <c r="AC81" s="595" t="s">
        <v>277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6"/>
      <c r="B82" s="1057"/>
      <c r="C82" s="1057"/>
      <c r="D82" s="1057"/>
      <c r="E82" s="1057"/>
      <c r="F82" s="1058"/>
      <c r="G82" s="816"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6"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6"/>
      <c r="B83" s="1057"/>
      <c r="C83" s="1057"/>
      <c r="D83" s="1057"/>
      <c r="E83" s="1057"/>
      <c r="F83" s="1058"/>
      <c r="G83" s="672"/>
      <c r="H83" s="673"/>
      <c r="I83" s="673"/>
      <c r="J83" s="673"/>
      <c r="K83" s="674"/>
      <c r="L83" s="666"/>
      <c r="M83" s="667"/>
      <c r="N83" s="667"/>
      <c r="O83" s="667"/>
      <c r="P83" s="667"/>
      <c r="Q83" s="667"/>
      <c r="R83" s="667"/>
      <c r="S83" s="667"/>
      <c r="T83" s="667"/>
      <c r="U83" s="667"/>
      <c r="V83" s="667"/>
      <c r="W83" s="667"/>
      <c r="X83" s="668"/>
      <c r="Y83" s="389"/>
      <c r="Z83" s="390"/>
      <c r="AA83" s="390"/>
      <c r="AB83" s="654"/>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6"/>
      <c r="B94" s="1057"/>
      <c r="C94" s="1057"/>
      <c r="D94" s="1057"/>
      <c r="E94" s="1057"/>
      <c r="F94" s="1058"/>
      <c r="G94" s="595" t="s">
        <v>278</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6"/>
      <c r="B95" s="1057"/>
      <c r="C95" s="1057"/>
      <c r="D95" s="1057"/>
      <c r="E95" s="1057"/>
      <c r="F95" s="1058"/>
      <c r="G95" s="816"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6"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6"/>
      <c r="B96" s="1057"/>
      <c r="C96" s="1057"/>
      <c r="D96" s="1057"/>
      <c r="E96" s="1057"/>
      <c r="F96" s="1058"/>
      <c r="G96" s="672"/>
      <c r="H96" s="673"/>
      <c r="I96" s="673"/>
      <c r="J96" s="673"/>
      <c r="K96" s="674"/>
      <c r="L96" s="666"/>
      <c r="M96" s="667"/>
      <c r="N96" s="667"/>
      <c r="O96" s="667"/>
      <c r="P96" s="667"/>
      <c r="Q96" s="667"/>
      <c r="R96" s="667"/>
      <c r="S96" s="667"/>
      <c r="T96" s="667"/>
      <c r="U96" s="667"/>
      <c r="V96" s="667"/>
      <c r="W96" s="667"/>
      <c r="X96" s="668"/>
      <c r="Y96" s="389"/>
      <c r="Z96" s="390"/>
      <c r="AA96" s="390"/>
      <c r="AB96" s="654"/>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6"/>
      <c r="B109" s="1057"/>
      <c r="C109" s="1057"/>
      <c r="D109" s="1057"/>
      <c r="E109" s="1057"/>
      <c r="F109" s="1058"/>
      <c r="G109" s="816"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6"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6"/>
      <c r="B110" s="1057"/>
      <c r="C110" s="1057"/>
      <c r="D110" s="1057"/>
      <c r="E110" s="1057"/>
      <c r="F110" s="1058"/>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654"/>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6"/>
      <c r="B121" s="1057"/>
      <c r="C121" s="1057"/>
      <c r="D121" s="1057"/>
      <c r="E121" s="1057"/>
      <c r="F121" s="1058"/>
      <c r="G121" s="595" t="s">
        <v>280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6"/>
      <c r="B122" s="1057"/>
      <c r="C122" s="1057"/>
      <c r="D122" s="1057"/>
      <c r="E122" s="1057"/>
      <c r="F122" s="1058"/>
      <c r="G122" s="816"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6"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6"/>
      <c r="B123" s="1057"/>
      <c r="C123" s="1057"/>
      <c r="D123" s="1057"/>
      <c r="E123" s="1057"/>
      <c r="F123" s="1058"/>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654"/>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6"/>
      <c r="B134" s="1057"/>
      <c r="C134" s="1057"/>
      <c r="D134" s="1057"/>
      <c r="E134" s="1057"/>
      <c r="F134" s="1058"/>
      <c r="G134" s="595" t="s">
        <v>282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6"/>
      <c r="B135" s="1057"/>
      <c r="C135" s="1057"/>
      <c r="D135" s="1057"/>
      <c r="E135" s="1057"/>
      <c r="F135" s="1058"/>
      <c r="G135" s="816"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6"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6"/>
      <c r="B136" s="1057"/>
      <c r="C136" s="1057"/>
      <c r="D136" s="1057"/>
      <c r="E136" s="1057"/>
      <c r="F136" s="1058"/>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654"/>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6"/>
      <c r="B147" s="1057"/>
      <c r="C147" s="1057"/>
      <c r="D147" s="1057"/>
      <c r="E147" s="1057"/>
      <c r="F147" s="1058"/>
      <c r="G147" s="595" t="s">
        <v>284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6"/>
      <c r="B148" s="1057"/>
      <c r="C148" s="1057"/>
      <c r="D148" s="1057"/>
      <c r="E148" s="1057"/>
      <c r="F148" s="1058"/>
      <c r="G148" s="816"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6"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6"/>
      <c r="B149" s="1057"/>
      <c r="C149" s="1057"/>
      <c r="D149" s="1057"/>
      <c r="E149" s="1057"/>
      <c r="F149" s="1058"/>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654"/>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6"/>
      <c r="B162" s="1057"/>
      <c r="C162" s="1057"/>
      <c r="D162" s="1057"/>
      <c r="E162" s="1057"/>
      <c r="F162" s="1058"/>
      <c r="G162" s="816"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6"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6"/>
      <c r="B163" s="1057"/>
      <c r="C163" s="1057"/>
      <c r="D163" s="1057"/>
      <c r="E163" s="1057"/>
      <c r="F163" s="1058"/>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654"/>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6"/>
      <c r="B174" s="1057"/>
      <c r="C174" s="1057"/>
      <c r="D174" s="1057"/>
      <c r="E174" s="1057"/>
      <c r="F174" s="1058"/>
      <c r="G174" s="595" t="s">
        <v>286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6"/>
      <c r="B175" s="1057"/>
      <c r="C175" s="1057"/>
      <c r="D175" s="1057"/>
      <c r="E175" s="1057"/>
      <c r="F175" s="1058"/>
      <c r="G175" s="816"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6"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6"/>
      <c r="B176" s="1057"/>
      <c r="C176" s="1057"/>
      <c r="D176" s="1057"/>
      <c r="E176" s="1057"/>
      <c r="F176" s="1058"/>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654"/>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6"/>
      <c r="B187" s="1057"/>
      <c r="C187" s="1057"/>
      <c r="D187" s="1057"/>
      <c r="E187" s="1057"/>
      <c r="F187" s="1058"/>
      <c r="G187" s="595" t="s">
        <v>289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6"/>
      <c r="B188" s="1057"/>
      <c r="C188" s="1057"/>
      <c r="D188" s="1057"/>
      <c r="E188" s="1057"/>
      <c r="F188" s="1058"/>
      <c r="G188" s="816"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6"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6"/>
      <c r="B189" s="1057"/>
      <c r="C189" s="1057"/>
      <c r="D189" s="1057"/>
      <c r="E189" s="1057"/>
      <c r="F189" s="1058"/>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654"/>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6"/>
      <c r="B200" s="1057"/>
      <c r="C200" s="1057"/>
      <c r="D200" s="1057"/>
      <c r="E200" s="1057"/>
      <c r="F200" s="1058"/>
      <c r="G200" s="595" t="s">
        <v>290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6"/>
      <c r="B201" s="1057"/>
      <c r="C201" s="1057"/>
      <c r="D201" s="1057"/>
      <c r="E201" s="1057"/>
      <c r="F201" s="1058"/>
      <c r="G201" s="816"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6"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6"/>
      <c r="B202" s="1057"/>
      <c r="C202" s="1057"/>
      <c r="D202" s="1057"/>
      <c r="E202" s="1057"/>
      <c r="F202" s="1058"/>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654"/>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6"/>
      <c r="B215" s="1057"/>
      <c r="C215" s="1057"/>
      <c r="D215" s="1057"/>
      <c r="E215" s="1057"/>
      <c r="F215" s="1058"/>
      <c r="G215" s="816"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6"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6"/>
      <c r="B216" s="1057"/>
      <c r="C216" s="1057"/>
      <c r="D216" s="1057"/>
      <c r="E216" s="1057"/>
      <c r="F216" s="1058"/>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654"/>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6"/>
      <c r="B227" s="1057"/>
      <c r="C227" s="1057"/>
      <c r="D227" s="1057"/>
      <c r="E227" s="1057"/>
      <c r="F227" s="1058"/>
      <c r="G227" s="595" t="s">
        <v>292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6"/>
      <c r="B228" s="1057"/>
      <c r="C228" s="1057"/>
      <c r="D228" s="1057"/>
      <c r="E228" s="1057"/>
      <c r="F228" s="1058"/>
      <c r="G228" s="816"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6"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6"/>
      <c r="B229" s="1057"/>
      <c r="C229" s="1057"/>
      <c r="D229" s="1057"/>
      <c r="E229" s="1057"/>
      <c r="F229" s="1058"/>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654"/>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6"/>
      <c r="B240" s="1057"/>
      <c r="C240" s="1057"/>
      <c r="D240" s="1057"/>
      <c r="E240" s="1057"/>
      <c r="F240" s="1058"/>
      <c r="G240" s="595" t="s">
        <v>294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6"/>
      <c r="B241" s="1057"/>
      <c r="C241" s="1057"/>
      <c r="D241" s="1057"/>
      <c r="E241" s="1057"/>
      <c r="F241" s="1058"/>
      <c r="G241" s="816"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6"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6"/>
      <c r="B242" s="1057"/>
      <c r="C242" s="1057"/>
      <c r="D242" s="1057"/>
      <c r="E242" s="1057"/>
      <c r="F242" s="1058"/>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654"/>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6"/>
      <c r="B253" s="1057"/>
      <c r="C253" s="1057"/>
      <c r="D253" s="1057"/>
      <c r="E253" s="1057"/>
      <c r="F253" s="1058"/>
      <c r="G253" s="595" t="s">
        <v>296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6"/>
      <c r="B254" s="1057"/>
      <c r="C254" s="1057"/>
      <c r="D254" s="1057"/>
      <c r="E254" s="1057"/>
      <c r="F254" s="1058"/>
      <c r="G254" s="816"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6"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6"/>
      <c r="B255" s="1057"/>
      <c r="C255" s="1057"/>
      <c r="D255" s="1057"/>
      <c r="E255" s="1057"/>
      <c r="F255" s="1058"/>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654"/>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6" zoomScaleNormal="75" zoomScaleSheetLayoutView="56" zoomScalePageLayoutView="70" workbookViewId="0">
      <selection activeCell="P4" sqref="P4:X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299</v>
      </c>
      <c r="K3" s="366"/>
      <c r="L3" s="366"/>
      <c r="M3" s="366"/>
      <c r="N3" s="366"/>
      <c r="O3" s="366"/>
      <c r="P3" s="367" t="s">
        <v>27</v>
      </c>
      <c r="Q3" s="367"/>
      <c r="R3" s="367"/>
      <c r="S3" s="367"/>
      <c r="T3" s="367"/>
      <c r="U3" s="367"/>
      <c r="V3" s="367"/>
      <c r="W3" s="367"/>
      <c r="X3" s="367"/>
      <c r="Y3" s="368" t="s">
        <v>352</v>
      </c>
      <c r="Z3" s="369"/>
      <c r="AA3" s="369"/>
      <c r="AB3" s="369"/>
      <c r="AC3" s="149" t="s">
        <v>337</v>
      </c>
      <c r="AD3" s="149"/>
      <c r="AE3" s="149"/>
      <c r="AF3" s="149"/>
      <c r="AG3" s="149"/>
      <c r="AH3" s="368" t="s">
        <v>261</v>
      </c>
      <c r="AI3" s="365"/>
      <c r="AJ3" s="365"/>
      <c r="AK3" s="365"/>
      <c r="AL3" s="365" t="s">
        <v>21</v>
      </c>
      <c r="AM3" s="365"/>
      <c r="AN3" s="365"/>
      <c r="AO3" s="370"/>
      <c r="AP3" s="371" t="s">
        <v>300</v>
      </c>
      <c r="AQ3" s="371"/>
      <c r="AR3" s="371"/>
      <c r="AS3" s="371"/>
      <c r="AT3" s="371"/>
      <c r="AU3" s="371"/>
      <c r="AV3" s="371"/>
      <c r="AW3" s="371"/>
      <c r="AX3" s="371"/>
    </row>
    <row r="4" spans="1:50" ht="60" customHeight="1" x14ac:dyDescent="0.15">
      <c r="A4" s="1067">
        <v>1</v>
      </c>
      <c r="B4" s="1067">
        <v>1</v>
      </c>
      <c r="C4" s="348"/>
      <c r="D4" s="348"/>
      <c r="E4" s="348"/>
      <c r="F4" s="348"/>
      <c r="G4" s="348"/>
      <c r="H4" s="348"/>
      <c r="I4" s="348"/>
      <c r="J4" s="349"/>
      <c r="K4" s="350"/>
      <c r="L4" s="350"/>
      <c r="M4" s="350"/>
      <c r="N4" s="350"/>
      <c r="O4" s="350"/>
      <c r="P4" s="363"/>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78" customHeight="1" x14ac:dyDescent="0.15">
      <c r="A5" s="1067">
        <v>2</v>
      </c>
      <c r="B5" s="1067">
        <v>1</v>
      </c>
      <c r="C5" s="348"/>
      <c r="D5" s="348"/>
      <c r="E5" s="348"/>
      <c r="F5" s="348"/>
      <c r="G5" s="348"/>
      <c r="H5" s="348"/>
      <c r="I5" s="348"/>
      <c r="J5" s="349"/>
      <c r="K5" s="350"/>
      <c r="L5" s="350"/>
      <c r="M5" s="350"/>
      <c r="N5" s="350"/>
      <c r="O5" s="350"/>
      <c r="P5" s="363"/>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66.75" customHeight="1" x14ac:dyDescent="0.15">
      <c r="A6" s="1067">
        <v>3</v>
      </c>
      <c r="B6" s="1067">
        <v>1</v>
      </c>
      <c r="C6" s="348"/>
      <c r="D6" s="348"/>
      <c r="E6" s="348"/>
      <c r="F6" s="348"/>
      <c r="G6" s="348"/>
      <c r="H6" s="348"/>
      <c r="I6" s="348"/>
      <c r="J6" s="349"/>
      <c r="K6" s="350"/>
      <c r="L6" s="350"/>
      <c r="M6" s="350"/>
      <c r="N6" s="350"/>
      <c r="O6" s="350"/>
      <c r="P6" s="363"/>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70.5" customHeight="1" x14ac:dyDescent="0.15">
      <c r="A7" s="1067">
        <v>4</v>
      </c>
      <c r="B7" s="1067">
        <v>1</v>
      </c>
      <c r="C7" s="348"/>
      <c r="D7" s="348"/>
      <c r="E7" s="348"/>
      <c r="F7" s="348"/>
      <c r="G7" s="348"/>
      <c r="H7" s="348"/>
      <c r="I7" s="348"/>
      <c r="J7" s="349"/>
      <c r="K7" s="350"/>
      <c r="L7" s="350"/>
      <c r="M7" s="350"/>
      <c r="N7" s="350"/>
      <c r="O7" s="350"/>
      <c r="P7" s="363"/>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60.75" customHeight="1" x14ac:dyDescent="0.15">
      <c r="A8" s="1067">
        <v>5</v>
      </c>
      <c r="B8" s="1067">
        <v>1</v>
      </c>
      <c r="C8" s="348"/>
      <c r="D8" s="348"/>
      <c r="E8" s="348"/>
      <c r="F8" s="348"/>
      <c r="G8" s="348"/>
      <c r="H8" s="348"/>
      <c r="I8" s="348"/>
      <c r="J8" s="349"/>
      <c r="K8" s="350"/>
      <c r="L8" s="350"/>
      <c r="M8" s="350"/>
      <c r="N8" s="350"/>
      <c r="O8" s="350"/>
      <c r="P8" s="363"/>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54.75" customHeight="1" x14ac:dyDescent="0.15">
      <c r="A9" s="1067">
        <v>6</v>
      </c>
      <c r="B9" s="1067">
        <v>1</v>
      </c>
      <c r="C9" s="348"/>
      <c r="D9" s="348"/>
      <c r="E9" s="348"/>
      <c r="F9" s="348"/>
      <c r="G9" s="348"/>
      <c r="H9" s="348"/>
      <c r="I9" s="348"/>
      <c r="J9" s="349"/>
      <c r="K9" s="350"/>
      <c r="L9" s="350"/>
      <c r="M9" s="350"/>
      <c r="N9" s="350"/>
      <c r="O9" s="350"/>
      <c r="P9" s="363"/>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299</v>
      </c>
      <c r="K36" s="366"/>
      <c r="L36" s="366"/>
      <c r="M36" s="366"/>
      <c r="N36" s="366"/>
      <c r="O36" s="366"/>
      <c r="P36" s="367" t="s">
        <v>27</v>
      </c>
      <c r="Q36" s="367"/>
      <c r="R36" s="367"/>
      <c r="S36" s="367"/>
      <c r="T36" s="367"/>
      <c r="U36" s="367"/>
      <c r="V36" s="367"/>
      <c r="W36" s="367"/>
      <c r="X36" s="367"/>
      <c r="Y36" s="368" t="s">
        <v>352</v>
      </c>
      <c r="Z36" s="369"/>
      <c r="AA36" s="369"/>
      <c r="AB36" s="369"/>
      <c r="AC36" s="149" t="s">
        <v>337</v>
      </c>
      <c r="AD36" s="149"/>
      <c r="AE36" s="149"/>
      <c r="AF36" s="149"/>
      <c r="AG36" s="149"/>
      <c r="AH36" s="368" t="s">
        <v>261</v>
      </c>
      <c r="AI36" s="365"/>
      <c r="AJ36" s="365"/>
      <c r="AK36" s="365"/>
      <c r="AL36" s="365" t="s">
        <v>21</v>
      </c>
      <c r="AM36" s="365"/>
      <c r="AN36" s="365"/>
      <c r="AO36" s="370"/>
      <c r="AP36" s="371" t="s">
        <v>300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299</v>
      </c>
      <c r="K69" s="366"/>
      <c r="L69" s="366"/>
      <c r="M69" s="366"/>
      <c r="N69" s="366"/>
      <c r="O69" s="366"/>
      <c r="P69" s="367" t="s">
        <v>27</v>
      </c>
      <c r="Q69" s="367"/>
      <c r="R69" s="367"/>
      <c r="S69" s="367"/>
      <c r="T69" s="367"/>
      <c r="U69" s="367"/>
      <c r="V69" s="367"/>
      <c r="W69" s="367"/>
      <c r="X69" s="367"/>
      <c r="Y69" s="368" t="s">
        <v>352</v>
      </c>
      <c r="Z69" s="369"/>
      <c r="AA69" s="369"/>
      <c r="AB69" s="369"/>
      <c r="AC69" s="149" t="s">
        <v>337</v>
      </c>
      <c r="AD69" s="149"/>
      <c r="AE69" s="149"/>
      <c r="AF69" s="149"/>
      <c r="AG69" s="149"/>
      <c r="AH69" s="368" t="s">
        <v>261</v>
      </c>
      <c r="AI69" s="365"/>
      <c r="AJ69" s="365"/>
      <c r="AK69" s="365"/>
      <c r="AL69" s="365" t="s">
        <v>21</v>
      </c>
      <c r="AM69" s="365"/>
      <c r="AN69" s="365"/>
      <c r="AO69" s="370"/>
      <c r="AP69" s="371" t="s">
        <v>300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299</v>
      </c>
      <c r="K102" s="366"/>
      <c r="L102" s="366"/>
      <c r="M102" s="366"/>
      <c r="N102" s="366"/>
      <c r="O102" s="366"/>
      <c r="P102" s="367" t="s">
        <v>27</v>
      </c>
      <c r="Q102" s="367"/>
      <c r="R102" s="367"/>
      <c r="S102" s="367"/>
      <c r="T102" s="367"/>
      <c r="U102" s="367"/>
      <c r="V102" s="367"/>
      <c r="W102" s="367"/>
      <c r="X102" s="367"/>
      <c r="Y102" s="368" t="s">
        <v>352</v>
      </c>
      <c r="Z102" s="369"/>
      <c r="AA102" s="369"/>
      <c r="AB102" s="369"/>
      <c r="AC102" s="149" t="s">
        <v>337</v>
      </c>
      <c r="AD102" s="149"/>
      <c r="AE102" s="149"/>
      <c r="AF102" s="149"/>
      <c r="AG102" s="149"/>
      <c r="AH102" s="368" t="s">
        <v>261</v>
      </c>
      <c r="AI102" s="365"/>
      <c r="AJ102" s="365"/>
      <c r="AK102" s="365"/>
      <c r="AL102" s="365" t="s">
        <v>21</v>
      </c>
      <c r="AM102" s="365"/>
      <c r="AN102" s="365"/>
      <c r="AO102" s="370"/>
      <c r="AP102" s="371" t="s">
        <v>300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299</v>
      </c>
      <c r="K135" s="366"/>
      <c r="L135" s="366"/>
      <c r="M135" s="366"/>
      <c r="N135" s="366"/>
      <c r="O135" s="366"/>
      <c r="P135" s="367" t="s">
        <v>27</v>
      </c>
      <c r="Q135" s="367"/>
      <c r="R135" s="367"/>
      <c r="S135" s="367"/>
      <c r="T135" s="367"/>
      <c r="U135" s="367"/>
      <c r="V135" s="367"/>
      <c r="W135" s="367"/>
      <c r="X135" s="367"/>
      <c r="Y135" s="368" t="s">
        <v>352</v>
      </c>
      <c r="Z135" s="369"/>
      <c r="AA135" s="369"/>
      <c r="AB135" s="369"/>
      <c r="AC135" s="149" t="s">
        <v>337</v>
      </c>
      <c r="AD135" s="149"/>
      <c r="AE135" s="149"/>
      <c r="AF135" s="149"/>
      <c r="AG135" s="149"/>
      <c r="AH135" s="368" t="s">
        <v>261</v>
      </c>
      <c r="AI135" s="365"/>
      <c r="AJ135" s="365"/>
      <c r="AK135" s="365"/>
      <c r="AL135" s="365" t="s">
        <v>21</v>
      </c>
      <c r="AM135" s="365"/>
      <c r="AN135" s="365"/>
      <c r="AO135" s="370"/>
      <c r="AP135" s="371" t="s">
        <v>300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299</v>
      </c>
      <c r="K168" s="366"/>
      <c r="L168" s="366"/>
      <c r="M168" s="366"/>
      <c r="N168" s="366"/>
      <c r="O168" s="366"/>
      <c r="P168" s="367" t="s">
        <v>27</v>
      </c>
      <c r="Q168" s="367"/>
      <c r="R168" s="367"/>
      <c r="S168" s="367"/>
      <c r="T168" s="367"/>
      <c r="U168" s="367"/>
      <c r="V168" s="367"/>
      <c r="W168" s="367"/>
      <c r="X168" s="367"/>
      <c r="Y168" s="368" t="s">
        <v>352</v>
      </c>
      <c r="Z168" s="369"/>
      <c r="AA168" s="369"/>
      <c r="AB168" s="369"/>
      <c r="AC168" s="149" t="s">
        <v>337</v>
      </c>
      <c r="AD168" s="149"/>
      <c r="AE168" s="149"/>
      <c r="AF168" s="149"/>
      <c r="AG168" s="149"/>
      <c r="AH168" s="368" t="s">
        <v>261</v>
      </c>
      <c r="AI168" s="365"/>
      <c r="AJ168" s="365"/>
      <c r="AK168" s="365"/>
      <c r="AL168" s="365" t="s">
        <v>21</v>
      </c>
      <c r="AM168" s="365"/>
      <c r="AN168" s="365"/>
      <c r="AO168" s="370"/>
      <c r="AP168" s="371" t="s">
        <v>300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299</v>
      </c>
      <c r="K201" s="366"/>
      <c r="L201" s="366"/>
      <c r="M201" s="366"/>
      <c r="N201" s="366"/>
      <c r="O201" s="366"/>
      <c r="P201" s="367" t="s">
        <v>27</v>
      </c>
      <c r="Q201" s="367"/>
      <c r="R201" s="367"/>
      <c r="S201" s="367"/>
      <c r="T201" s="367"/>
      <c r="U201" s="367"/>
      <c r="V201" s="367"/>
      <c r="W201" s="367"/>
      <c r="X201" s="367"/>
      <c r="Y201" s="368" t="s">
        <v>352</v>
      </c>
      <c r="Z201" s="369"/>
      <c r="AA201" s="369"/>
      <c r="AB201" s="369"/>
      <c r="AC201" s="149" t="s">
        <v>337</v>
      </c>
      <c r="AD201" s="149"/>
      <c r="AE201" s="149"/>
      <c r="AF201" s="149"/>
      <c r="AG201" s="149"/>
      <c r="AH201" s="368" t="s">
        <v>261</v>
      </c>
      <c r="AI201" s="365"/>
      <c r="AJ201" s="365"/>
      <c r="AK201" s="365"/>
      <c r="AL201" s="365" t="s">
        <v>21</v>
      </c>
      <c r="AM201" s="365"/>
      <c r="AN201" s="365"/>
      <c r="AO201" s="370"/>
      <c r="AP201" s="371" t="s">
        <v>300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299</v>
      </c>
      <c r="K234" s="366"/>
      <c r="L234" s="366"/>
      <c r="M234" s="366"/>
      <c r="N234" s="366"/>
      <c r="O234" s="366"/>
      <c r="P234" s="367" t="s">
        <v>27</v>
      </c>
      <c r="Q234" s="367"/>
      <c r="R234" s="367"/>
      <c r="S234" s="367"/>
      <c r="T234" s="367"/>
      <c r="U234" s="367"/>
      <c r="V234" s="367"/>
      <c r="W234" s="367"/>
      <c r="X234" s="367"/>
      <c r="Y234" s="368" t="s">
        <v>352</v>
      </c>
      <c r="Z234" s="369"/>
      <c r="AA234" s="369"/>
      <c r="AB234" s="369"/>
      <c r="AC234" s="149" t="s">
        <v>337</v>
      </c>
      <c r="AD234" s="149"/>
      <c r="AE234" s="149"/>
      <c r="AF234" s="149"/>
      <c r="AG234" s="149"/>
      <c r="AH234" s="368" t="s">
        <v>261</v>
      </c>
      <c r="AI234" s="365"/>
      <c r="AJ234" s="365"/>
      <c r="AK234" s="365"/>
      <c r="AL234" s="365" t="s">
        <v>21</v>
      </c>
      <c r="AM234" s="365"/>
      <c r="AN234" s="365"/>
      <c r="AO234" s="370"/>
      <c r="AP234" s="371" t="s">
        <v>300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299</v>
      </c>
      <c r="K267" s="366"/>
      <c r="L267" s="366"/>
      <c r="M267" s="366"/>
      <c r="N267" s="366"/>
      <c r="O267" s="366"/>
      <c r="P267" s="367" t="s">
        <v>27</v>
      </c>
      <c r="Q267" s="367"/>
      <c r="R267" s="367"/>
      <c r="S267" s="367"/>
      <c r="T267" s="367"/>
      <c r="U267" s="367"/>
      <c r="V267" s="367"/>
      <c r="W267" s="367"/>
      <c r="X267" s="367"/>
      <c r="Y267" s="368" t="s">
        <v>352</v>
      </c>
      <c r="Z267" s="369"/>
      <c r="AA267" s="369"/>
      <c r="AB267" s="369"/>
      <c r="AC267" s="149" t="s">
        <v>337</v>
      </c>
      <c r="AD267" s="149"/>
      <c r="AE267" s="149"/>
      <c r="AF267" s="149"/>
      <c r="AG267" s="149"/>
      <c r="AH267" s="368" t="s">
        <v>261</v>
      </c>
      <c r="AI267" s="365"/>
      <c r="AJ267" s="365"/>
      <c r="AK267" s="365"/>
      <c r="AL267" s="365" t="s">
        <v>21</v>
      </c>
      <c r="AM267" s="365"/>
      <c r="AN267" s="365"/>
      <c r="AO267" s="370"/>
      <c r="AP267" s="371" t="s">
        <v>300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299</v>
      </c>
      <c r="K300" s="366"/>
      <c r="L300" s="366"/>
      <c r="M300" s="366"/>
      <c r="N300" s="366"/>
      <c r="O300" s="366"/>
      <c r="P300" s="367" t="s">
        <v>27</v>
      </c>
      <c r="Q300" s="367"/>
      <c r="R300" s="367"/>
      <c r="S300" s="367"/>
      <c r="T300" s="367"/>
      <c r="U300" s="367"/>
      <c r="V300" s="367"/>
      <c r="W300" s="367"/>
      <c r="X300" s="367"/>
      <c r="Y300" s="368" t="s">
        <v>352</v>
      </c>
      <c r="Z300" s="369"/>
      <c r="AA300" s="369"/>
      <c r="AB300" s="369"/>
      <c r="AC300" s="149" t="s">
        <v>337</v>
      </c>
      <c r="AD300" s="149"/>
      <c r="AE300" s="149"/>
      <c r="AF300" s="149"/>
      <c r="AG300" s="149"/>
      <c r="AH300" s="368" t="s">
        <v>261</v>
      </c>
      <c r="AI300" s="365"/>
      <c r="AJ300" s="365"/>
      <c r="AK300" s="365"/>
      <c r="AL300" s="365" t="s">
        <v>21</v>
      </c>
      <c r="AM300" s="365"/>
      <c r="AN300" s="365"/>
      <c r="AO300" s="370"/>
      <c r="AP300" s="371" t="s">
        <v>300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299</v>
      </c>
      <c r="K333" s="366"/>
      <c r="L333" s="366"/>
      <c r="M333" s="366"/>
      <c r="N333" s="366"/>
      <c r="O333" s="366"/>
      <c r="P333" s="367" t="s">
        <v>27</v>
      </c>
      <c r="Q333" s="367"/>
      <c r="R333" s="367"/>
      <c r="S333" s="367"/>
      <c r="T333" s="367"/>
      <c r="U333" s="367"/>
      <c r="V333" s="367"/>
      <c r="W333" s="367"/>
      <c r="X333" s="367"/>
      <c r="Y333" s="368" t="s">
        <v>352</v>
      </c>
      <c r="Z333" s="369"/>
      <c r="AA333" s="369"/>
      <c r="AB333" s="369"/>
      <c r="AC333" s="149" t="s">
        <v>337</v>
      </c>
      <c r="AD333" s="149"/>
      <c r="AE333" s="149"/>
      <c r="AF333" s="149"/>
      <c r="AG333" s="149"/>
      <c r="AH333" s="368" t="s">
        <v>261</v>
      </c>
      <c r="AI333" s="365"/>
      <c r="AJ333" s="365"/>
      <c r="AK333" s="365"/>
      <c r="AL333" s="365" t="s">
        <v>21</v>
      </c>
      <c r="AM333" s="365"/>
      <c r="AN333" s="365"/>
      <c r="AO333" s="370"/>
      <c r="AP333" s="371" t="s">
        <v>300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299</v>
      </c>
      <c r="K366" s="366"/>
      <c r="L366" s="366"/>
      <c r="M366" s="366"/>
      <c r="N366" s="366"/>
      <c r="O366" s="366"/>
      <c r="P366" s="367" t="s">
        <v>27</v>
      </c>
      <c r="Q366" s="367"/>
      <c r="R366" s="367"/>
      <c r="S366" s="367"/>
      <c r="T366" s="367"/>
      <c r="U366" s="367"/>
      <c r="V366" s="367"/>
      <c r="W366" s="367"/>
      <c r="X366" s="367"/>
      <c r="Y366" s="368" t="s">
        <v>352</v>
      </c>
      <c r="Z366" s="369"/>
      <c r="AA366" s="369"/>
      <c r="AB366" s="369"/>
      <c r="AC366" s="149" t="s">
        <v>337</v>
      </c>
      <c r="AD366" s="149"/>
      <c r="AE366" s="149"/>
      <c r="AF366" s="149"/>
      <c r="AG366" s="149"/>
      <c r="AH366" s="368" t="s">
        <v>261</v>
      </c>
      <c r="AI366" s="365"/>
      <c r="AJ366" s="365"/>
      <c r="AK366" s="365"/>
      <c r="AL366" s="365" t="s">
        <v>21</v>
      </c>
      <c r="AM366" s="365"/>
      <c r="AN366" s="365"/>
      <c r="AO366" s="370"/>
      <c r="AP366" s="371" t="s">
        <v>300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299</v>
      </c>
      <c r="K399" s="366"/>
      <c r="L399" s="366"/>
      <c r="M399" s="366"/>
      <c r="N399" s="366"/>
      <c r="O399" s="366"/>
      <c r="P399" s="367" t="s">
        <v>27</v>
      </c>
      <c r="Q399" s="367"/>
      <c r="R399" s="367"/>
      <c r="S399" s="367"/>
      <c r="T399" s="367"/>
      <c r="U399" s="367"/>
      <c r="V399" s="367"/>
      <c r="W399" s="367"/>
      <c r="X399" s="367"/>
      <c r="Y399" s="368" t="s">
        <v>352</v>
      </c>
      <c r="Z399" s="369"/>
      <c r="AA399" s="369"/>
      <c r="AB399" s="369"/>
      <c r="AC399" s="149" t="s">
        <v>337</v>
      </c>
      <c r="AD399" s="149"/>
      <c r="AE399" s="149"/>
      <c r="AF399" s="149"/>
      <c r="AG399" s="149"/>
      <c r="AH399" s="368" t="s">
        <v>261</v>
      </c>
      <c r="AI399" s="365"/>
      <c r="AJ399" s="365"/>
      <c r="AK399" s="365"/>
      <c r="AL399" s="365" t="s">
        <v>21</v>
      </c>
      <c r="AM399" s="365"/>
      <c r="AN399" s="365"/>
      <c r="AO399" s="370"/>
      <c r="AP399" s="371" t="s">
        <v>300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299</v>
      </c>
      <c r="K432" s="366"/>
      <c r="L432" s="366"/>
      <c r="M432" s="366"/>
      <c r="N432" s="366"/>
      <c r="O432" s="366"/>
      <c r="P432" s="367" t="s">
        <v>27</v>
      </c>
      <c r="Q432" s="367"/>
      <c r="R432" s="367"/>
      <c r="S432" s="367"/>
      <c r="T432" s="367"/>
      <c r="U432" s="367"/>
      <c r="V432" s="367"/>
      <c r="W432" s="367"/>
      <c r="X432" s="367"/>
      <c r="Y432" s="368" t="s">
        <v>352</v>
      </c>
      <c r="Z432" s="369"/>
      <c r="AA432" s="369"/>
      <c r="AB432" s="369"/>
      <c r="AC432" s="149" t="s">
        <v>337</v>
      </c>
      <c r="AD432" s="149"/>
      <c r="AE432" s="149"/>
      <c r="AF432" s="149"/>
      <c r="AG432" s="149"/>
      <c r="AH432" s="368" t="s">
        <v>261</v>
      </c>
      <c r="AI432" s="365"/>
      <c r="AJ432" s="365"/>
      <c r="AK432" s="365"/>
      <c r="AL432" s="365" t="s">
        <v>21</v>
      </c>
      <c r="AM432" s="365"/>
      <c r="AN432" s="365"/>
      <c r="AO432" s="370"/>
      <c r="AP432" s="371" t="s">
        <v>300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299</v>
      </c>
      <c r="K465" s="366"/>
      <c r="L465" s="366"/>
      <c r="M465" s="366"/>
      <c r="N465" s="366"/>
      <c r="O465" s="366"/>
      <c r="P465" s="367" t="s">
        <v>27</v>
      </c>
      <c r="Q465" s="367"/>
      <c r="R465" s="367"/>
      <c r="S465" s="367"/>
      <c r="T465" s="367"/>
      <c r="U465" s="367"/>
      <c r="V465" s="367"/>
      <c r="W465" s="367"/>
      <c r="X465" s="367"/>
      <c r="Y465" s="368" t="s">
        <v>352</v>
      </c>
      <c r="Z465" s="369"/>
      <c r="AA465" s="369"/>
      <c r="AB465" s="369"/>
      <c r="AC465" s="149" t="s">
        <v>337</v>
      </c>
      <c r="AD465" s="149"/>
      <c r="AE465" s="149"/>
      <c r="AF465" s="149"/>
      <c r="AG465" s="149"/>
      <c r="AH465" s="368" t="s">
        <v>261</v>
      </c>
      <c r="AI465" s="365"/>
      <c r="AJ465" s="365"/>
      <c r="AK465" s="365"/>
      <c r="AL465" s="365" t="s">
        <v>21</v>
      </c>
      <c r="AM465" s="365"/>
      <c r="AN465" s="365"/>
      <c r="AO465" s="370"/>
      <c r="AP465" s="371" t="s">
        <v>300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299</v>
      </c>
      <c r="K498" s="366"/>
      <c r="L498" s="366"/>
      <c r="M498" s="366"/>
      <c r="N498" s="366"/>
      <c r="O498" s="366"/>
      <c r="P498" s="367" t="s">
        <v>27</v>
      </c>
      <c r="Q498" s="367"/>
      <c r="R498" s="367"/>
      <c r="S498" s="367"/>
      <c r="T498" s="367"/>
      <c r="U498" s="367"/>
      <c r="V498" s="367"/>
      <c r="W498" s="367"/>
      <c r="X498" s="367"/>
      <c r="Y498" s="368" t="s">
        <v>352</v>
      </c>
      <c r="Z498" s="369"/>
      <c r="AA498" s="369"/>
      <c r="AB498" s="369"/>
      <c r="AC498" s="149" t="s">
        <v>337</v>
      </c>
      <c r="AD498" s="149"/>
      <c r="AE498" s="149"/>
      <c r="AF498" s="149"/>
      <c r="AG498" s="149"/>
      <c r="AH498" s="368" t="s">
        <v>261</v>
      </c>
      <c r="AI498" s="365"/>
      <c r="AJ498" s="365"/>
      <c r="AK498" s="365"/>
      <c r="AL498" s="365" t="s">
        <v>21</v>
      </c>
      <c r="AM498" s="365"/>
      <c r="AN498" s="365"/>
      <c r="AO498" s="370"/>
      <c r="AP498" s="371" t="s">
        <v>300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299</v>
      </c>
      <c r="K531" s="366"/>
      <c r="L531" s="366"/>
      <c r="M531" s="366"/>
      <c r="N531" s="366"/>
      <c r="O531" s="366"/>
      <c r="P531" s="367" t="s">
        <v>27</v>
      </c>
      <c r="Q531" s="367"/>
      <c r="R531" s="367"/>
      <c r="S531" s="367"/>
      <c r="T531" s="367"/>
      <c r="U531" s="367"/>
      <c r="V531" s="367"/>
      <c r="W531" s="367"/>
      <c r="X531" s="367"/>
      <c r="Y531" s="368" t="s">
        <v>352</v>
      </c>
      <c r="Z531" s="369"/>
      <c r="AA531" s="369"/>
      <c r="AB531" s="369"/>
      <c r="AC531" s="149" t="s">
        <v>337</v>
      </c>
      <c r="AD531" s="149"/>
      <c r="AE531" s="149"/>
      <c r="AF531" s="149"/>
      <c r="AG531" s="149"/>
      <c r="AH531" s="368" t="s">
        <v>261</v>
      </c>
      <c r="AI531" s="365"/>
      <c r="AJ531" s="365"/>
      <c r="AK531" s="365"/>
      <c r="AL531" s="365" t="s">
        <v>21</v>
      </c>
      <c r="AM531" s="365"/>
      <c r="AN531" s="365"/>
      <c r="AO531" s="370"/>
      <c r="AP531" s="371" t="s">
        <v>300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299</v>
      </c>
      <c r="K564" s="366"/>
      <c r="L564" s="366"/>
      <c r="M564" s="366"/>
      <c r="N564" s="366"/>
      <c r="O564" s="366"/>
      <c r="P564" s="367" t="s">
        <v>27</v>
      </c>
      <c r="Q564" s="367"/>
      <c r="R564" s="367"/>
      <c r="S564" s="367"/>
      <c r="T564" s="367"/>
      <c r="U564" s="367"/>
      <c r="V564" s="367"/>
      <c r="W564" s="367"/>
      <c r="X564" s="367"/>
      <c r="Y564" s="368" t="s">
        <v>352</v>
      </c>
      <c r="Z564" s="369"/>
      <c r="AA564" s="369"/>
      <c r="AB564" s="369"/>
      <c r="AC564" s="149" t="s">
        <v>337</v>
      </c>
      <c r="AD564" s="149"/>
      <c r="AE564" s="149"/>
      <c r="AF564" s="149"/>
      <c r="AG564" s="149"/>
      <c r="AH564" s="368" t="s">
        <v>261</v>
      </c>
      <c r="AI564" s="365"/>
      <c r="AJ564" s="365"/>
      <c r="AK564" s="365"/>
      <c r="AL564" s="365" t="s">
        <v>21</v>
      </c>
      <c r="AM564" s="365"/>
      <c r="AN564" s="365"/>
      <c r="AO564" s="370"/>
      <c r="AP564" s="371" t="s">
        <v>300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299</v>
      </c>
      <c r="K597" s="366"/>
      <c r="L597" s="366"/>
      <c r="M597" s="366"/>
      <c r="N597" s="366"/>
      <c r="O597" s="366"/>
      <c r="P597" s="367" t="s">
        <v>27</v>
      </c>
      <c r="Q597" s="367"/>
      <c r="R597" s="367"/>
      <c r="S597" s="367"/>
      <c r="T597" s="367"/>
      <c r="U597" s="367"/>
      <c r="V597" s="367"/>
      <c r="W597" s="367"/>
      <c r="X597" s="367"/>
      <c r="Y597" s="368" t="s">
        <v>352</v>
      </c>
      <c r="Z597" s="369"/>
      <c r="AA597" s="369"/>
      <c r="AB597" s="369"/>
      <c r="AC597" s="149" t="s">
        <v>337</v>
      </c>
      <c r="AD597" s="149"/>
      <c r="AE597" s="149"/>
      <c r="AF597" s="149"/>
      <c r="AG597" s="149"/>
      <c r="AH597" s="368" t="s">
        <v>261</v>
      </c>
      <c r="AI597" s="365"/>
      <c r="AJ597" s="365"/>
      <c r="AK597" s="365"/>
      <c r="AL597" s="365" t="s">
        <v>21</v>
      </c>
      <c r="AM597" s="365"/>
      <c r="AN597" s="365"/>
      <c r="AO597" s="370"/>
      <c r="AP597" s="371" t="s">
        <v>300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299</v>
      </c>
      <c r="K630" s="366"/>
      <c r="L630" s="366"/>
      <c r="M630" s="366"/>
      <c r="N630" s="366"/>
      <c r="O630" s="366"/>
      <c r="P630" s="367" t="s">
        <v>27</v>
      </c>
      <c r="Q630" s="367"/>
      <c r="R630" s="367"/>
      <c r="S630" s="367"/>
      <c r="T630" s="367"/>
      <c r="U630" s="367"/>
      <c r="V630" s="367"/>
      <c r="W630" s="367"/>
      <c r="X630" s="367"/>
      <c r="Y630" s="368" t="s">
        <v>352</v>
      </c>
      <c r="Z630" s="369"/>
      <c r="AA630" s="369"/>
      <c r="AB630" s="369"/>
      <c r="AC630" s="149" t="s">
        <v>337</v>
      </c>
      <c r="AD630" s="149"/>
      <c r="AE630" s="149"/>
      <c r="AF630" s="149"/>
      <c r="AG630" s="149"/>
      <c r="AH630" s="368" t="s">
        <v>261</v>
      </c>
      <c r="AI630" s="365"/>
      <c r="AJ630" s="365"/>
      <c r="AK630" s="365"/>
      <c r="AL630" s="365" t="s">
        <v>21</v>
      </c>
      <c r="AM630" s="365"/>
      <c r="AN630" s="365"/>
      <c r="AO630" s="370"/>
      <c r="AP630" s="371" t="s">
        <v>300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299</v>
      </c>
      <c r="K663" s="366"/>
      <c r="L663" s="366"/>
      <c r="M663" s="366"/>
      <c r="N663" s="366"/>
      <c r="O663" s="366"/>
      <c r="P663" s="367" t="s">
        <v>27</v>
      </c>
      <c r="Q663" s="367"/>
      <c r="R663" s="367"/>
      <c r="S663" s="367"/>
      <c r="T663" s="367"/>
      <c r="U663" s="367"/>
      <c r="V663" s="367"/>
      <c r="W663" s="367"/>
      <c r="X663" s="367"/>
      <c r="Y663" s="368" t="s">
        <v>352</v>
      </c>
      <c r="Z663" s="369"/>
      <c r="AA663" s="369"/>
      <c r="AB663" s="369"/>
      <c r="AC663" s="149" t="s">
        <v>337</v>
      </c>
      <c r="AD663" s="149"/>
      <c r="AE663" s="149"/>
      <c r="AF663" s="149"/>
      <c r="AG663" s="149"/>
      <c r="AH663" s="368" t="s">
        <v>261</v>
      </c>
      <c r="AI663" s="365"/>
      <c r="AJ663" s="365"/>
      <c r="AK663" s="365"/>
      <c r="AL663" s="365" t="s">
        <v>21</v>
      </c>
      <c r="AM663" s="365"/>
      <c r="AN663" s="365"/>
      <c r="AO663" s="370"/>
      <c r="AP663" s="371" t="s">
        <v>300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299</v>
      </c>
      <c r="K696" s="366"/>
      <c r="L696" s="366"/>
      <c r="M696" s="366"/>
      <c r="N696" s="366"/>
      <c r="O696" s="366"/>
      <c r="P696" s="367" t="s">
        <v>27</v>
      </c>
      <c r="Q696" s="367"/>
      <c r="R696" s="367"/>
      <c r="S696" s="367"/>
      <c r="T696" s="367"/>
      <c r="U696" s="367"/>
      <c r="V696" s="367"/>
      <c r="W696" s="367"/>
      <c r="X696" s="367"/>
      <c r="Y696" s="368" t="s">
        <v>352</v>
      </c>
      <c r="Z696" s="369"/>
      <c r="AA696" s="369"/>
      <c r="AB696" s="369"/>
      <c r="AC696" s="149" t="s">
        <v>337</v>
      </c>
      <c r="AD696" s="149"/>
      <c r="AE696" s="149"/>
      <c r="AF696" s="149"/>
      <c r="AG696" s="149"/>
      <c r="AH696" s="368" t="s">
        <v>261</v>
      </c>
      <c r="AI696" s="365"/>
      <c r="AJ696" s="365"/>
      <c r="AK696" s="365"/>
      <c r="AL696" s="365" t="s">
        <v>21</v>
      </c>
      <c r="AM696" s="365"/>
      <c r="AN696" s="365"/>
      <c r="AO696" s="370"/>
      <c r="AP696" s="371" t="s">
        <v>300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299</v>
      </c>
      <c r="K729" s="366"/>
      <c r="L729" s="366"/>
      <c r="M729" s="366"/>
      <c r="N729" s="366"/>
      <c r="O729" s="366"/>
      <c r="P729" s="367" t="s">
        <v>27</v>
      </c>
      <c r="Q729" s="367"/>
      <c r="R729" s="367"/>
      <c r="S729" s="367"/>
      <c r="T729" s="367"/>
      <c r="U729" s="367"/>
      <c r="V729" s="367"/>
      <c r="W729" s="367"/>
      <c r="X729" s="367"/>
      <c r="Y729" s="368" t="s">
        <v>352</v>
      </c>
      <c r="Z729" s="369"/>
      <c r="AA729" s="369"/>
      <c r="AB729" s="369"/>
      <c r="AC729" s="149" t="s">
        <v>337</v>
      </c>
      <c r="AD729" s="149"/>
      <c r="AE729" s="149"/>
      <c r="AF729" s="149"/>
      <c r="AG729" s="149"/>
      <c r="AH729" s="368" t="s">
        <v>261</v>
      </c>
      <c r="AI729" s="365"/>
      <c r="AJ729" s="365"/>
      <c r="AK729" s="365"/>
      <c r="AL729" s="365" t="s">
        <v>21</v>
      </c>
      <c r="AM729" s="365"/>
      <c r="AN729" s="365"/>
      <c r="AO729" s="370"/>
      <c r="AP729" s="371" t="s">
        <v>300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299</v>
      </c>
      <c r="K762" s="366"/>
      <c r="L762" s="366"/>
      <c r="M762" s="366"/>
      <c r="N762" s="366"/>
      <c r="O762" s="366"/>
      <c r="P762" s="367" t="s">
        <v>27</v>
      </c>
      <c r="Q762" s="367"/>
      <c r="R762" s="367"/>
      <c r="S762" s="367"/>
      <c r="T762" s="367"/>
      <c r="U762" s="367"/>
      <c r="V762" s="367"/>
      <c r="W762" s="367"/>
      <c r="X762" s="367"/>
      <c r="Y762" s="368" t="s">
        <v>352</v>
      </c>
      <c r="Z762" s="369"/>
      <c r="AA762" s="369"/>
      <c r="AB762" s="369"/>
      <c r="AC762" s="149" t="s">
        <v>337</v>
      </c>
      <c r="AD762" s="149"/>
      <c r="AE762" s="149"/>
      <c r="AF762" s="149"/>
      <c r="AG762" s="149"/>
      <c r="AH762" s="368" t="s">
        <v>261</v>
      </c>
      <c r="AI762" s="365"/>
      <c r="AJ762" s="365"/>
      <c r="AK762" s="365"/>
      <c r="AL762" s="365" t="s">
        <v>21</v>
      </c>
      <c r="AM762" s="365"/>
      <c r="AN762" s="365"/>
      <c r="AO762" s="370"/>
      <c r="AP762" s="371" t="s">
        <v>300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299</v>
      </c>
      <c r="K795" s="366"/>
      <c r="L795" s="366"/>
      <c r="M795" s="366"/>
      <c r="N795" s="366"/>
      <c r="O795" s="366"/>
      <c r="P795" s="367" t="s">
        <v>27</v>
      </c>
      <c r="Q795" s="367"/>
      <c r="R795" s="367"/>
      <c r="S795" s="367"/>
      <c r="T795" s="367"/>
      <c r="U795" s="367"/>
      <c r="V795" s="367"/>
      <c r="W795" s="367"/>
      <c r="X795" s="367"/>
      <c r="Y795" s="368" t="s">
        <v>352</v>
      </c>
      <c r="Z795" s="369"/>
      <c r="AA795" s="369"/>
      <c r="AB795" s="369"/>
      <c r="AC795" s="149" t="s">
        <v>337</v>
      </c>
      <c r="AD795" s="149"/>
      <c r="AE795" s="149"/>
      <c r="AF795" s="149"/>
      <c r="AG795" s="149"/>
      <c r="AH795" s="368" t="s">
        <v>261</v>
      </c>
      <c r="AI795" s="365"/>
      <c r="AJ795" s="365"/>
      <c r="AK795" s="365"/>
      <c r="AL795" s="365" t="s">
        <v>21</v>
      </c>
      <c r="AM795" s="365"/>
      <c r="AN795" s="365"/>
      <c r="AO795" s="370"/>
      <c r="AP795" s="371" t="s">
        <v>300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299</v>
      </c>
      <c r="K828" s="366"/>
      <c r="L828" s="366"/>
      <c r="M828" s="366"/>
      <c r="N828" s="366"/>
      <c r="O828" s="366"/>
      <c r="P828" s="367" t="s">
        <v>27</v>
      </c>
      <c r="Q828" s="367"/>
      <c r="R828" s="367"/>
      <c r="S828" s="367"/>
      <c r="T828" s="367"/>
      <c r="U828" s="367"/>
      <c r="V828" s="367"/>
      <c r="W828" s="367"/>
      <c r="X828" s="367"/>
      <c r="Y828" s="368" t="s">
        <v>352</v>
      </c>
      <c r="Z828" s="369"/>
      <c r="AA828" s="369"/>
      <c r="AB828" s="369"/>
      <c r="AC828" s="149" t="s">
        <v>337</v>
      </c>
      <c r="AD828" s="149"/>
      <c r="AE828" s="149"/>
      <c r="AF828" s="149"/>
      <c r="AG828" s="149"/>
      <c r="AH828" s="368" t="s">
        <v>261</v>
      </c>
      <c r="AI828" s="365"/>
      <c r="AJ828" s="365"/>
      <c r="AK828" s="365"/>
      <c r="AL828" s="365" t="s">
        <v>21</v>
      </c>
      <c r="AM828" s="365"/>
      <c r="AN828" s="365"/>
      <c r="AO828" s="370"/>
      <c r="AP828" s="371" t="s">
        <v>300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299</v>
      </c>
      <c r="K861" s="366"/>
      <c r="L861" s="366"/>
      <c r="M861" s="366"/>
      <c r="N861" s="366"/>
      <c r="O861" s="366"/>
      <c r="P861" s="367" t="s">
        <v>27</v>
      </c>
      <c r="Q861" s="367"/>
      <c r="R861" s="367"/>
      <c r="S861" s="367"/>
      <c r="T861" s="367"/>
      <c r="U861" s="367"/>
      <c r="V861" s="367"/>
      <c r="W861" s="367"/>
      <c r="X861" s="367"/>
      <c r="Y861" s="368" t="s">
        <v>352</v>
      </c>
      <c r="Z861" s="369"/>
      <c r="AA861" s="369"/>
      <c r="AB861" s="369"/>
      <c r="AC861" s="149" t="s">
        <v>337</v>
      </c>
      <c r="AD861" s="149"/>
      <c r="AE861" s="149"/>
      <c r="AF861" s="149"/>
      <c r="AG861" s="149"/>
      <c r="AH861" s="368" t="s">
        <v>261</v>
      </c>
      <c r="AI861" s="365"/>
      <c r="AJ861" s="365"/>
      <c r="AK861" s="365"/>
      <c r="AL861" s="365" t="s">
        <v>21</v>
      </c>
      <c r="AM861" s="365"/>
      <c r="AN861" s="365"/>
      <c r="AO861" s="370"/>
      <c r="AP861" s="371" t="s">
        <v>300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299</v>
      </c>
      <c r="K894" s="366"/>
      <c r="L894" s="366"/>
      <c r="M894" s="366"/>
      <c r="N894" s="366"/>
      <c r="O894" s="366"/>
      <c r="P894" s="367" t="s">
        <v>27</v>
      </c>
      <c r="Q894" s="367"/>
      <c r="R894" s="367"/>
      <c r="S894" s="367"/>
      <c r="T894" s="367"/>
      <c r="U894" s="367"/>
      <c r="V894" s="367"/>
      <c r="W894" s="367"/>
      <c r="X894" s="367"/>
      <c r="Y894" s="368" t="s">
        <v>352</v>
      </c>
      <c r="Z894" s="369"/>
      <c r="AA894" s="369"/>
      <c r="AB894" s="369"/>
      <c r="AC894" s="149" t="s">
        <v>337</v>
      </c>
      <c r="AD894" s="149"/>
      <c r="AE894" s="149"/>
      <c r="AF894" s="149"/>
      <c r="AG894" s="149"/>
      <c r="AH894" s="368" t="s">
        <v>261</v>
      </c>
      <c r="AI894" s="365"/>
      <c r="AJ894" s="365"/>
      <c r="AK894" s="365"/>
      <c r="AL894" s="365" t="s">
        <v>21</v>
      </c>
      <c r="AM894" s="365"/>
      <c r="AN894" s="365"/>
      <c r="AO894" s="370"/>
      <c r="AP894" s="371" t="s">
        <v>300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299</v>
      </c>
      <c r="K927" s="366"/>
      <c r="L927" s="366"/>
      <c r="M927" s="366"/>
      <c r="N927" s="366"/>
      <c r="O927" s="366"/>
      <c r="P927" s="367" t="s">
        <v>27</v>
      </c>
      <c r="Q927" s="367"/>
      <c r="R927" s="367"/>
      <c r="S927" s="367"/>
      <c r="T927" s="367"/>
      <c r="U927" s="367"/>
      <c r="V927" s="367"/>
      <c r="W927" s="367"/>
      <c r="X927" s="367"/>
      <c r="Y927" s="368" t="s">
        <v>352</v>
      </c>
      <c r="Z927" s="369"/>
      <c r="AA927" s="369"/>
      <c r="AB927" s="369"/>
      <c r="AC927" s="149" t="s">
        <v>337</v>
      </c>
      <c r="AD927" s="149"/>
      <c r="AE927" s="149"/>
      <c r="AF927" s="149"/>
      <c r="AG927" s="149"/>
      <c r="AH927" s="368" t="s">
        <v>261</v>
      </c>
      <c r="AI927" s="365"/>
      <c r="AJ927" s="365"/>
      <c r="AK927" s="365"/>
      <c r="AL927" s="365" t="s">
        <v>21</v>
      </c>
      <c r="AM927" s="365"/>
      <c r="AN927" s="365"/>
      <c r="AO927" s="370"/>
      <c r="AP927" s="371" t="s">
        <v>300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299</v>
      </c>
      <c r="K960" s="366"/>
      <c r="L960" s="366"/>
      <c r="M960" s="366"/>
      <c r="N960" s="366"/>
      <c r="O960" s="366"/>
      <c r="P960" s="367" t="s">
        <v>27</v>
      </c>
      <c r="Q960" s="367"/>
      <c r="R960" s="367"/>
      <c r="S960" s="367"/>
      <c r="T960" s="367"/>
      <c r="U960" s="367"/>
      <c r="V960" s="367"/>
      <c r="W960" s="367"/>
      <c r="X960" s="367"/>
      <c r="Y960" s="368" t="s">
        <v>352</v>
      </c>
      <c r="Z960" s="369"/>
      <c r="AA960" s="369"/>
      <c r="AB960" s="369"/>
      <c r="AC960" s="149" t="s">
        <v>337</v>
      </c>
      <c r="AD960" s="149"/>
      <c r="AE960" s="149"/>
      <c r="AF960" s="149"/>
      <c r="AG960" s="149"/>
      <c r="AH960" s="368" t="s">
        <v>261</v>
      </c>
      <c r="AI960" s="365"/>
      <c r="AJ960" s="365"/>
      <c r="AK960" s="365"/>
      <c r="AL960" s="365" t="s">
        <v>21</v>
      </c>
      <c r="AM960" s="365"/>
      <c r="AN960" s="365"/>
      <c r="AO960" s="370"/>
      <c r="AP960" s="371" t="s">
        <v>300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299</v>
      </c>
      <c r="K993" s="366"/>
      <c r="L993" s="366"/>
      <c r="M993" s="366"/>
      <c r="N993" s="366"/>
      <c r="O993" s="366"/>
      <c r="P993" s="367" t="s">
        <v>27</v>
      </c>
      <c r="Q993" s="367"/>
      <c r="R993" s="367"/>
      <c r="S993" s="367"/>
      <c r="T993" s="367"/>
      <c r="U993" s="367"/>
      <c r="V993" s="367"/>
      <c r="W993" s="367"/>
      <c r="X993" s="367"/>
      <c r="Y993" s="368" t="s">
        <v>352</v>
      </c>
      <c r="Z993" s="369"/>
      <c r="AA993" s="369"/>
      <c r="AB993" s="369"/>
      <c r="AC993" s="149" t="s">
        <v>337</v>
      </c>
      <c r="AD993" s="149"/>
      <c r="AE993" s="149"/>
      <c r="AF993" s="149"/>
      <c r="AG993" s="149"/>
      <c r="AH993" s="368" t="s">
        <v>261</v>
      </c>
      <c r="AI993" s="365"/>
      <c r="AJ993" s="365"/>
      <c r="AK993" s="365"/>
      <c r="AL993" s="365" t="s">
        <v>21</v>
      </c>
      <c r="AM993" s="365"/>
      <c r="AN993" s="365"/>
      <c r="AO993" s="370"/>
      <c r="AP993" s="371" t="s">
        <v>300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299</v>
      </c>
      <c r="K1026" s="366"/>
      <c r="L1026" s="366"/>
      <c r="M1026" s="366"/>
      <c r="N1026" s="366"/>
      <c r="O1026" s="366"/>
      <c r="P1026" s="367" t="s">
        <v>27</v>
      </c>
      <c r="Q1026" s="367"/>
      <c r="R1026" s="367"/>
      <c r="S1026" s="367"/>
      <c r="T1026" s="367"/>
      <c r="U1026" s="367"/>
      <c r="V1026" s="367"/>
      <c r="W1026" s="367"/>
      <c r="X1026" s="367"/>
      <c r="Y1026" s="368" t="s">
        <v>352</v>
      </c>
      <c r="Z1026" s="369"/>
      <c r="AA1026" s="369"/>
      <c r="AB1026" s="369"/>
      <c r="AC1026" s="149" t="s">
        <v>337</v>
      </c>
      <c r="AD1026" s="149"/>
      <c r="AE1026" s="149"/>
      <c r="AF1026" s="149"/>
      <c r="AG1026" s="149"/>
      <c r="AH1026" s="368" t="s">
        <v>261</v>
      </c>
      <c r="AI1026" s="365"/>
      <c r="AJ1026" s="365"/>
      <c r="AK1026" s="365"/>
      <c r="AL1026" s="365" t="s">
        <v>21</v>
      </c>
      <c r="AM1026" s="365"/>
      <c r="AN1026" s="365"/>
      <c r="AO1026" s="370"/>
      <c r="AP1026" s="371" t="s">
        <v>300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299</v>
      </c>
      <c r="K1059" s="366"/>
      <c r="L1059" s="366"/>
      <c r="M1059" s="366"/>
      <c r="N1059" s="366"/>
      <c r="O1059" s="366"/>
      <c r="P1059" s="367" t="s">
        <v>27</v>
      </c>
      <c r="Q1059" s="367"/>
      <c r="R1059" s="367"/>
      <c r="S1059" s="367"/>
      <c r="T1059" s="367"/>
      <c r="U1059" s="367"/>
      <c r="V1059" s="367"/>
      <c r="W1059" s="367"/>
      <c r="X1059" s="367"/>
      <c r="Y1059" s="368" t="s">
        <v>352</v>
      </c>
      <c r="Z1059" s="369"/>
      <c r="AA1059" s="369"/>
      <c r="AB1059" s="369"/>
      <c r="AC1059" s="149" t="s">
        <v>337</v>
      </c>
      <c r="AD1059" s="149"/>
      <c r="AE1059" s="149"/>
      <c r="AF1059" s="149"/>
      <c r="AG1059" s="149"/>
      <c r="AH1059" s="368" t="s">
        <v>261</v>
      </c>
      <c r="AI1059" s="365"/>
      <c r="AJ1059" s="365"/>
      <c r="AK1059" s="365"/>
      <c r="AL1059" s="365" t="s">
        <v>21</v>
      </c>
      <c r="AM1059" s="365"/>
      <c r="AN1059" s="365"/>
      <c r="AO1059" s="370"/>
      <c r="AP1059" s="371" t="s">
        <v>300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299</v>
      </c>
      <c r="K1092" s="366"/>
      <c r="L1092" s="366"/>
      <c r="M1092" s="366"/>
      <c r="N1092" s="366"/>
      <c r="O1092" s="366"/>
      <c r="P1092" s="367" t="s">
        <v>27</v>
      </c>
      <c r="Q1092" s="367"/>
      <c r="R1092" s="367"/>
      <c r="S1092" s="367"/>
      <c r="T1092" s="367"/>
      <c r="U1092" s="367"/>
      <c r="V1092" s="367"/>
      <c r="W1092" s="367"/>
      <c r="X1092" s="367"/>
      <c r="Y1092" s="368" t="s">
        <v>352</v>
      </c>
      <c r="Z1092" s="369"/>
      <c r="AA1092" s="369"/>
      <c r="AB1092" s="369"/>
      <c r="AC1092" s="149" t="s">
        <v>337</v>
      </c>
      <c r="AD1092" s="149"/>
      <c r="AE1092" s="149"/>
      <c r="AF1092" s="149"/>
      <c r="AG1092" s="149"/>
      <c r="AH1092" s="368" t="s">
        <v>261</v>
      </c>
      <c r="AI1092" s="365"/>
      <c r="AJ1092" s="365"/>
      <c r="AK1092" s="365"/>
      <c r="AL1092" s="365" t="s">
        <v>21</v>
      </c>
      <c r="AM1092" s="365"/>
      <c r="AN1092" s="365"/>
      <c r="AO1092" s="370"/>
      <c r="AP1092" s="371" t="s">
        <v>300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299</v>
      </c>
      <c r="K1125" s="366"/>
      <c r="L1125" s="366"/>
      <c r="M1125" s="366"/>
      <c r="N1125" s="366"/>
      <c r="O1125" s="366"/>
      <c r="P1125" s="367" t="s">
        <v>27</v>
      </c>
      <c r="Q1125" s="367"/>
      <c r="R1125" s="367"/>
      <c r="S1125" s="367"/>
      <c r="T1125" s="367"/>
      <c r="U1125" s="367"/>
      <c r="V1125" s="367"/>
      <c r="W1125" s="367"/>
      <c r="X1125" s="367"/>
      <c r="Y1125" s="368" t="s">
        <v>352</v>
      </c>
      <c r="Z1125" s="369"/>
      <c r="AA1125" s="369"/>
      <c r="AB1125" s="369"/>
      <c r="AC1125" s="149" t="s">
        <v>337</v>
      </c>
      <c r="AD1125" s="149"/>
      <c r="AE1125" s="149"/>
      <c r="AF1125" s="149"/>
      <c r="AG1125" s="149"/>
      <c r="AH1125" s="368" t="s">
        <v>261</v>
      </c>
      <c r="AI1125" s="365"/>
      <c r="AJ1125" s="365"/>
      <c r="AK1125" s="365"/>
      <c r="AL1125" s="365" t="s">
        <v>21</v>
      </c>
      <c r="AM1125" s="365"/>
      <c r="AN1125" s="365"/>
      <c r="AO1125" s="370"/>
      <c r="AP1125" s="371" t="s">
        <v>300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299</v>
      </c>
      <c r="K1158" s="366"/>
      <c r="L1158" s="366"/>
      <c r="M1158" s="366"/>
      <c r="N1158" s="366"/>
      <c r="O1158" s="366"/>
      <c r="P1158" s="367" t="s">
        <v>27</v>
      </c>
      <c r="Q1158" s="367"/>
      <c r="R1158" s="367"/>
      <c r="S1158" s="367"/>
      <c r="T1158" s="367"/>
      <c r="U1158" s="367"/>
      <c r="V1158" s="367"/>
      <c r="W1158" s="367"/>
      <c r="X1158" s="367"/>
      <c r="Y1158" s="368" t="s">
        <v>352</v>
      </c>
      <c r="Z1158" s="369"/>
      <c r="AA1158" s="369"/>
      <c r="AB1158" s="369"/>
      <c r="AC1158" s="149" t="s">
        <v>337</v>
      </c>
      <c r="AD1158" s="149"/>
      <c r="AE1158" s="149"/>
      <c r="AF1158" s="149"/>
      <c r="AG1158" s="149"/>
      <c r="AH1158" s="368" t="s">
        <v>261</v>
      </c>
      <c r="AI1158" s="365"/>
      <c r="AJ1158" s="365"/>
      <c r="AK1158" s="365"/>
      <c r="AL1158" s="365" t="s">
        <v>21</v>
      </c>
      <c r="AM1158" s="365"/>
      <c r="AN1158" s="365"/>
      <c r="AO1158" s="370"/>
      <c r="AP1158" s="371" t="s">
        <v>300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299</v>
      </c>
      <c r="K1191" s="366"/>
      <c r="L1191" s="366"/>
      <c r="M1191" s="366"/>
      <c r="N1191" s="366"/>
      <c r="O1191" s="366"/>
      <c r="P1191" s="367" t="s">
        <v>27</v>
      </c>
      <c r="Q1191" s="367"/>
      <c r="R1191" s="367"/>
      <c r="S1191" s="367"/>
      <c r="T1191" s="367"/>
      <c r="U1191" s="367"/>
      <c r="V1191" s="367"/>
      <c r="W1191" s="367"/>
      <c r="X1191" s="367"/>
      <c r="Y1191" s="368" t="s">
        <v>352</v>
      </c>
      <c r="Z1191" s="369"/>
      <c r="AA1191" s="369"/>
      <c r="AB1191" s="369"/>
      <c r="AC1191" s="149" t="s">
        <v>337</v>
      </c>
      <c r="AD1191" s="149"/>
      <c r="AE1191" s="149"/>
      <c r="AF1191" s="149"/>
      <c r="AG1191" s="149"/>
      <c r="AH1191" s="368" t="s">
        <v>261</v>
      </c>
      <c r="AI1191" s="365"/>
      <c r="AJ1191" s="365"/>
      <c r="AK1191" s="365"/>
      <c r="AL1191" s="365" t="s">
        <v>21</v>
      </c>
      <c r="AM1191" s="365"/>
      <c r="AN1191" s="365"/>
      <c r="AO1191" s="370"/>
      <c r="AP1191" s="371" t="s">
        <v>300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299</v>
      </c>
      <c r="K1224" s="366"/>
      <c r="L1224" s="366"/>
      <c r="M1224" s="366"/>
      <c r="N1224" s="366"/>
      <c r="O1224" s="366"/>
      <c r="P1224" s="367" t="s">
        <v>27</v>
      </c>
      <c r="Q1224" s="367"/>
      <c r="R1224" s="367"/>
      <c r="S1224" s="367"/>
      <c r="T1224" s="367"/>
      <c r="U1224" s="367"/>
      <c r="V1224" s="367"/>
      <c r="W1224" s="367"/>
      <c r="X1224" s="367"/>
      <c r="Y1224" s="368" t="s">
        <v>352</v>
      </c>
      <c r="Z1224" s="369"/>
      <c r="AA1224" s="369"/>
      <c r="AB1224" s="369"/>
      <c r="AC1224" s="149" t="s">
        <v>337</v>
      </c>
      <c r="AD1224" s="149"/>
      <c r="AE1224" s="149"/>
      <c r="AF1224" s="149"/>
      <c r="AG1224" s="149"/>
      <c r="AH1224" s="368" t="s">
        <v>261</v>
      </c>
      <c r="AI1224" s="365"/>
      <c r="AJ1224" s="365"/>
      <c r="AK1224" s="365"/>
      <c r="AL1224" s="365" t="s">
        <v>21</v>
      </c>
      <c r="AM1224" s="365"/>
      <c r="AN1224" s="365"/>
      <c r="AO1224" s="370"/>
      <c r="AP1224" s="371" t="s">
        <v>300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299</v>
      </c>
      <c r="K1257" s="366"/>
      <c r="L1257" s="366"/>
      <c r="M1257" s="366"/>
      <c r="N1257" s="366"/>
      <c r="O1257" s="366"/>
      <c r="P1257" s="367" t="s">
        <v>27</v>
      </c>
      <c r="Q1257" s="367"/>
      <c r="R1257" s="367"/>
      <c r="S1257" s="367"/>
      <c r="T1257" s="367"/>
      <c r="U1257" s="367"/>
      <c r="V1257" s="367"/>
      <c r="W1257" s="367"/>
      <c r="X1257" s="367"/>
      <c r="Y1257" s="368" t="s">
        <v>352</v>
      </c>
      <c r="Z1257" s="369"/>
      <c r="AA1257" s="369"/>
      <c r="AB1257" s="369"/>
      <c r="AC1257" s="149" t="s">
        <v>337</v>
      </c>
      <c r="AD1257" s="149"/>
      <c r="AE1257" s="149"/>
      <c r="AF1257" s="149"/>
      <c r="AG1257" s="149"/>
      <c r="AH1257" s="368" t="s">
        <v>261</v>
      </c>
      <c r="AI1257" s="365"/>
      <c r="AJ1257" s="365"/>
      <c r="AK1257" s="365"/>
      <c r="AL1257" s="365" t="s">
        <v>21</v>
      </c>
      <c r="AM1257" s="365"/>
      <c r="AN1257" s="365"/>
      <c r="AO1257" s="370"/>
      <c r="AP1257" s="371" t="s">
        <v>300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299</v>
      </c>
      <c r="K1290" s="366"/>
      <c r="L1290" s="366"/>
      <c r="M1290" s="366"/>
      <c r="N1290" s="366"/>
      <c r="O1290" s="366"/>
      <c r="P1290" s="367" t="s">
        <v>27</v>
      </c>
      <c r="Q1290" s="367"/>
      <c r="R1290" s="367"/>
      <c r="S1290" s="367"/>
      <c r="T1290" s="367"/>
      <c r="U1290" s="367"/>
      <c r="V1290" s="367"/>
      <c r="W1290" s="367"/>
      <c r="X1290" s="367"/>
      <c r="Y1290" s="368" t="s">
        <v>352</v>
      </c>
      <c r="Z1290" s="369"/>
      <c r="AA1290" s="369"/>
      <c r="AB1290" s="369"/>
      <c r="AC1290" s="149" t="s">
        <v>337</v>
      </c>
      <c r="AD1290" s="149"/>
      <c r="AE1290" s="149"/>
      <c r="AF1290" s="149"/>
      <c r="AG1290" s="149"/>
      <c r="AH1290" s="368" t="s">
        <v>261</v>
      </c>
      <c r="AI1290" s="365"/>
      <c r="AJ1290" s="365"/>
      <c r="AK1290" s="365"/>
      <c r="AL1290" s="365" t="s">
        <v>21</v>
      </c>
      <c r="AM1290" s="365"/>
      <c r="AN1290" s="365"/>
      <c r="AO1290" s="370"/>
      <c r="AP1290" s="371" t="s">
        <v>300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2020-11-16T03:38:45Z</cp:lastPrinted>
  <dcterms:created xsi:type="dcterms:W3CDTF">2012-03-13T00:50:25Z</dcterms:created>
  <dcterms:modified xsi:type="dcterms:W3CDTF">2020-11-20T09:50:10Z</dcterms:modified>
</cp:coreProperties>
</file>