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<sst xmlns="http://schemas.openxmlformats.org/spreadsheetml/2006/main" count="3052" uniqueCount="734">
  <si>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</si>
  <si>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</si>
  <si>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</si>
  <si>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</si>
  <si>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</si>
  <si>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</si>
  <si>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</si>
  <si>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</si>
  <si>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</si>
  <si>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</si>
  <si>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</si>
  <si>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</si>
  <si>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</si>
  <si>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</si>
  <si>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</si>
  <si>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</si>
  <si>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</si>
  <si>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</si>
  <si>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</si>
  <si>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</si>
  <si>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</si>
  <si>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</si>
  <si>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</si>
  <si>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</si>
  <si>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</si>
  <si>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</si>
  <si>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</si>
  <si>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</si>
  <si>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</si>
  <si>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</si>
  <si>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</si>
  <si>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</si>
  <si>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</si>
  <si>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</si>
  <si>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</si>
  <si>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</si>
  <si>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</si>
  <si>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</si>
  <si>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</si>
  <si>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</si>
  <si>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</si>
  <si>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</si>
  <si>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</si>
  <si>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</si>
  <si>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</si>
  <si>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</si>
  <si>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</si>
  <si>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</si>
  <si>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</si>
  <si>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</si>
  <si>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</si>
  <si>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</si>
  <si>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</si>
  <si>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</si>
  <si>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</si>
  <si>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</si>
  <si>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</si>
  <si>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</si>
  <si>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</si>
  <si>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</si>
  <si>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</si>
  <si>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</si>
  <si>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</si>
  <si>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</si>
  <si>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</si>
  <si>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</si>
  <si>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</si>
  <si>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</si>
  <si>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</si>
  <si>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</si>
  <si>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</si>
  <si>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</si>
  <si>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</si>
  <si>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</si>
  <si>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</si>
  <si>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</si>
  <si>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</si>
  <si>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</si>
  <si>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</si>
  <si>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</si>
  <si>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</si>
  <si>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</si>
  <si>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</si>
  <si>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</si>
  <si>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</si>
  <si>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</si>
  <si>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</si>
  <si>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</si>
  <si>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</si>
  <si>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</si>
  <si>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</si>
  <si>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</si>
  <si>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</si>
  <si>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</si>
  <si>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</si>
  <si>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</si>
  <si>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</si>
  <si>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</si>
  <si>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</si>
  <si>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</si>
  <si>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</si>
  <si>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</si>
  <si>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</si>
  <si>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</si>
  <si>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</si>
  <si>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</si>
  <si>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</si>
  <si>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</si>
  <si>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</si>
  <si>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</si>
  <si>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</si>
  <si>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</si>
  <si>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</si>
  <si>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</si>
  <si>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</si>
  <si>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</si>
  <si>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</si>
  <si>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</si>
  <si>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</si>
  <si>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</si>
  <si>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</si>
  <si>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</si>
  <si>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</si>
  <si>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</si>
  <si>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</si>
  <si>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</si>
  <si>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</si>
  <si>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</si>
  <si>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</si>
  <si>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</si>
  <si>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</si>
  <si>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</si>
  <si>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</si>
  <si>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</si>
  <si>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</si>
  <si>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</si>
  <si>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</si>
  <si>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</si>
  <si>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</si>
  <si>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</si>
  <si>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</si>
  <si>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</si>
  <si>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</si>
  <si>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</si>
  <si>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</si>
  <si>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</si>
  <si>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</si>
  <si>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</si>
  <si>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</si>
  <si>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</si>
  <si>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</si>
  <si>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</si>
  <si>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</si>
  <si>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</si>
  <si>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</si>
  <si>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</si>
  <si>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</si>
  <si>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</si>
  <si>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</si>
  <si>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</si>
  <si>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</si>
  <si>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</si>
  <si>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</si>
  <si>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</si>
  <si>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</si>
  <si>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</si>
  <si>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</si>
  <si>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</si>
  <si>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</si>
  <si>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</si>
  <si>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</si>
  <si>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</si>
  <si>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</si>
  <si>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</si>
  <si>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</si>
  <si>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</si>
  <si>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</si>
  <si>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</si>
  <si>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</si>
  <si>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</si>
  <si>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</si>
  <si>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</si>
  <si>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</si>
  <si>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</si>
  <si>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</si>
  <si>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</si>
  <si>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</si>
  <si>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</si>
  <si>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</si>
  <si>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</si>
  <si>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</si>
  <si>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</si>
  <si>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</si>
  <si>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</si>
  <si>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</si>
  <si>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</si>
  <si>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</si>
  <si>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</si>
  <si>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</si>
  <si>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</si>
  <si>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</si>
  <si>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</si>
  <si>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</si>
  <si>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</si>
  <si>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</si>
  <si>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</si>
  <si>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</si>
  <si>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</si>
  <si>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</si>
  <si>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</si>
  <si>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</si>
  <si>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</si>
  <si>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</si>
  <si>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</si>
  <si>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</si>
  <si>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</si>
  <si>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</si>
  <si>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</si>
  <si>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</si>
  <si>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</si>
  <si>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</si>
  <si>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</si>
  <si>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</si>
  <si>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</si>
  <si>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</si>
  <si>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</si>
  <si>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</si>
  <si>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</si>
  <si>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</si>
  <si>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</si>
  <si>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</si>
  <si>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</si>
  <si>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</si>
  <si>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</si>
  <si>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</si>
  <si>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</si>
  <si>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</si>
  <si>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</si>
  <si>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</si>
  <si>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</si>
  <si>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</si>
  <si>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</si>
  <si>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</si>
  <si>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</si>
  <si>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</si>
  <si>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</si>
  <si>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</si>
  <si>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</si>
  <si>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</si>
  <si>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</si>
  <si>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</si>
  <si>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</si>
  <si>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</si>
  <si>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</si>
  <si>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</si>
  <si>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</si>
  <si>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</si>
  <si>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</si>
  <si>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</si>
  <si>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</si>
  <si>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</si>
  <si>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</si>
  <si>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</si>
  <si>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</si>
  <si>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</si>
  <si>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</si>
  <si>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</si>
  <si>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</si>
  <si>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</si>
  <si>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</si>
  <si>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</si>
  <si>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</si>
  <si>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</si>
  <si>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</si>
  <si>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</si>
  <si>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</si>
  <si>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</si>
  <si>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</si>
  <si>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</si>
  <si>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</si>
  <si>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</si>
  <si>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</si>
  <si>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</si>
  <si>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</si>
  <si>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</si>
  <si>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</si>
  <si>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</si>
  <si>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</si>
  <si>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</si>
  <si>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</si>
  <si>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</si>
  <si>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</si>
  <si>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</si>
  <si>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</si>
  <si>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</si>
  <si>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</si>
  <si>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</si>
  <si>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</si>
  <si>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</si>
  <si>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</si>
  <si>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</si>
  <si>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</si>
  <si>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</si>
  <si>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</si>
  <si>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</si>
  <si>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</si>
  <si>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</si>
  <si>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</si>
  <si>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</si>
  <si>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</si>
  <si>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</si>
  <si>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</si>
  <si>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</si>
  <si>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</si>
  <si>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</si>
  <si>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</si>
  <si>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</si>
  <si>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</si>
  <si>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</si>
  <si>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</si>
  <si>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</si>
  <si>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</si>
  <si>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</si>
  <si>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</si>
  <si>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</si>
  <si>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</si>
  <si>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</si>
  <si>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</si>
  <si>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</si>
  <si>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</si>
  <si>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</si>
  <si>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</si>
  <si>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</si>
  <si>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</si>
  <si>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</si>
  <si>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</si>
  <si>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</si>
  <si>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</si>
  <si>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</si>
  <si>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</si>
  <si>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</si>
  <si>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</si>
  <si>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</si>
  <si>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</si>
  <si>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</si>
  <si>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</si>
  <si>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</si>
  <si>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</si>
  <si>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</si>
  <si>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</si>
  <si>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</si>
  <si>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</si>
  <si>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</si>
  <si>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</si>
  <si>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</si>
  <si>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</si>
  <si>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</si>
  <si>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</si>
  <si>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</si>
  <si>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</si>
  <si>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</si>
  <si>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</si>
  <si>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</si>
  <si>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</si>
  <si>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</si>
  <si>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</si>
  <si>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</si>
  <si>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</si>
  <si>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</si>
  <si>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</si>
  <si>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</si>
  <si>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</si>
  <si>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</si>
  <si>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</si>
  <si>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</si>
  <si>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</si>
  <si>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</si>
  <si>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</si>
  <si>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</si>
  <si>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</si>
  <si>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</si>
  <si>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</si>
  <si>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</si>
  <si>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</si>
  <si>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</si>
  <si>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</si>
  <si>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</si>
  <si>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</si>
  <si>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</si>
  <si>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</si>
  <si>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</si>
  <si>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</si>
  <si>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</si>
  <si>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</si>
  <si>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</si>
  <si>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</si>
  <si>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</si>
  <si>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</si>
  <si>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</si>
  <si>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</si>
  <si>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</si>
  <si>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</si>
  <si>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</si>
  <si>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</si>
  <si>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</si>
  <si>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</si>
  <si>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</si>
  <si>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</si>
  <si>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</si>
  <si>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</si>
  <si>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</si>
  <si>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</si>
  <si>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</si>
  <si>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</si>
  <si>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</si>
  <si>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</si>
  <si>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</si>
  <si>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</si>
  <si>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</si>
  <si>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</si>
  <si>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</si>
  <si>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</si>
  <si>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</si>
  <si>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</si>
  <si>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</si>
  <si>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</si>
  <si>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</si>
  <si>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</si>
  <si>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</si>
  <si>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</si>
  <si>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</si>
  <si>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</si>
  <si>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</si>
  <si>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</si>
  <si>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</si>
  <si>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</si>
  <si>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</si>
  <si>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</si>
  <si>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</si>
  <si>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</si>
  <si>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</si>
  <si>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</si>
  <si>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</si>
  <si>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</si>
  <si>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</si>
  <si>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</si>
  <si>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</si>
  <si>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</si>
  <si>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</si>
  <si>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</si>
  <si>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</si>
  <si>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</si>
  <si>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</si>
  <si>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</si>
  <si>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</si>
  <si>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</si>
  <si>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</si>
  <si>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</si>
  <si>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</si>
  <si>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</si>
  <si>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</si>
  <si>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</si>
  <si>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</si>
  <si>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</si>
  <si>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</si>
  <si>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</si>
  <si>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</si>
  <si>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</si>
  <si>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</si>
  <si>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</si>
  <si>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</si>
  <si>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</si>
  <si>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</si>
  <si>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</si>
  <si>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</si>
  <si>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</si>
  <si>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</si>
  <si>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</si>
  <si>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</si>
  <si>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</si>
  <si>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</si>
  <si>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</si>
  <si>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</si>
  <si>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</si>
  <si>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</si>
  <si>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</si>
  <si>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</si>
  <si>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</si>
  <si>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</si>
  <si>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</si>
  <si>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</si>
  <si>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</si>
  <si>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</si>
  <si>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</si>
  <si>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</si>
  <si>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</si>
  <si>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</si>
  <si>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</si>
  <si>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</si>
  <si>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</si>
  <si>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</si>
  <si>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</si>
  <si>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</si>
  <si>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</si>
  <si>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</si>
  <si>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</si>
  <si>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</si>
  <si>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</si>
  <si>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</si>
  <si>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</si>
  <si>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</si>
  <si>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</si>
  <si>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</si>
  <si>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</si>
  <si>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</si>
  <si>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</si>
  <si>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</si>
  <si>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</si>
  <si>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</si>
  <si>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</si>
  <si>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</si>
  <si>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</si>
  <si>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</si>
  <si>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</si>
  <si>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</si>
  <si>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</si>
  <si>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</si>
  <si>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</si>
  <si>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</si>
  <si>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</si>
  <si>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</si>
  <si>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</si>
  <si>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</si>
  <si>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</si>
  <si>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</si>
  <si>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</si>
  <si>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</si>
  <si>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</si>
  <si>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</si>
  <si>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</si>
  <si>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</si>
  <si>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</si>
  <si>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</si>
  <si>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</si>
  <si>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</si>
  <si>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</si>
  <si>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</si>
  <si>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</si>
  <si>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</si>
  <si>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</si>
  <si>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</si>
  <si>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</si>
  <si>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</si>
  <si>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</si>
  <si>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</si>
  <si>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</si>
  <si>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</si>
  <si>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安全衛生施設整備等経費</t>
    <phoneticPr fontId="6"/>
  </si>
  <si>
    <t>昭和２３年度</t>
    <rPh sb="0" eb="2">
      <t>ショウワ</t>
    </rPh>
    <rPh sb="4" eb="5">
      <t>ネン</t>
    </rPh>
    <rPh sb="5" eb="6">
      <t>ド</t>
    </rPh>
    <phoneticPr fontId="6"/>
  </si>
  <si>
    <t>労働基準局安全衛生部</t>
    <rPh sb="0" eb="2">
      <t>ロウドウ</t>
    </rPh>
    <rPh sb="2" eb="4">
      <t>キジュン</t>
    </rPh>
    <rPh sb="4" eb="5">
      <t>キョク</t>
    </rPh>
    <rPh sb="5" eb="7">
      <t>アンゼン</t>
    </rPh>
    <rPh sb="7" eb="10">
      <t>エイセイブ</t>
    </rPh>
    <phoneticPr fontId="4"/>
  </si>
  <si>
    <t>計画課、化学物質対策課</t>
    <rPh sb="0" eb="3">
      <t>ケイカクカ</t>
    </rPh>
    <rPh sb="4" eb="6">
      <t>カガク</t>
    </rPh>
    <rPh sb="6" eb="8">
      <t>ブッシツ</t>
    </rPh>
    <rPh sb="8" eb="10">
      <t>タイサク</t>
    </rPh>
    <rPh sb="10" eb="11">
      <t>カ</t>
    </rPh>
    <phoneticPr fontId="1"/>
  </si>
  <si>
    <t>小宅　栄作、木口　昌子</t>
    <rPh sb="0" eb="2">
      <t>オヤケ</t>
    </rPh>
    <rPh sb="3" eb="5">
      <t>エイサク</t>
    </rPh>
    <rPh sb="6" eb="8">
      <t>キグチ</t>
    </rPh>
    <rPh sb="9" eb="11">
      <t>マサコ</t>
    </rPh>
    <phoneticPr fontId="6"/>
  </si>
  <si>
    <t>労働安全衛生法第58条、第63条
労働者災害補償保険法第29条第１項第３号</t>
    <rPh sb="0" eb="2">
      <t>ロウドウ</t>
    </rPh>
    <rPh sb="2" eb="4">
      <t>アンゼン</t>
    </rPh>
    <rPh sb="4" eb="7">
      <t>エイセイホウ</t>
    </rPh>
    <rPh sb="7" eb="8">
      <t>ダイ</t>
    </rPh>
    <rPh sb="10" eb="11">
      <t>ジョウ</t>
    </rPh>
    <rPh sb="12" eb="13">
      <t>ダイ</t>
    </rPh>
    <rPh sb="15" eb="16">
      <t>ジョウ</t>
    </rPh>
    <phoneticPr fontId="6"/>
  </si>
  <si>
    <t>第13次労働災害防止計画</t>
    <phoneticPr fontId="6"/>
  </si>
  <si>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設置者としての責任を問われかねない重大な問題となることから、施設利用者等の安全及び施設の円滑な運営を図るため、修繕等を実施する必要がある。</t>
    <rPh sb="182" eb="183">
      <t>トウ</t>
    </rPh>
    <rPh sb="204" eb="205">
      <t>トウ</t>
    </rPh>
    <rPh sb="206" eb="208">
      <t>ジッシ</t>
    </rPh>
    <phoneticPr fontId="6"/>
  </si>
  <si>
    <t>-</t>
    <phoneticPr fontId="6"/>
  </si>
  <si>
    <t>-</t>
  </si>
  <si>
    <t>-</t>
    <phoneticPr fontId="6"/>
  </si>
  <si>
    <t>施設整備費</t>
    <rPh sb="0" eb="2">
      <t>シセツ</t>
    </rPh>
    <rPh sb="2" eb="5">
      <t>セイビヒ</t>
    </rPh>
    <phoneticPr fontId="6"/>
  </si>
  <si>
    <t>土地建物借料</t>
    <rPh sb="0" eb="2">
      <t>トチ</t>
    </rPh>
    <rPh sb="2" eb="4">
      <t>タテモノ</t>
    </rPh>
    <rPh sb="4" eb="6">
      <t>シャクリョウ</t>
    </rPh>
    <phoneticPr fontId="6"/>
  </si>
  <si>
    <t>施設施工庁費</t>
    <rPh sb="0" eb="2">
      <t>シセツ</t>
    </rPh>
    <rPh sb="2" eb="4">
      <t>セコウ</t>
    </rPh>
    <rPh sb="4" eb="6">
      <t>チョウヒ</t>
    </rPh>
    <phoneticPr fontId="6"/>
  </si>
  <si>
    <t>各所修繕</t>
    <rPh sb="0" eb="2">
      <t>カクショ</t>
    </rPh>
    <rPh sb="2" eb="4">
      <t>シュウゼン</t>
    </rPh>
    <phoneticPr fontId="6"/>
  </si>
  <si>
    <t>庁費</t>
    <rPh sb="0" eb="2">
      <t>チョウヒ</t>
    </rPh>
    <phoneticPr fontId="6"/>
  </si>
  <si>
    <t>バイオアッセイの吸入実験装置等の整備及び建物付帯設備工事を実施し、主たる業務である動物による短期・長期吸入試験を円滑に行う。（工事をしなければ試験を行うことができない。）</t>
    <rPh sb="63" eb="65">
      <t>コウジ</t>
    </rPh>
    <rPh sb="71" eb="73">
      <t>シケン</t>
    </rPh>
    <rPh sb="74" eb="75">
      <t>オコナ</t>
    </rPh>
    <phoneticPr fontId="6"/>
  </si>
  <si>
    <t>整備及び
建物付帯設備工事件数</t>
    <phoneticPr fontId="6"/>
  </si>
  <si>
    <t>件</t>
    <phoneticPr fontId="6"/>
  </si>
  <si>
    <t>-</t>
    <phoneticPr fontId="6"/>
  </si>
  <si>
    <t>-</t>
    <phoneticPr fontId="6"/>
  </si>
  <si>
    <t>工事完了報告書</t>
    <phoneticPr fontId="6"/>
  </si>
  <si>
    <t>件</t>
    <rPh sb="0" eb="1">
      <t>ケン</t>
    </rPh>
    <phoneticPr fontId="6"/>
  </si>
  <si>
    <t>-</t>
    <phoneticPr fontId="6"/>
  </si>
  <si>
    <t>-</t>
    <phoneticPr fontId="6"/>
  </si>
  <si>
    <t>-</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</si>
  <si>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</si>
  <si>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</si>
  <si>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１ 労働災害による死亡者数</t>
    <phoneticPr fontId="6"/>
  </si>
  <si>
    <t>２ 労働災害による死傷者数（休業４日以上）</t>
    <phoneticPr fontId="6"/>
  </si>
  <si>
    <t>人</t>
    <phoneticPr fontId="6"/>
  </si>
  <si>
    <t>人</t>
    <phoneticPr fontId="6"/>
  </si>
  <si>
    <t>-</t>
    <phoneticPr fontId="6"/>
  </si>
  <si>
    <t>％</t>
    <phoneticPr fontId="6"/>
  </si>
  <si>
    <t>-</t>
    <phoneticPr fontId="6"/>
  </si>
  <si>
    <t>-</t>
    <phoneticPr fontId="6"/>
  </si>
  <si>
    <t>-</t>
    <phoneticPr fontId="6"/>
  </si>
  <si>
    <t>５ 化学品の分類及び表示に関する世界調和システム（GHS）による分類の結果、危険性又は有害性を有するとされる全ての化学物質について、ラベル表示と安全データシート（SDS）の交付を行っている化学物質譲渡・提供者の割合</t>
    <phoneticPr fontId="6"/>
  </si>
  <si>
    <t>-</t>
    <phoneticPr fontId="6"/>
  </si>
  <si>
    <t>-</t>
    <phoneticPr fontId="6"/>
  </si>
  <si>
    <t>国土交通省による保全実態調査等により、重要度・緊急度等を確認した上で、化学物質の有害性調査や安全衛生教育に従事する指導員の養成等が継続的に実施できるように、安全衛生施設（日本バイオアッセイ研究センター（以下「バイオアッセイ」という。）や大阪安全衛生教育センター等）の修繕等を実施しているものである。</t>
    <rPh sb="8" eb="10">
      <t>ホゼン</t>
    </rPh>
    <rPh sb="28" eb="30">
      <t>カクニン</t>
    </rPh>
    <rPh sb="78" eb="80">
      <t>アンゼン</t>
    </rPh>
    <rPh sb="80" eb="82">
      <t>エイセイ</t>
    </rPh>
    <rPh sb="82" eb="84">
      <t>シセツ</t>
    </rPh>
    <rPh sb="135" eb="136">
      <t>トウ</t>
    </rPh>
    <phoneticPr fontId="6"/>
  </si>
  <si>
    <t>-</t>
    <phoneticPr fontId="6"/>
  </si>
  <si>
    <t>-</t>
    <phoneticPr fontId="6"/>
  </si>
  <si>
    <t>-</t>
    <phoneticPr fontId="6"/>
  </si>
  <si>
    <t>労働災害防止に係る調査や人材養成等を実施している国の施設の修繕等であることから、事業目的は国民や社会のニーズを的確に反映している。</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5">
      <t>クニ</t>
    </rPh>
    <rPh sb="26" eb="28">
      <t>シセツ</t>
    </rPh>
    <rPh sb="29" eb="31">
      <t>シュウゼン</t>
    </rPh>
    <rPh sb="31" eb="32">
      <t>トウ</t>
    </rPh>
    <rPh sb="40" eb="42">
      <t>ジギョウ</t>
    </rPh>
    <rPh sb="42" eb="44">
      <t>モクテキ</t>
    </rPh>
    <rPh sb="45" eb="47">
      <t>コクミン</t>
    </rPh>
    <rPh sb="48" eb="50">
      <t>シャカイ</t>
    </rPh>
    <rPh sb="55" eb="57">
      <t>テキカク</t>
    </rPh>
    <rPh sb="58" eb="60">
      <t>ハンエイ</t>
    </rPh>
    <phoneticPr fontId="6"/>
  </si>
  <si>
    <t>労働災害防止に係る調査や人材養成等を実施している施設の修繕等であり、優先度は高い。</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6">
      <t>シセツ</t>
    </rPh>
    <rPh sb="27" eb="29">
      <t>シュウゼン</t>
    </rPh>
    <rPh sb="29" eb="30">
      <t>トウ</t>
    </rPh>
    <rPh sb="34" eb="37">
      <t>ユウセンド</t>
    </rPh>
    <rPh sb="38" eb="39">
      <t>タカ</t>
    </rPh>
    <phoneticPr fontId="6"/>
  </si>
  <si>
    <t>労働災害防止に係る調査や人材養成等を実施している施設の修繕等であり、事業主から徴収した労災保険料から経費を支出しており、受益者との負担関係は妥当である。</t>
    <phoneticPr fontId="6"/>
  </si>
  <si>
    <t>‐</t>
  </si>
  <si>
    <t>-</t>
    <phoneticPr fontId="6"/>
  </si>
  <si>
    <t>成果実績は成果目標を達成していることから、見込みに見合ったものとなっている。</t>
    <rPh sb="5" eb="7">
      <t>セイカ</t>
    </rPh>
    <rPh sb="7" eb="9">
      <t>モクヒョウ</t>
    </rPh>
    <rPh sb="10" eb="12">
      <t>タッセイ</t>
    </rPh>
    <rPh sb="25" eb="27">
      <t>ミア</t>
    </rPh>
    <phoneticPr fontId="6"/>
  </si>
  <si>
    <t>経年劣化した施設を修繕等することにより、労働災害防止に係る調査や人材養成等が円滑に実施されている。</t>
    <rPh sb="0" eb="2">
      <t>ケイネン</t>
    </rPh>
    <rPh sb="2" eb="4">
      <t>レッカ</t>
    </rPh>
    <rPh sb="6" eb="8">
      <t>シセツ</t>
    </rPh>
    <rPh sb="9" eb="11">
      <t>シュウゼン</t>
    </rPh>
    <rPh sb="11" eb="12">
      <t>トウ</t>
    </rPh>
    <rPh sb="20" eb="22">
      <t>ロウドウ</t>
    </rPh>
    <rPh sb="22" eb="24">
      <t>サイガイ</t>
    </rPh>
    <rPh sb="24" eb="26">
      <t>ボウシ</t>
    </rPh>
    <rPh sb="27" eb="28">
      <t>カカ</t>
    </rPh>
    <rPh sb="29" eb="31">
      <t>チョウサ</t>
    </rPh>
    <rPh sb="32" eb="34">
      <t>ジンザイ</t>
    </rPh>
    <rPh sb="34" eb="36">
      <t>ヨウセイ</t>
    </rPh>
    <rPh sb="36" eb="37">
      <t>トウ</t>
    </rPh>
    <rPh sb="38" eb="40">
      <t>エンカツ</t>
    </rPh>
    <rPh sb="41" eb="43">
      <t>ジッシ</t>
    </rPh>
    <phoneticPr fontId="6"/>
  </si>
  <si>
    <t>-</t>
    <phoneticPr fontId="6"/>
  </si>
  <si>
    <t>-</t>
    <phoneticPr fontId="6"/>
  </si>
  <si>
    <t>-</t>
    <phoneticPr fontId="6"/>
  </si>
  <si>
    <t>-</t>
    <phoneticPr fontId="6"/>
  </si>
  <si>
    <t>厚生労働省</t>
  </si>
  <si>
    <t>372</t>
    <phoneticPr fontId="6"/>
  </si>
  <si>
    <t>-</t>
    <phoneticPr fontId="6"/>
  </si>
  <si>
    <t>380</t>
    <phoneticPr fontId="6"/>
  </si>
  <si>
    <t>816</t>
    <phoneticPr fontId="6"/>
  </si>
  <si>
    <t>375</t>
    <phoneticPr fontId="6"/>
  </si>
  <si>
    <t>363</t>
    <phoneticPr fontId="6"/>
  </si>
  <si>
    <t>389</t>
    <phoneticPr fontId="6"/>
  </si>
  <si>
    <t>-</t>
    <phoneticPr fontId="6"/>
  </si>
  <si>
    <t>-</t>
    <phoneticPr fontId="6"/>
  </si>
  <si>
    <t>-</t>
    <phoneticPr fontId="6"/>
  </si>
  <si>
    <t>安全衛生施設（バイオアッセイ、東京安全衛生教育センター、大阪安全衛生教育センター、建設業安全衛生教育センター、安全衛生総合会館、産業安全会館の計６施設）のうち、国土交通省による保全実態調査等により、重要度・緊急度等を調査した上で、施設を適切に運営できるよう、特別修繕が必要なものを計画的に修繕する。施設の適切な運営を図り、各施設の調査や人材養成等を促進することで、国内の労働災害及び職業性疾病の予防につながり、測定指標１～４の改善に寄与すると見込んでいる。</t>
    <rPh sb="168" eb="170">
      <t>ジンザイ</t>
    </rPh>
    <rPh sb="170" eb="172">
      <t>ヨウセイ</t>
    </rPh>
    <phoneticPr fontId="6"/>
  </si>
  <si>
    <t>有</t>
  </si>
  <si>
    <t>件</t>
    <rPh sb="0" eb="1">
      <t>ケン</t>
    </rPh>
    <phoneticPr fontId="6"/>
  </si>
  <si>
    <t>活動実績は見込みに見合ったものである。</t>
    <rPh sb="0" eb="2">
      <t>カツドウ</t>
    </rPh>
    <rPh sb="5" eb="7">
      <t>ミコ</t>
    </rPh>
    <rPh sb="9" eb="11">
      <t>ミア</t>
    </rPh>
    <phoneticPr fontId="6"/>
  </si>
  <si>
    <t>施設の設置者である国が修繕等を実施しなければならず、民間等に委ねることができない事業である。</t>
    <rPh sb="0" eb="2">
      <t>シセツ</t>
    </rPh>
    <rPh sb="3" eb="6">
      <t>セッチシャ</t>
    </rPh>
    <rPh sb="9" eb="10">
      <t>クニ</t>
    </rPh>
    <rPh sb="11" eb="13">
      <t>シュウゼン</t>
    </rPh>
    <rPh sb="13" eb="14">
      <t>トウ</t>
    </rPh>
    <rPh sb="15" eb="17">
      <t>ジッシ</t>
    </rPh>
    <rPh sb="26" eb="28">
      <t>ミンカン</t>
    </rPh>
    <rPh sb="28" eb="29">
      <t>トウ</t>
    </rPh>
    <rPh sb="30" eb="31">
      <t>ユダ</t>
    </rPh>
    <rPh sb="40" eb="42">
      <t>ジギョウ</t>
    </rPh>
    <phoneticPr fontId="6"/>
  </si>
  <si>
    <t>大阪安全衛生教育
センター改修等工事</t>
    <phoneticPr fontId="6"/>
  </si>
  <si>
    <t>修繕等の内容によって金額が大きく変動するため、
単位当たりコストを算出するのになじまない。　　　　　　　</t>
    <rPh sb="0" eb="2">
      <t>シュウゼン</t>
    </rPh>
    <rPh sb="2" eb="3">
      <t>トウ</t>
    </rPh>
    <phoneticPr fontId="6"/>
  </si>
  <si>
    <t>安全衛生総合会館にある労働衛生調査分析センターで使用するガスクロマトグラフシステムについては、①健康障害を生ずるおそれのある物質等の有害性等の調査・分析の質を一定に保つ必要があり、現行システムと別の機種を選定することにより過去の調査から数値にずれが生じてはならないこと、②蓄積した分析技術をそのまま生かす必要があり、現行システムと同様の操作性であることを必要とすること等から、特命随意契約による後継システムの調達を実施したが、その他については一般競争入札を実施していることから支出先の選定は妥当である。
なお、一者応札となった調達については、専門的な技術を要するため、参加できる事業者が少ないなどの要因があるが、引き続き公示期間や履行期間の確保、公示後の早期かつ幅広い声掛けを行うなどにより複数入札となるように努める。</t>
    <rPh sb="0" eb="2">
      <t>アンゼン</t>
    </rPh>
    <rPh sb="2" eb="4">
      <t>エイセイ</t>
    </rPh>
    <rPh sb="4" eb="6">
      <t>ソウゴウ</t>
    </rPh>
    <rPh sb="6" eb="8">
      <t>カイカン</t>
    </rPh>
    <rPh sb="11" eb="13">
      <t>ロウドウ</t>
    </rPh>
    <rPh sb="13" eb="15">
      <t>エイセイ</t>
    </rPh>
    <rPh sb="15" eb="17">
      <t>チョウサ</t>
    </rPh>
    <rPh sb="17" eb="19">
      <t>ブンセキ</t>
    </rPh>
    <rPh sb="24" eb="26">
      <t>シヨウ</t>
    </rPh>
    <rPh sb="177" eb="179">
      <t>ヒツヨウ</t>
    </rPh>
    <rPh sb="184" eb="185">
      <t>トウ</t>
    </rPh>
    <rPh sb="188" eb="190">
      <t>トクメイ</t>
    </rPh>
    <rPh sb="190" eb="192">
      <t>ズイイ</t>
    </rPh>
    <rPh sb="192" eb="194">
      <t>ケイヤク</t>
    </rPh>
    <rPh sb="197" eb="199">
      <t>コウケイ</t>
    </rPh>
    <rPh sb="204" eb="206">
      <t>チョウタツ</t>
    </rPh>
    <rPh sb="207" eb="209">
      <t>ジッシ</t>
    </rPh>
    <rPh sb="215" eb="216">
      <t>ホカ</t>
    </rPh>
    <rPh sb="221" eb="223">
      <t>イッパン</t>
    </rPh>
    <rPh sb="223" eb="225">
      <t>キョウソウ</t>
    </rPh>
    <rPh sb="225" eb="227">
      <t>ニュウサツ</t>
    </rPh>
    <rPh sb="228" eb="230">
      <t>ジッシ</t>
    </rPh>
    <rPh sb="238" eb="240">
      <t>シシュツ</t>
    </rPh>
    <rPh sb="240" eb="241">
      <t>サキ</t>
    </rPh>
    <rPh sb="242" eb="244">
      <t>センテイ</t>
    </rPh>
    <rPh sb="245" eb="247">
      <t>ダトウ</t>
    </rPh>
    <rPh sb="306" eb="307">
      <t>ヒ</t>
    </rPh>
    <rPh sb="308" eb="309">
      <t>ツヅ</t>
    </rPh>
    <rPh sb="315" eb="317">
      <t>リコウ</t>
    </rPh>
    <rPh sb="317" eb="319">
      <t>キカン</t>
    </rPh>
    <rPh sb="320" eb="322">
      <t>カクホ</t>
    </rPh>
    <rPh sb="323" eb="325">
      <t>コウジ</t>
    </rPh>
    <rPh sb="325" eb="326">
      <t>ゴ</t>
    </rPh>
    <rPh sb="327" eb="329">
      <t>ソウキ</t>
    </rPh>
    <rPh sb="331" eb="333">
      <t>ハバヒロ</t>
    </rPh>
    <rPh sb="334" eb="335">
      <t>コエ</t>
    </rPh>
    <rPh sb="335" eb="336">
      <t>カ</t>
    </rPh>
    <rPh sb="338" eb="339">
      <t>オコナ</t>
    </rPh>
    <rPh sb="355" eb="356">
      <t>ツト</t>
    </rPh>
    <phoneticPr fontId="6"/>
  </si>
  <si>
    <t>-</t>
    <phoneticPr fontId="6"/>
  </si>
  <si>
    <t>-</t>
    <phoneticPr fontId="6"/>
  </si>
  <si>
    <t>設置後45年以上を経過している施設もあり、建物及び設備の経年劣化が進行し、緊急の修繕等を要する案件が増加していることから、引き続き国交省等と連携し、重要度・緊急度等を確認した上で、優先度の高いものを実施していく。</t>
    <rPh sb="0" eb="2">
      <t>セッチ</t>
    </rPh>
    <rPh sb="6" eb="8">
      <t>イジョウ</t>
    </rPh>
    <rPh sb="15" eb="17">
      <t>シセツ</t>
    </rPh>
    <rPh sb="42" eb="43">
      <t>トウ</t>
    </rPh>
    <rPh sb="61" eb="62">
      <t>ヒ</t>
    </rPh>
    <rPh sb="63" eb="64">
      <t>ツヅ</t>
    </rPh>
    <rPh sb="65" eb="68">
      <t>コッコウショウ</t>
    </rPh>
    <rPh sb="83" eb="85">
      <t>カクニン</t>
    </rPh>
    <phoneticPr fontId="6"/>
  </si>
  <si>
    <t>-</t>
    <phoneticPr fontId="6"/>
  </si>
  <si>
    <t>G</t>
  </si>
  <si>
    <t>工事費</t>
    <rPh sb="0" eb="3">
      <t>コウジヒ</t>
    </rPh>
    <phoneticPr fontId="6"/>
  </si>
  <si>
    <t>日本バイオアッセイ研究センター・熱源機械等改修工事</t>
    <phoneticPr fontId="6"/>
  </si>
  <si>
    <t>土地借料</t>
    <rPh sb="0" eb="2">
      <t>トチ</t>
    </rPh>
    <rPh sb="2" eb="4">
      <t>シャクリョウ</t>
    </rPh>
    <phoneticPr fontId="6"/>
  </si>
  <si>
    <t>安全衛生総合会館等に係る土地借料</t>
    <rPh sb="0" eb="2">
      <t>アンゼン</t>
    </rPh>
    <rPh sb="2" eb="4">
      <t>エイセイ</t>
    </rPh>
    <rPh sb="4" eb="6">
      <t>ソウゴウ</t>
    </rPh>
    <rPh sb="6" eb="8">
      <t>カイカン</t>
    </rPh>
    <rPh sb="8" eb="9">
      <t>トウ</t>
    </rPh>
    <rPh sb="10" eb="11">
      <t>カカ</t>
    </rPh>
    <rPh sb="12" eb="14">
      <t>トチ</t>
    </rPh>
    <rPh sb="14" eb="16">
      <t>シャクリョウ</t>
    </rPh>
    <phoneticPr fontId="6"/>
  </si>
  <si>
    <t>B.厚生労働省大臣官房会計課（一般会計）</t>
    <rPh sb="2" eb="4">
      <t>コウセイ</t>
    </rPh>
    <rPh sb="4" eb="7">
      <t>ロウドウショウ</t>
    </rPh>
    <rPh sb="7" eb="9">
      <t>ダイジン</t>
    </rPh>
    <rPh sb="9" eb="11">
      <t>カンボウ</t>
    </rPh>
    <rPh sb="11" eb="13">
      <t>カイケイ</t>
    </rPh>
    <rPh sb="13" eb="14">
      <t>カ</t>
    </rPh>
    <rPh sb="15" eb="17">
      <t>イッパン</t>
    </rPh>
    <rPh sb="17" eb="19">
      <t>カイケイ</t>
    </rPh>
    <phoneticPr fontId="6"/>
  </si>
  <si>
    <t>産業安全会館取り壊し工事を支出委任</t>
    <rPh sb="0" eb="2">
      <t>サンギョウ</t>
    </rPh>
    <rPh sb="2" eb="4">
      <t>アンゼン</t>
    </rPh>
    <rPh sb="4" eb="6">
      <t>カイカン</t>
    </rPh>
    <rPh sb="6" eb="7">
      <t>ト</t>
    </rPh>
    <rPh sb="8" eb="9">
      <t>コワ</t>
    </rPh>
    <rPh sb="10" eb="12">
      <t>コウジ</t>
    </rPh>
    <rPh sb="13" eb="15">
      <t>シシュツ</t>
    </rPh>
    <rPh sb="15" eb="17">
      <t>イニン</t>
    </rPh>
    <phoneticPr fontId="6"/>
  </si>
  <si>
    <t>工事費等</t>
    <rPh sb="0" eb="3">
      <t>コウジヒ</t>
    </rPh>
    <rPh sb="3" eb="4">
      <t>トウ</t>
    </rPh>
    <phoneticPr fontId="6"/>
  </si>
  <si>
    <t>D.飛島建設（株）</t>
    <rPh sb="2" eb="4">
      <t>トビシマ</t>
    </rPh>
    <rPh sb="4" eb="6">
      <t>ケンセツ</t>
    </rPh>
    <rPh sb="7" eb="8">
      <t>カブ</t>
    </rPh>
    <phoneticPr fontId="6"/>
  </si>
  <si>
    <t>工事雑費</t>
    <rPh sb="0" eb="2">
      <t>コウジ</t>
    </rPh>
    <rPh sb="2" eb="4">
      <t>ザッピ</t>
    </rPh>
    <phoneticPr fontId="6"/>
  </si>
  <si>
    <t>大阪安全衛生教育センター耐震工事を支出委任</t>
    <rPh sb="0" eb="2">
      <t>オオサカ</t>
    </rPh>
    <rPh sb="2" eb="4">
      <t>アンゼン</t>
    </rPh>
    <rPh sb="4" eb="6">
      <t>エイセイ</t>
    </rPh>
    <rPh sb="6" eb="8">
      <t>キョウイク</t>
    </rPh>
    <rPh sb="12" eb="14">
      <t>タイシン</t>
    </rPh>
    <rPh sb="14" eb="16">
      <t>コウジ</t>
    </rPh>
    <phoneticPr fontId="6"/>
  </si>
  <si>
    <t>A.第一工業（株）</t>
    <phoneticPr fontId="6"/>
  </si>
  <si>
    <t>第一工業（株）</t>
    <phoneticPr fontId="6"/>
  </si>
  <si>
    <t>国庫債務負担行為等</t>
  </si>
  <si>
    <t>-</t>
    <phoneticPr fontId="6"/>
  </si>
  <si>
    <t>日本バイオアッセイ研究センター・熱源機械等改修工事</t>
    <phoneticPr fontId="6"/>
  </si>
  <si>
    <t>-</t>
    <phoneticPr fontId="6"/>
  </si>
  <si>
    <t>-</t>
    <phoneticPr fontId="6"/>
  </si>
  <si>
    <t>-</t>
    <phoneticPr fontId="6"/>
  </si>
  <si>
    <t>柴田科学（株）</t>
    <rPh sb="5" eb="6">
      <t>カブ</t>
    </rPh>
    <phoneticPr fontId="6"/>
  </si>
  <si>
    <t>西川計測（株）</t>
    <rPh sb="5" eb="6">
      <t>カブ</t>
    </rPh>
    <phoneticPr fontId="6"/>
  </si>
  <si>
    <t>日本バイオアッセイ研究センター・中動物実験棟改修設計業務</t>
    <phoneticPr fontId="6"/>
  </si>
  <si>
    <t>日本バイオアッセイ研究センター・実験設備メンテナンス業務</t>
    <phoneticPr fontId="6"/>
  </si>
  <si>
    <t>日新設備設計
保全（株）</t>
    <rPh sb="10" eb="11">
      <t>カブ</t>
    </rPh>
    <phoneticPr fontId="6"/>
  </si>
  <si>
    <t>（株）ジャスト</t>
    <phoneticPr fontId="6"/>
  </si>
  <si>
    <t>安全衛生総合会館（労働衛生調査分析センター）・ガスクロマトグラフシステム一式据付調整業務</t>
    <phoneticPr fontId="6"/>
  </si>
  <si>
    <t>日本バイオアッセイ研究センター・老朽化調査</t>
    <phoneticPr fontId="6"/>
  </si>
  <si>
    <t>日本バイオアッセイ研究センター・高圧蒸気滅菌装置付属部品改修取付業務</t>
    <phoneticPr fontId="6"/>
  </si>
  <si>
    <t>サクラエスアイ（株）</t>
    <phoneticPr fontId="6"/>
  </si>
  <si>
    <t>安全衛生総合会館・空調機等修繕工事</t>
    <phoneticPr fontId="6"/>
  </si>
  <si>
    <t>（株）ビー・エム・
ヨコハマ</t>
    <phoneticPr fontId="6"/>
  </si>
  <si>
    <t>東京安全衛生教育センター・排煙設備等改修工事設計業務</t>
    <phoneticPr fontId="6"/>
  </si>
  <si>
    <t>（株）東建築設計
事務所</t>
    <phoneticPr fontId="6"/>
  </si>
  <si>
    <t>日本バイオアッセイ研究センター・建築基準法適合化工事</t>
    <phoneticPr fontId="6"/>
  </si>
  <si>
    <t>（株）関東建築施工</t>
    <phoneticPr fontId="6"/>
  </si>
  <si>
    <t>-</t>
    <phoneticPr fontId="6"/>
  </si>
  <si>
    <t>安全衛生総合会館・中央監視設備無停電電源装置更新工事</t>
    <phoneticPr fontId="6"/>
  </si>
  <si>
    <t>（株）ビー・エム・
ヨコハマ</t>
    <phoneticPr fontId="6"/>
  </si>
  <si>
    <t>厚生労働省大臣官房会計課（一般会計）</t>
    <phoneticPr fontId="6"/>
  </si>
  <si>
    <t>-</t>
    <phoneticPr fontId="6"/>
  </si>
  <si>
    <t>-</t>
    <phoneticPr fontId="6"/>
  </si>
  <si>
    <t>-</t>
    <phoneticPr fontId="6"/>
  </si>
  <si>
    <t>厚生労働省職員</t>
    <rPh sb="0" eb="2">
      <t>コウセイ</t>
    </rPh>
    <rPh sb="2" eb="5">
      <t>ロウドウショウ</t>
    </rPh>
    <rPh sb="5" eb="7">
      <t>ショクイン</t>
    </rPh>
    <phoneticPr fontId="6"/>
  </si>
  <si>
    <t>日本バイオアッセイ研究センターへの施設施工旅費</t>
    <rPh sb="0" eb="2">
      <t>ニホン</t>
    </rPh>
    <rPh sb="9" eb="11">
      <t>ケンキュウ</t>
    </rPh>
    <rPh sb="17" eb="19">
      <t>シセツ</t>
    </rPh>
    <rPh sb="19" eb="21">
      <t>セコウ</t>
    </rPh>
    <rPh sb="21" eb="23">
      <t>リョヒ</t>
    </rPh>
    <phoneticPr fontId="6"/>
  </si>
  <si>
    <t>-</t>
    <phoneticPr fontId="6"/>
  </si>
  <si>
    <t>F. 国土交通省近畿地方整備局</t>
    <phoneticPr fontId="6"/>
  </si>
  <si>
    <t>国土交通省
近畿地方整備局</t>
    <phoneticPr fontId="6"/>
  </si>
  <si>
    <t>C.国土交通省関東地方整備局</t>
    <phoneticPr fontId="6"/>
  </si>
  <si>
    <t>国土交通省
関東地方整備局</t>
    <phoneticPr fontId="6"/>
  </si>
  <si>
    <t>大阪安全衛生教育センター耐震工事を支出委任</t>
    <phoneticPr fontId="6"/>
  </si>
  <si>
    <t>-</t>
    <phoneticPr fontId="6"/>
  </si>
  <si>
    <t>-</t>
    <phoneticPr fontId="6"/>
  </si>
  <si>
    <t>飛島建設（株）</t>
    <phoneticPr fontId="6"/>
  </si>
  <si>
    <t>-</t>
    <phoneticPr fontId="6"/>
  </si>
  <si>
    <t>-</t>
    <phoneticPr fontId="6"/>
  </si>
  <si>
    <t>-</t>
    <phoneticPr fontId="6"/>
  </si>
  <si>
    <t>産業安全会館取り壊し工事</t>
    <phoneticPr fontId="6"/>
  </si>
  <si>
    <t>不用額は入札差額等によるものであり、妥当である。</t>
    <rPh sb="0" eb="2">
      <t>フヨウ</t>
    </rPh>
    <rPh sb="2" eb="3">
      <t>ガク</t>
    </rPh>
    <rPh sb="4" eb="6">
      <t>ニュウサツ</t>
    </rPh>
    <rPh sb="6" eb="8">
      <t>サガク</t>
    </rPh>
    <rPh sb="8" eb="9">
      <t>トウ</t>
    </rPh>
    <rPh sb="18" eb="20">
      <t>ダトウ</t>
    </rPh>
    <phoneticPr fontId="6"/>
  </si>
  <si>
    <t>入札差額が発生したこと等により執行率が90％未満となったが、バイオアッセイの吸入実験装置等の整備及び建物付帯設備工事に関し、予算の範囲内で工事が完了するとともに化学物質の短期・長期吸入試験を円滑に実施することができ、成果目標を達成し、また、活動指標も達成していることから、本事業は適正に運営されている。</t>
    <rPh sb="69" eb="71">
      <t>コウジ</t>
    </rPh>
    <rPh sb="72" eb="74">
      <t>カンリョウ</t>
    </rPh>
    <rPh sb="80" eb="82">
      <t>カガク</t>
    </rPh>
    <rPh sb="82" eb="84">
      <t>ブッシツ</t>
    </rPh>
    <rPh sb="120" eb="122">
      <t>カツドウ</t>
    </rPh>
    <rPh sb="122" eb="124">
      <t>シヒョウ</t>
    </rPh>
    <rPh sb="125" eb="127">
      <t>タッセイ</t>
    </rPh>
    <rPh sb="136" eb="137">
      <t>ホン</t>
    </rPh>
    <rPh sb="137" eb="139">
      <t>ジギョウ</t>
    </rPh>
    <rPh sb="140" eb="142">
      <t>テキセイ</t>
    </rPh>
    <rPh sb="143" eb="145">
      <t>ウンエイ</t>
    </rPh>
    <phoneticPr fontId="6"/>
  </si>
  <si>
    <t>安全衛生総合会館等
に係る土地借料</t>
    <phoneticPr fontId="6"/>
  </si>
  <si>
    <t>産業安全会館取り壊し
工事を支出委任</t>
    <phoneticPr fontId="6"/>
  </si>
  <si>
    <t>産業安全会館取り壊し
工事</t>
    <phoneticPr fontId="6"/>
  </si>
  <si>
    <t>点検対象外</t>
    <rPh sb="0" eb="2">
      <t>テンケン</t>
    </rPh>
    <rPh sb="2" eb="4">
      <t>タイショウ</t>
    </rPh>
    <rPh sb="4" eb="5">
      <t>ガイ</t>
    </rPh>
    <phoneticPr fontId="6"/>
  </si>
  <si>
    <t>工事雑費</t>
    <phoneticPr fontId="6"/>
  </si>
  <si>
    <t>工事費</t>
    <phoneticPr fontId="6"/>
  </si>
  <si>
    <t>工事雑費</t>
    <phoneticPr fontId="6"/>
  </si>
  <si>
    <t>営繕建築設備積算業務</t>
    <phoneticPr fontId="6"/>
  </si>
  <si>
    <t>G.藤原工業（株）</t>
    <phoneticPr fontId="6"/>
  </si>
  <si>
    <t>Ｈ.（株）田村コピー</t>
    <phoneticPr fontId="6"/>
  </si>
  <si>
    <t>図面の複写</t>
    <rPh sb="0" eb="2">
      <t>ズメン</t>
    </rPh>
    <rPh sb="3" eb="5">
      <t>フクシャ</t>
    </rPh>
    <phoneticPr fontId="6"/>
  </si>
  <si>
    <t>大阪安全衛生教育センター耐震工事</t>
    <phoneticPr fontId="6"/>
  </si>
  <si>
    <t>E.日和エンジニアリング（株）</t>
    <phoneticPr fontId="6"/>
  </si>
  <si>
    <t>日和エンジニアリング（株）</t>
    <phoneticPr fontId="6"/>
  </si>
  <si>
    <t>-</t>
    <phoneticPr fontId="6"/>
  </si>
  <si>
    <t>営繕建築設備積算業務</t>
    <phoneticPr fontId="6"/>
  </si>
  <si>
    <t>日本道路興運（株）</t>
    <phoneticPr fontId="6"/>
  </si>
  <si>
    <t>-</t>
    <phoneticPr fontId="6"/>
  </si>
  <si>
    <t>車両管理業務</t>
    <rPh sb="0" eb="2">
      <t>シャリョウ</t>
    </rPh>
    <rPh sb="2" eb="4">
      <t>カンリ</t>
    </rPh>
    <rPh sb="4" eb="6">
      <t>ギョウム</t>
    </rPh>
    <phoneticPr fontId="6"/>
  </si>
  <si>
    <t>-</t>
    <phoneticPr fontId="6"/>
  </si>
  <si>
    <t>産業安全会館への施設施工旅費等</t>
    <rPh sb="0" eb="2">
      <t>サンギョウ</t>
    </rPh>
    <rPh sb="2" eb="4">
      <t>アンゼン</t>
    </rPh>
    <rPh sb="4" eb="6">
      <t>カイカン</t>
    </rPh>
    <rPh sb="8" eb="10">
      <t>シセツ</t>
    </rPh>
    <rPh sb="10" eb="12">
      <t>セコウ</t>
    </rPh>
    <rPh sb="12" eb="14">
      <t>リョヒ</t>
    </rPh>
    <rPh sb="14" eb="15">
      <t>トウ</t>
    </rPh>
    <phoneticPr fontId="6"/>
  </si>
  <si>
    <t>-</t>
    <phoneticPr fontId="6"/>
  </si>
  <si>
    <t>関東地方整備局職員等</t>
    <rPh sb="0" eb="2">
      <t>カントウ</t>
    </rPh>
    <rPh sb="2" eb="4">
      <t>チホウ</t>
    </rPh>
    <rPh sb="4" eb="6">
      <t>セイビ</t>
    </rPh>
    <rPh sb="6" eb="7">
      <t>キョク</t>
    </rPh>
    <rPh sb="7" eb="9">
      <t>ショクイン</t>
    </rPh>
    <rPh sb="9" eb="10">
      <t>トウ</t>
    </rPh>
    <phoneticPr fontId="6"/>
  </si>
  <si>
    <t>藤原工業（株）</t>
    <rPh sb="0" eb="2">
      <t>フジワラ</t>
    </rPh>
    <rPh sb="2" eb="4">
      <t>コウギョウ</t>
    </rPh>
    <rPh sb="5" eb="6">
      <t>カブ</t>
    </rPh>
    <phoneticPr fontId="6"/>
  </si>
  <si>
    <t>藤原工業（株）</t>
    <phoneticPr fontId="6"/>
  </si>
  <si>
    <t>-</t>
    <phoneticPr fontId="6"/>
  </si>
  <si>
    <t>（株）田村コピー</t>
    <phoneticPr fontId="6"/>
  </si>
  <si>
    <t>図面の複写</t>
    <phoneticPr fontId="6"/>
  </si>
  <si>
    <t>-</t>
    <phoneticPr fontId="6"/>
  </si>
  <si>
    <t>バイオアッセイの吸入実験装置等の整備及び建物付帯設備工事に関し、予算の範囲内で、かつ、予定工期内に執行されるよう計画的に執行する。【平成30年度限り】</t>
    <rPh sb="8" eb="10">
      <t>キュウニュウ</t>
    </rPh>
    <rPh sb="10" eb="12">
      <t>ジッケン</t>
    </rPh>
    <rPh sb="12" eb="14">
      <t>ソウチ</t>
    </rPh>
    <rPh sb="14" eb="15">
      <t>トウ</t>
    </rPh>
    <rPh sb="16" eb="18">
      <t>セイビ</t>
    </rPh>
    <rPh sb="18" eb="19">
      <t>オヨ</t>
    </rPh>
    <rPh sb="20" eb="22">
      <t>タテモノ</t>
    </rPh>
    <rPh sb="22" eb="24">
      <t>フタイ</t>
    </rPh>
    <rPh sb="24" eb="26">
      <t>セツビ</t>
    </rPh>
    <rPh sb="26" eb="28">
      <t>コウジ</t>
    </rPh>
    <rPh sb="29" eb="30">
      <t>カン</t>
    </rPh>
    <rPh sb="32" eb="34">
      <t>ヨサン</t>
    </rPh>
    <rPh sb="35" eb="38">
      <t>ハンイナイ</t>
    </rPh>
    <rPh sb="43" eb="45">
      <t>ヨテイ</t>
    </rPh>
    <rPh sb="45" eb="47">
      <t>コウキ</t>
    </rPh>
    <rPh sb="47" eb="48">
      <t>ナイ</t>
    </rPh>
    <rPh sb="49" eb="51">
      <t>シッコウ</t>
    </rPh>
    <rPh sb="56" eb="59">
      <t>ケイカクテキ</t>
    </rPh>
    <rPh sb="60" eb="62">
      <t>シッコウ</t>
    </rPh>
    <rPh sb="66" eb="68">
      <t>ヘイセイ</t>
    </rPh>
    <rPh sb="70" eb="72">
      <t>ネンド</t>
    </rPh>
    <rPh sb="72" eb="73">
      <t>カギ</t>
    </rPh>
    <phoneticPr fontId="6"/>
  </si>
  <si>
    <t>工事実施件数【令和元年度から】</t>
    <rPh sb="0" eb="2">
      <t>コウジ</t>
    </rPh>
    <rPh sb="2" eb="4">
      <t>ジッシ</t>
    </rPh>
    <rPh sb="4" eb="6">
      <t>ケンスウ</t>
    </rPh>
    <rPh sb="7" eb="9">
      <t>レイワ</t>
    </rPh>
    <rPh sb="9" eb="11">
      <t>ガンネン</t>
    </rPh>
    <rPh sb="11" eb="12">
      <t>ド</t>
    </rPh>
    <phoneticPr fontId="6"/>
  </si>
  <si>
    <t>３ メンタルヘルス対策に取り組んでいる事業場の割合
※令和元年度については労働安全衛生調査（実態調査）が実施されないため「-」としている。</t>
    <phoneticPr fontId="6"/>
  </si>
  <si>
    <t>４ 仕事上の不安、悩み又はストレスについて、職場に事業場外資源を含めた相談先がある労働者の割合
※令和元年度については労働安全衛生調査（実態調査）が実施されないため「-」としている。</t>
    <phoneticPr fontId="6"/>
  </si>
  <si>
    <t>安全衛生施設の修繕等に必要なものに限定されている。</t>
    <rPh sb="0" eb="2">
      <t>アンゼン</t>
    </rPh>
    <rPh sb="2" eb="4">
      <t>エイセイ</t>
    </rPh>
    <rPh sb="9" eb="10">
      <t>トウ</t>
    </rPh>
    <phoneticPr fontId="6"/>
  </si>
  <si>
    <t>-</t>
    <phoneticPr fontId="6"/>
  </si>
  <si>
    <t>執行率を踏まえ、予算額の縮減について検討すること。</t>
    <phoneticPr fontId="6"/>
  </si>
  <si>
    <t>縮減</t>
  </si>
  <si>
    <t>執行率を踏まえ、予算額の縮減を行った。</t>
    <rPh sb="15" eb="16">
      <t>オコナ</t>
    </rPh>
    <phoneticPr fontId="6"/>
  </si>
  <si>
    <t>執行実績を踏まえた減。</t>
    <rPh sb="0" eb="4">
      <t>シッコウジッセキ</t>
    </rPh>
    <rPh sb="5" eb="6">
      <t>フ</t>
    </rPh>
    <rPh sb="9" eb="10">
      <t>ゲン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</si>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</sst>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134471</xdr:colOff>
      <xdr:row>150</xdr:row>
      <xdr:rowOff>78441</xdr:rowOff>
    </xdr:from>
    <xdr:to>
      <xdr:col>49</xdr:col>
      <xdr:colOff>443239</xdr:colOff>
      <xdr:row>150</xdr:row>
      <xdr:rowOff>413103</xdr:rowOff>
    </xdr:to>
    <xdr:sp macro="" textlink="">
      <xdr:nvSpPr>
        <xdr:cNvPr id="4" name="正方形/長方形 3"/>
        <xdr:cNvSpPr/>
      </xdr:nvSpPr>
      <xdr:spPr>
        <a:xfrm>
          <a:off x="9412942" y="24720176"/>
          <a:ext cx="913885"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いずれも</a:t>
          </a:r>
          <a:r>
            <a:rPr kumimoji="1" lang="en-US" altLang="ja-JP" sz="1100">
              <a:solidFill>
                <a:sysClr val="windowText" lastClr="000000"/>
              </a:solidFill>
              <a:latin typeface="+mn-ea"/>
              <a:ea typeface="+mn-ea"/>
            </a:rPr>
            <a:t>80</a:t>
          </a:r>
          <a:endParaRPr kumimoji="1" lang="ja-JP" altLang="en-US" sz="1100">
            <a:solidFill>
              <a:sysClr val="windowText" lastClr="000000"/>
            </a:solidFill>
            <a:latin typeface="+mn-ea"/>
            <a:ea typeface="+mn-ea"/>
          </a:endParaRPr>
        </a:p>
      </xdr:txBody>
    </xdr:sp>
    <xdr:clientData/>
  </xdr:twoCellAnchor>
  <xdr:twoCellAnchor>
    <xdr:from>
      <xdr:col>49</xdr:col>
      <xdr:colOff>152400</xdr:colOff>
      <xdr:row>147</xdr:row>
      <xdr:rowOff>163606</xdr:rowOff>
    </xdr:from>
    <xdr:to>
      <xdr:col>49</xdr:col>
      <xdr:colOff>353482</xdr:colOff>
      <xdr:row>148</xdr:row>
      <xdr:rowOff>228849</xdr:rowOff>
    </xdr:to>
    <xdr:sp macro="" textlink="">
      <xdr:nvSpPr>
        <xdr:cNvPr id="15" name="正方形/長方形 14"/>
        <xdr:cNvSpPr/>
      </xdr:nvSpPr>
      <xdr:spPr>
        <a:xfrm>
          <a:off x="10035988" y="23830430"/>
          <a:ext cx="201082" cy="30056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2241</xdr:colOff>
      <xdr:row>147</xdr:row>
      <xdr:rowOff>136712</xdr:rowOff>
    </xdr:from>
    <xdr:to>
      <xdr:col>42</xdr:col>
      <xdr:colOff>1617</xdr:colOff>
      <xdr:row>148</xdr:row>
      <xdr:rowOff>201955</xdr:rowOff>
    </xdr:to>
    <xdr:sp macro="" textlink="">
      <xdr:nvSpPr>
        <xdr:cNvPr id="16" name="正方形/長方形 15"/>
        <xdr:cNvSpPr/>
      </xdr:nvSpPr>
      <xdr:spPr>
        <a:xfrm>
          <a:off x="8272182" y="23803536"/>
          <a:ext cx="201082" cy="30056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147</xdr:row>
      <xdr:rowOff>31376</xdr:rowOff>
    </xdr:from>
    <xdr:to>
      <xdr:col>37</xdr:col>
      <xdr:colOff>75576</xdr:colOff>
      <xdr:row>148</xdr:row>
      <xdr:rowOff>96619</xdr:rowOff>
    </xdr:to>
    <xdr:sp macro="" textlink="">
      <xdr:nvSpPr>
        <xdr:cNvPr id="17" name="正方形/長方形 16"/>
        <xdr:cNvSpPr/>
      </xdr:nvSpPr>
      <xdr:spPr>
        <a:xfrm>
          <a:off x="7337612" y="23698200"/>
          <a:ext cx="201082" cy="30056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15688</xdr:colOff>
      <xdr:row>147</xdr:row>
      <xdr:rowOff>116541</xdr:rowOff>
    </xdr:from>
    <xdr:to>
      <xdr:col>33</xdr:col>
      <xdr:colOff>190500</xdr:colOff>
      <xdr:row>148</xdr:row>
      <xdr:rowOff>181784</xdr:rowOff>
    </xdr:to>
    <xdr:sp macro="" textlink="">
      <xdr:nvSpPr>
        <xdr:cNvPr id="18" name="正方形/長方形 17"/>
        <xdr:cNvSpPr/>
      </xdr:nvSpPr>
      <xdr:spPr>
        <a:xfrm>
          <a:off x="6671982" y="23783365"/>
          <a:ext cx="174812" cy="30056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89648</xdr:colOff>
      <xdr:row>139</xdr:row>
      <xdr:rowOff>33617</xdr:rowOff>
    </xdr:from>
    <xdr:to>
      <xdr:col>49</xdr:col>
      <xdr:colOff>268944</xdr:colOff>
      <xdr:row>139</xdr:row>
      <xdr:rowOff>210919</xdr:rowOff>
    </xdr:to>
    <xdr:sp macro="" textlink="">
      <xdr:nvSpPr>
        <xdr:cNvPr id="23" name="正方形/長方形 22"/>
        <xdr:cNvSpPr/>
      </xdr:nvSpPr>
      <xdr:spPr>
        <a:xfrm>
          <a:off x="9973236" y="20742088"/>
          <a:ext cx="179296" cy="17730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67235</xdr:colOff>
      <xdr:row>143</xdr:row>
      <xdr:rowOff>56030</xdr:rowOff>
    </xdr:from>
    <xdr:to>
      <xdr:col>49</xdr:col>
      <xdr:colOff>246531</xdr:colOff>
      <xdr:row>143</xdr:row>
      <xdr:rowOff>233332</xdr:rowOff>
    </xdr:to>
    <xdr:sp macro="" textlink="">
      <xdr:nvSpPr>
        <xdr:cNvPr id="24" name="正方形/長方形 23"/>
        <xdr:cNvSpPr/>
      </xdr:nvSpPr>
      <xdr:spPr>
        <a:xfrm>
          <a:off x="9950823" y="22243677"/>
          <a:ext cx="179296" cy="17730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67235</xdr:colOff>
      <xdr:row>147</xdr:row>
      <xdr:rowOff>44823</xdr:rowOff>
    </xdr:from>
    <xdr:to>
      <xdr:col>49</xdr:col>
      <xdr:colOff>246531</xdr:colOff>
      <xdr:row>147</xdr:row>
      <xdr:rowOff>222125</xdr:rowOff>
    </xdr:to>
    <xdr:sp macro="" textlink="">
      <xdr:nvSpPr>
        <xdr:cNvPr id="25" name="正方形/長方形 24"/>
        <xdr:cNvSpPr/>
      </xdr:nvSpPr>
      <xdr:spPr>
        <a:xfrm>
          <a:off x="9950823" y="23711647"/>
          <a:ext cx="179296" cy="17730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743</xdr:row>
      <xdr:rowOff>29021</xdr:rowOff>
    </xdr:from>
    <xdr:to>
      <xdr:col>45</xdr:col>
      <xdr:colOff>195568</xdr:colOff>
      <xdr:row>745</xdr:row>
      <xdr:rowOff>74359</xdr:rowOff>
    </xdr:to>
    <xdr:sp macro="" textlink="">
      <xdr:nvSpPr>
        <xdr:cNvPr id="35" name="正方形/長方形 34"/>
        <xdr:cNvSpPr/>
      </xdr:nvSpPr>
      <xdr:spPr>
        <a:xfrm>
          <a:off x="7029450" y="45491846"/>
          <a:ext cx="2167243" cy="7501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a:t>
          </a:r>
          <a:r>
            <a:rPr kumimoji="1" lang="en-US" altLang="ja-JP" sz="1100">
              <a:solidFill>
                <a:schemeClr val="tx1"/>
              </a:solidFill>
              <a:latin typeface="+mn-ea"/>
              <a:ea typeface="+mn-ea"/>
            </a:rPr>
            <a:t>.</a:t>
          </a:r>
          <a:r>
            <a:rPr kumimoji="1" lang="ja-JP" altLang="en-US" sz="1100">
              <a:solidFill>
                <a:schemeClr val="tx1"/>
              </a:solidFill>
              <a:latin typeface="+mn-ea"/>
              <a:ea typeface="+mn-ea"/>
            </a:rPr>
            <a:t>民間会社等</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en-US" altLang="ja-JP" sz="1200" baseline="0">
              <a:solidFill>
                <a:schemeClr val="tx1"/>
              </a:solidFill>
              <a:latin typeface="+mn-ea"/>
              <a:ea typeface="+mn-ea"/>
            </a:rPr>
            <a:t>202</a:t>
          </a:r>
          <a:r>
            <a:rPr kumimoji="1" lang="ja-JP" altLang="en-US" sz="1100" baseline="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12</xdr:col>
      <xdr:colOff>72517</xdr:colOff>
      <xdr:row>745</xdr:row>
      <xdr:rowOff>101206</xdr:rowOff>
    </xdr:from>
    <xdr:to>
      <xdr:col>22</xdr:col>
      <xdr:colOff>185453</xdr:colOff>
      <xdr:row>746</xdr:row>
      <xdr:rowOff>332158</xdr:rowOff>
    </xdr:to>
    <xdr:sp macro="" textlink="">
      <xdr:nvSpPr>
        <xdr:cNvPr id="36" name="正方形/長方形 35"/>
        <xdr:cNvSpPr/>
      </xdr:nvSpPr>
      <xdr:spPr>
        <a:xfrm>
          <a:off x="2472817" y="46164106"/>
          <a:ext cx="2113186" cy="5833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国有財産の管理</a:t>
          </a:r>
        </a:p>
      </xdr:txBody>
    </xdr:sp>
    <xdr:clientData/>
  </xdr:twoCellAnchor>
  <xdr:twoCellAnchor>
    <xdr:from>
      <xdr:col>32</xdr:col>
      <xdr:colOff>159552</xdr:colOff>
      <xdr:row>742</xdr:row>
      <xdr:rowOff>72886</xdr:rowOff>
    </xdr:from>
    <xdr:to>
      <xdr:col>43</xdr:col>
      <xdr:colOff>194714</xdr:colOff>
      <xdr:row>742</xdr:row>
      <xdr:rowOff>338552</xdr:rowOff>
    </xdr:to>
    <xdr:sp macro="" textlink="">
      <xdr:nvSpPr>
        <xdr:cNvPr id="37" name="正方形/長方形 36"/>
        <xdr:cNvSpPr/>
      </xdr:nvSpPr>
      <xdr:spPr>
        <a:xfrm>
          <a:off x="6614140" y="26070533"/>
          <a:ext cx="2253927" cy="26566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139317</xdr:colOff>
      <xdr:row>745</xdr:row>
      <xdr:rowOff>160451</xdr:rowOff>
    </xdr:from>
    <xdr:to>
      <xdr:col>46</xdr:col>
      <xdr:colOff>41020</xdr:colOff>
      <xdr:row>746</xdr:row>
      <xdr:rowOff>91566</xdr:rowOff>
    </xdr:to>
    <xdr:sp macro="" textlink="">
      <xdr:nvSpPr>
        <xdr:cNvPr id="38" name="正方形/長方形 37"/>
        <xdr:cNvSpPr/>
      </xdr:nvSpPr>
      <xdr:spPr>
        <a:xfrm>
          <a:off x="7140192" y="46070951"/>
          <a:ext cx="2101978" cy="2835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施設整備等を実施</a:t>
          </a:r>
        </a:p>
      </xdr:txBody>
    </xdr:sp>
    <xdr:clientData/>
  </xdr:twoCellAnchor>
  <xdr:twoCellAnchor>
    <xdr:from>
      <xdr:col>12</xdr:col>
      <xdr:colOff>189956</xdr:colOff>
      <xdr:row>745</xdr:row>
      <xdr:rowOff>159049</xdr:rowOff>
    </xdr:from>
    <xdr:to>
      <xdr:col>22</xdr:col>
      <xdr:colOff>40983</xdr:colOff>
      <xdr:row>746</xdr:row>
      <xdr:rowOff>265063</xdr:rowOff>
    </xdr:to>
    <xdr:sp macro="" textlink="">
      <xdr:nvSpPr>
        <xdr:cNvPr id="39" name="大かっこ 38"/>
        <xdr:cNvSpPr/>
      </xdr:nvSpPr>
      <xdr:spPr>
        <a:xfrm>
          <a:off x="2590256" y="46221949"/>
          <a:ext cx="1851277" cy="458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24092</xdr:colOff>
      <xdr:row>745</xdr:row>
      <xdr:rowOff>132855</xdr:rowOff>
    </xdr:from>
    <xdr:to>
      <xdr:col>45</xdr:col>
      <xdr:colOff>75145</xdr:colOff>
      <xdr:row>746</xdr:row>
      <xdr:rowOff>97029</xdr:rowOff>
    </xdr:to>
    <xdr:sp macro="" textlink="">
      <xdr:nvSpPr>
        <xdr:cNvPr id="40" name="大かっこ 39"/>
        <xdr:cNvSpPr/>
      </xdr:nvSpPr>
      <xdr:spPr>
        <a:xfrm>
          <a:off x="7285504" y="27172649"/>
          <a:ext cx="1866406" cy="3115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97604</xdr:colOff>
      <xdr:row>744</xdr:row>
      <xdr:rowOff>87083</xdr:rowOff>
    </xdr:from>
    <xdr:to>
      <xdr:col>35</xdr:col>
      <xdr:colOff>21837</xdr:colOff>
      <xdr:row>744</xdr:row>
      <xdr:rowOff>87083</xdr:rowOff>
    </xdr:to>
    <xdr:cxnSp macro="">
      <xdr:nvCxnSpPr>
        <xdr:cNvPr id="41" name="直線矢印コネクタ 40"/>
        <xdr:cNvCxnSpPr/>
      </xdr:nvCxnSpPr>
      <xdr:spPr>
        <a:xfrm>
          <a:off x="4131722" y="26779495"/>
          <a:ext cx="2949821"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180976</xdr:colOff>
      <xdr:row>745</xdr:row>
      <xdr:rowOff>28575</xdr:rowOff>
    </xdr:from>
    <xdr:to>
      <xdr:col>11</xdr:col>
      <xdr:colOff>9525</xdr:colOff>
      <xdr:row>760</xdr:row>
      <xdr:rowOff>219075</xdr:rowOff>
    </xdr:to>
    <xdr:cxnSp macro="">
      <xdr:nvCxnSpPr>
        <xdr:cNvPr id="42" name="直線矢印コネクタ 41"/>
        <xdr:cNvCxnSpPr/>
      </xdr:nvCxnSpPr>
      <xdr:spPr>
        <a:xfrm>
          <a:off x="2181226" y="46196250"/>
          <a:ext cx="28574" cy="6419850"/>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191639</xdr:colOff>
      <xdr:row>752</xdr:row>
      <xdr:rowOff>257174</xdr:rowOff>
    </xdr:from>
    <xdr:to>
      <xdr:col>27</xdr:col>
      <xdr:colOff>175917</xdr:colOff>
      <xdr:row>754</xdr:row>
      <xdr:rowOff>234721</xdr:rowOff>
    </xdr:to>
    <xdr:sp macro="" textlink="">
      <xdr:nvSpPr>
        <xdr:cNvPr id="43" name="正方形/長方形 42"/>
        <xdr:cNvSpPr/>
      </xdr:nvSpPr>
      <xdr:spPr>
        <a:xfrm>
          <a:off x="3192014" y="48891824"/>
          <a:ext cx="2384578" cy="6823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a:t>
          </a:r>
          <a:r>
            <a:rPr kumimoji="1" lang="en-US" altLang="ja-JP" sz="1100">
              <a:solidFill>
                <a:schemeClr val="tx1"/>
              </a:solidFill>
              <a:latin typeface="+mj-ea"/>
              <a:ea typeface="+mj-ea"/>
            </a:rPr>
            <a:t>.</a:t>
          </a:r>
          <a:r>
            <a:rPr kumimoji="1" lang="ja-JP" altLang="en-US" sz="1100">
              <a:solidFill>
                <a:schemeClr val="tx1"/>
              </a:solidFill>
              <a:latin typeface="+mj-ea"/>
              <a:ea typeface="+mj-ea"/>
            </a:rPr>
            <a:t>国土交通省関東地方整備局</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200">
              <a:solidFill>
                <a:schemeClr val="tx1"/>
              </a:solidFill>
              <a:latin typeface="+mj-ea"/>
              <a:ea typeface="+mj-ea"/>
            </a:rPr>
            <a:t>638</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35</xdr:col>
      <xdr:colOff>142875</xdr:colOff>
      <xdr:row>749</xdr:row>
      <xdr:rowOff>206525</xdr:rowOff>
    </xdr:from>
    <xdr:to>
      <xdr:col>45</xdr:col>
      <xdr:colOff>123825</xdr:colOff>
      <xdr:row>751</xdr:row>
      <xdr:rowOff>33192</xdr:rowOff>
    </xdr:to>
    <xdr:sp macro="" textlink="">
      <xdr:nvSpPr>
        <xdr:cNvPr id="44" name="大かっこ 43"/>
        <xdr:cNvSpPr/>
      </xdr:nvSpPr>
      <xdr:spPr>
        <a:xfrm>
          <a:off x="7143750" y="47783900"/>
          <a:ext cx="1981200" cy="531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130949</xdr:colOff>
      <xdr:row>751</xdr:row>
      <xdr:rowOff>319219</xdr:rowOff>
    </xdr:from>
    <xdr:to>
      <xdr:col>22</xdr:col>
      <xdr:colOff>39566</xdr:colOff>
      <xdr:row>752</xdr:row>
      <xdr:rowOff>237128</xdr:rowOff>
    </xdr:to>
    <xdr:sp macro="" textlink="">
      <xdr:nvSpPr>
        <xdr:cNvPr id="45" name="正方形/長方形 44"/>
        <xdr:cNvSpPr/>
      </xdr:nvSpPr>
      <xdr:spPr>
        <a:xfrm>
          <a:off x="2331224" y="48601444"/>
          <a:ext cx="2108892"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支出委任</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35</xdr:col>
      <xdr:colOff>56594</xdr:colOff>
      <xdr:row>752</xdr:row>
      <xdr:rowOff>168058</xdr:rowOff>
    </xdr:from>
    <xdr:to>
      <xdr:col>45</xdr:col>
      <xdr:colOff>168034</xdr:colOff>
      <xdr:row>754</xdr:row>
      <xdr:rowOff>213399</xdr:rowOff>
    </xdr:to>
    <xdr:sp macro="" textlink="">
      <xdr:nvSpPr>
        <xdr:cNvPr id="46" name="正方形/長方形 45"/>
        <xdr:cNvSpPr/>
      </xdr:nvSpPr>
      <xdr:spPr>
        <a:xfrm>
          <a:off x="7057469" y="48802708"/>
          <a:ext cx="2111690" cy="7501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Ｄ</a:t>
          </a:r>
          <a:r>
            <a:rPr kumimoji="1" lang="en-US" altLang="ja-JP" sz="1100">
              <a:solidFill>
                <a:schemeClr val="tx1"/>
              </a:solidFill>
              <a:latin typeface="+mj-ea"/>
              <a:ea typeface="+mj-ea"/>
            </a:rPr>
            <a:t>.</a:t>
          </a:r>
          <a:r>
            <a:rPr kumimoji="1" lang="ja-JP" altLang="en-US" sz="1100">
              <a:solidFill>
                <a:schemeClr val="tx1"/>
              </a:solidFill>
              <a:latin typeface="+mj-ea"/>
              <a:ea typeface="+mj-ea"/>
            </a:rPr>
            <a:t>民間会社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200">
              <a:solidFill>
                <a:schemeClr val="tx1"/>
              </a:solidFill>
              <a:latin typeface="+mj-ea"/>
              <a:ea typeface="+mj-ea"/>
            </a:rPr>
            <a:t>637</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27</xdr:col>
      <xdr:colOff>194968</xdr:colOff>
      <xdr:row>753</xdr:row>
      <xdr:rowOff>151165</xdr:rowOff>
    </xdr:from>
    <xdr:to>
      <xdr:col>35</xdr:col>
      <xdr:colOff>72602</xdr:colOff>
      <xdr:row>753</xdr:row>
      <xdr:rowOff>153323</xdr:rowOff>
    </xdr:to>
    <xdr:cxnSp macro="">
      <xdr:nvCxnSpPr>
        <xdr:cNvPr id="47" name="直線矢印コネクタ 46"/>
        <xdr:cNvCxnSpPr/>
      </xdr:nvCxnSpPr>
      <xdr:spPr>
        <a:xfrm flipV="1">
          <a:off x="5641027" y="29970018"/>
          <a:ext cx="1491281" cy="21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73055</xdr:colOff>
      <xdr:row>754</xdr:row>
      <xdr:rowOff>258860</xdr:rowOff>
    </xdr:from>
    <xdr:to>
      <xdr:col>28</xdr:col>
      <xdr:colOff>123824</xdr:colOff>
      <xdr:row>756</xdr:row>
      <xdr:rowOff>207990</xdr:rowOff>
    </xdr:to>
    <xdr:sp macro="" textlink="">
      <xdr:nvSpPr>
        <xdr:cNvPr id="48" name="正方形/長方形 47"/>
        <xdr:cNvSpPr/>
      </xdr:nvSpPr>
      <xdr:spPr>
        <a:xfrm>
          <a:off x="3273455" y="49598360"/>
          <a:ext cx="2451069" cy="6539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a:t>
          </a:r>
          <a:endParaRPr kumimoji="1" lang="en-US" altLang="ja-JP" sz="1100">
            <a:solidFill>
              <a:sysClr val="windowText" lastClr="000000"/>
            </a:solidFill>
          </a:endParaRPr>
        </a:p>
        <a:p>
          <a:pPr algn="l"/>
          <a:r>
            <a:rPr kumimoji="1" lang="ja-JP" altLang="en-US" sz="1100">
              <a:solidFill>
                <a:sysClr val="windowText" lastClr="000000"/>
              </a:solidFill>
            </a:rPr>
            <a:t>整備の進捗状況等の管理を実施</a:t>
          </a:r>
        </a:p>
      </xdr:txBody>
    </xdr:sp>
    <xdr:clientData/>
  </xdr:twoCellAnchor>
  <xdr:twoCellAnchor>
    <xdr:from>
      <xdr:col>35</xdr:col>
      <xdr:colOff>38101</xdr:colOff>
      <xdr:row>754</xdr:row>
      <xdr:rowOff>284435</xdr:rowOff>
    </xdr:from>
    <xdr:to>
      <xdr:col>45</xdr:col>
      <xdr:colOff>180975</xdr:colOff>
      <xdr:row>756</xdr:row>
      <xdr:rowOff>38100</xdr:rowOff>
    </xdr:to>
    <xdr:sp macro="" textlink="">
      <xdr:nvSpPr>
        <xdr:cNvPr id="49" name="大かっこ 48"/>
        <xdr:cNvSpPr/>
      </xdr:nvSpPr>
      <xdr:spPr>
        <a:xfrm>
          <a:off x="7038976" y="49623935"/>
          <a:ext cx="2143124" cy="45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145536</xdr:colOff>
      <xdr:row>754</xdr:row>
      <xdr:rowOff>208235</xdr:rowOff>
    </xdr:from>
    <xdr:to>
      <xdr:col>48</xdr:col>
      <xdr:colOff>47625</xdr:colOff>
      <xdr:row>756</xdr:row>
      <xdr:rowOff>190500</xdr:rowOff>
    </xdr:to>
    <xdr:sp macro="" textlink="">
      <xdr:nvSpPr>
        <xdr:cNvPr id="50" name="正方形/長方形 49"/>
        <xdr:cNvSpPr/>
      </xdr:nvSpPr>
      <xdr:spPr>
        <a:xfrm>
          <a:off x="6546336" y="49290560"/>
          <a:ext cx="3102489" cy="687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産業安全会館取り壊し工事</a:t>
          </a:r>
          <a:endParaRPr kumimoji="1" lang="en-US" altLang="ja-JP" sz="1100">
            <a:solidFill>
              <a:sysClr val="windowText" lastClr="000000"/>
            </a:solidFill>
          </a:endParaRPr>
        </a:p>
        <a:p>
          <a:pPr algn="ctr"/>
          <a:r>
            <a:rPr kumimoji="1" lang="ja-JP" altLang="en-US" sz="1100">
              <a:solidFill>
                <a:sysClr val="windowText" lastClr="000000"/>
              </a:solidFill>
            </a:rPr>
            <a:t>を実施</a:t>
          </a:r>
        </a:p>
      </xdr:txBody>
    </xdr:sp>
    <xdr:clientData/>
  </xdr:twoCellAnchor>
  <xdr:twoCellAnchor>
    <xdr:from>
      <xdr:col>31</xdr:col>
      <xdr:colOff>179430</xdr:colOff>
      <xdr:row>751</xdr:row>
      <xdr:rowOff>266151</xdr:rowOff>
    </xdr:from>
    <xdr:to>
      <xdr:col>42</xdr:col>
      <xdr:colOff>88046</xdr:colOff>
      <xdr:row>752</xdr:row>
      <xdr:rowOff>184060</xdr:rowOff>
    </xdr:to>
    <xdr:sp macro="" textlink="">
      <xdr:nvSpPr>
        <xdr:cNvPr id="51" name="正方形/長方形 50"/>
        <xdr:cNvSpPr/>
      </xdr:nvSpPr>
      <xdr:spPr>
        <a:xfrm>
          <a:off x="6380205" y="48291201"/>
          <a:ext cx="2108891"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23321</xdr:colOff>
      <xdr:row>746</xdr:row>
      <xdr:rowOff>133413</xdr:rowOff>
    </xdr:from>
    <xdr:to>
      <xdr:col>40</xdr:col>
      <xdr:colOff>133642</xdr:colOff>
      <xdr:row>747</xdr:row>
      <xdr:rowOff>51322</xdr:rowOff>
    </xdr:to>
    <xdr:sp macro="" textlink="">
      <xdr:nvSpPr>
        <xdr:cNvPr id="52" name="正方形/長方形 51"/>
        <xdr:cNvSpPr/>
      </xdr:nvSpPr>
      <xdr:spPr>
        <a:xfrm>
          <a:off x="6024071" y="46653513"/>
          <a:ext cx="2110571"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70201</xdr:colOff>
      <xdr:row>747</xdr:row>
      <xdr:rowOff>30960</xdr:rowOff>
    </xdr:from>
    <xdr:to>
      <xdr:col>45</xdr:col>
      <xdr:colOff>181641</xdr:colOff>
      <xdr:row>749</xdr:row>
      <xdr:rowOff>165703</xdr:rowOff>
    </xdr:to>
    <xdr:sp macro="" textlink="">
      <xdr:nvSpPr>
        <xdr:cNvPr id="53" name="正方形/長方形 52"/>
        <xdr:cNvSpPr/>
      </xdr:nvSpPr>
      <xdr:spPr>
        <a:xfrm>
          <a:off x="7129907" y="27765519"/>
          <a:ext cx="2128499" cy="8295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en-US" altLang="ja-JP" sz="1200" baseline="0">
              <a:solidFill>
                <a:schemeClr val="tx1"/>
              </a:solidFill>
              <a:latin typeface="+mn-ea"/>
              <a:ea typeface="+mn-ea"/>
            </a:rPr>
            <a:t>75</a:t>
          </a:r>
          <a:r>
            <a:rPr kumimoji="1" lang="ja-JP" altLang="en-US" sz="110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35</xdr:col>
      <xdr:colOff>70200</xdr:colOff>
      <xdr:row>749</xdr:row>
      <xdr:rowOff>220133</xdr:rowOff>
    </xdr:from>
    <xdr:to>
      <xdr:col>45</xdr:col>
      <xdr:colOff>173609</xdr:colOff>
      <xdr:row>751</xdr:row>
      <xdr:rowOff>33191</xdr:rowOff>
    </xdr:to>
    <xdr:sp macro="" textlink="">
      <xdr:nvSpPr>
        <xdr:cNvPr id="54" name="正方形/長方形 53"/>
        <xdr:cNvSpPr/>
      </xdr:nvSpPr>
      <xdr:spPr>
        <a:xfrm>
          <a:off x="7129906" y="28649457"/>
          <a:ext cx="2120468" cy="5078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安全衛生総合会館等に係る</a:t>
          </a:r>
          <a:endParaRPr kumimoji="1" lang="en-US" altLang="ja-JP" sz="1100">
            <a:solidFill>
              <a:sysClr val="windowText" lastClr="000000"/>
            </a:solidFill>
          </a:endParaRPr>
        </a:p>
        <a:p>
          <a:pPr algn="ctr"/>
          <a:r>
            <a:rPr kumimoji="1" lang="ja-JP" altLang="en-US" sz="1100">
              <a:solidFill>
                <a:sysClr val="windowText" lastClr="000000"/>
              </a:solidFill>
            </a:rPr>
            <a:t>土地建物借料等</a:t>
          </a:r>
        </a:p>
      </xdr:txBody>
    </xdr:sp>
    <xdr:clientData/>
  </xdr:twoCellAnchor>
  <xdr:twoCellAnchor>
    <xdr:from>
      <xdr:col>31</xdr:col>
      <xdr:colOff>9736</xdr:colOff>
      <xdr:row>744</xdr:row>
      <xdr:rowOff>86592</xdr:rowOff>
    </xdr:from>
    <xdr:to>
      <xdr:col>31</xdr:col>
      <xdr:colOff>9736</xdr:colOff>
      <xdr:row>748</xdr:row>
      <xdr:rowOff>66448</xdr:rowOff>
    </xdr:to>
    <xdr:cxnSp macro="">
      <xdr:nvCxnSpPr>
        <xdr:cNvPr id="55" name="直線矢印コネクタ 54"/>
        <xdr:cNvCxnSpPr/>
      </xdr:nvCxnSpPr>
      <xdr:spPr>
        <a:xfrm>
          <a:off x="6210511" y="45901842"/>
          <a:ext cx="0" cy="1389556"/>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743</xdr:row>
      <xdr:rowOff>0</xdr:rowOff>
    </xdr:from>
    <xdr:to>
      <xdr:col>20</xdr:col>
      <xdr:colOff>114615</xdr:colOff>
      <xdr:row>745</xdr:row>
      <xdr:rowOff>41136</xdr:rowOff>
    </xdr:to>
    <xdr:sp macro="" textlink="">
      <xdr:nvSpPr>
        <xdr:cNvPr id="57" name="正方形/長方形 56"/>
        <xdr:cNvSpPr/>
      </xdr:nvSpPr>
      <xdr:spPr>
        <a:xfrm>
          <a:off x="2017059" y="26154529"/>
          <a:ext cx="2131674" cy="7359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chemeClr val="tx1"/>
              </a:solidFill>
              <a:latin typeface="+mn-ea"/>
              <a:ea typeface="+mn-ea"/>
            </a:rPr>
            <a:t>（</a:t>
          </a:r>
          <a:r>
            <a:rPr kumimoji="1" lang="en-US" altLang="ja-JP" sz="1200">
              <a:solidFill>
                <a:schemeClr val="tx1"/>
              </a:solidFill>
              <a:latin typeface="+mn-ea"/>
              <a:ea typeface="+mn-ea"/>
            </a:rPr>
            <a:t>931</a:t>
          </a:r>
          <a:r>
            <a:rPr kumimoji="1" lang="ja-JP" altLang="en-US" sz="1100">
              <a:solidFill>
                <a:schemeClr val="tx1"/>
              </a:solidFill>
              <a:latin typeface="+mn-ea"/>
              <a:ea typeface="+mn-ea"/>
            </a:rPr>
            <a:t>百万円</a:t>
          </a:r>
          <a:r>
            <a:rPr kumimoji="1" lang="ja-JP" altLang="en-US" sz="1100">
              <a:solidFill>
                <a:sysClr val="windowText" lastClr="000000"/>
              </a:solidFill>
              <a:latin typeface="+mn-ea"/>
              <a:ea typeface="+mn-ea"/>
            </a:rPr>
            <a:t>）</a:t>
          </a:r>
        </a:p>
      </xdr:txBody>
    </xdr:sp>
    <xdr:clientData/>
  </xdr:twoCellAnchor>
  <xdr:twoCellAnchor>
    <xdr:from>
      <xdr:col>10</xdr:col>
      <xdr:colOff>180975</xdr:colOff>
      <xdr:row>753</xdr:row>
      <xdr:rowOff>164083</xdr:rowOff>
    </xdr:from>
    <xdr:to>
      <xdr:col>15</xdr:col>
      <xdr:colOff>171450</xdr:colOff>
      <xdr:row>753</xdr:row>
      <xdr:rowOff>164083</xdr:rowOff>
    </xdr:to>
    <xdr:cxnSp macro="">
      <xdr:nvCxnSpPr>
        <xdr:cNvPr id="59" name="直線矢印コネクタ 58"/>
        <xdr:cNvCxnSpPr/>
      </xdr:nvCxnSpPr>
      <xdr:spPr>
        <a:xfrm>
          <a:off x="2181225" y="49151158"/>
          <a:ext cx="990600"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xdr:colOff>
      <xdr:row>755</xdr:row>
      <xdr:rowOff>0</xdr:rowOff>
    </xdr:from>
    <xdr:to>
      <xdr:col>27</xdr:col>
      <xdr:colOff>161925</xdr:colOff>
      <xdr:row>756</xdr:row>
      <xdr:rowOff>179092</xdr:rowOff>
    </xdr:to>
    <xdr:sp macro="" textlink="">
      <xdr:nvSpPr>
        <xdr:cNvPr id="60" name="大かっこ 59"/>
        <xdr:cNvSpPr/>
      </xdr:nvSpPr>
      <xdr:spPr>
        <a:xfrm>
          <a:off x="3219450" y="49691925"/>
          <a:ext cx="2343150" cy="531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748</xdr:row>
      <xdr:rowOff>69757</xdr:rowOff>
    </xdr:from>
    <xdr:to>
      <xdr:col>35</xdr:col>
      <xdr:colOff>60676</xdr:colOff>
      <xdr:row>748</xdr:row>
      <xdr:rowOff>76200</xdr:rowOff>
    </xdr:to>
    <xdr:cxnSp macro="">
      <xdr:nvCxnSpPr>
        <xdr:cNvPr id="71" name="直線矢印コネクタ 70"/>
        <xdr:cNvCxnSpPr/>
      </xdr:nvCxnSpPr>
      <xdr:spPr>
        <a:xfrm flipV="1">
          <a:off x="6210300" y="47294707"/>
          <a:ext cx="851251" cy="64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10664</xdr:colOff>
      <xdr:row>759</xdr:row>
      <xdr:rowOff>552998</xdr:rowOff>
    </xdr:from>
    <xdr:to>
      <xdr:col>27</xdr:col>
      <xdr:colOff>194967</xdr:colOff>
      <xdr:row>761</xdr:row>
      <xdr:rowOff>197170</xdr:rowOff>
    </xdr:to>
    <xdr:sp macro="" textlink="">
      <xdr:nvSpPr>
        <xdr:cNvPr id="91" name="正方形/長方形 90"/>
        <xdr:cNvSpPr/>
      </xdr:nvSpPr>
      <xdr:spPr>
        <a:xfrm>
          <a:off x="3211064" y="53254823"/>
          <a:ext cx="2384578" cy="6823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Ｆ</a:t>
          </a:r>
          <a:r>
            <a:rPr kumimoji="1" lang="en-US" altLang="ja-JP" sz="1100">
              <a:solidFill>
                <a:schemeClr val="tx1"/>
              </a:solidFill>
              <a:latin typeface="+mj-ea"/>
              <a:ea typeface="+mj-ea"/>
            </a:rPr>
            <a:t>.</a:t>
          </a:r>
          <a:r>
            <a:rPr kumimoji="1" lang="ja-JP" altLang="en-US" sz="1100">
              <a:solidFill>
                <a:schemeClr val="tx1"/>
              </a:solidFill>
              <a:latin typeface="+mj-ea"/>
              <a:ea typeface="+mj-ea"/>
            </a:rPr>
            <a:t>国土交通省近畿地方整備局</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200">
              <a:solidFill>
                <a:schemeClr val="tx1"/>
              </a:solidFill>
              <a:latin typeface="+mj-ea"/>
              <a:ea typeface="+mj-ea"/>
            </a:rPr>
            <a:t>16</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11</xdr:col>
      <xdr:colOff>149999</xdr:colOff>
      <xdr:row>759</xdr:row>
      <xdr:rowOff>262618</xdr:rowOff>
    </xdr:from>
    <xdr:to>
      <xdr:col>22</xdr:col>
      <xdr:colOff>58616</xdr:colOff>
      <xdr:row>759</xdr:row>
      <xdr:rowOff>532952</xdr:rowOff>
    </xdr:to>
    <xdr:sp macro="" textlink="">
      <xdr:nvSpPr>
        <xdr:cNvPr id="92" name="正方形/長方形 91"/>
        <xdr:cNvSpPr/>
      </xdr:nvSpPr>
      <xdr:spPr>
        <a:xfrm>
          <a:off x="2350274" y="52964443"/>
          <a:ext cx="2108892"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支出委任</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35</xdr:col>
      <xdr:colOff>75644</xdr:colOff>
      <xdr:row>764</xdr:row>
      <xdr:rowOff>82882</xdr:rowOff>
    </xdr:from>
    <xdr:to>
      <xdr:col>45</xdr:col>
      <xdr:colOff>187084</xdr:colOff>
      <xdr:row>766</xdr:row>
      <xdr:rowOff>204423</xdr:rowOff>
    </xdr:to>
    <xdr:sp macro="" textlink="">
      <xdr:nvSpPr>
        <xdr:cNvPr id="93" name="正方形/長方形 92"/>
        <xdr:cNvSpPr/>
      </xdr:nvSpPr>
      <xdr:spPr>
        <a:xfrm>
          <a:off x="7076519" y="55365982"/>
          <a:ext cx="2111690" cy="7501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Ｈ</a:t>
          </a:r>
          <a:r>
            <a:rPr kumimoji="1" lang="en-US" altLang="ja-JP" sz="1100">
              <a:solidFill>
                <a:schemeClr val="tx1"/>
              </a:solidFill>
              <a:latin typeface="+mj-ea"/>
              <a:ea typeface="+mj-ea"/>
            </a:rPr>
            <a:t>.</a:t>
          </a:r>
          <a:r>
            <a:rPr kumimoji="1" lang="ja-JP" altLang="en-US" sz="1100">
              <a:solidFill>
                <a:schemeClr val="tx1"/>
              </a:solidFill>
              <a:latin typeface="+mj-ea"/>
              <a:ea typeface="+mj-ea"/>
            </a:rPr>
            <a:t>事務費</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（０百万円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28</xdr:col>
      <xdr:colOff>13993</xdr:colOff>
      <xdr:row>760</xdr:row>
      <xdr:rowOff>208864</xdr:rowOff>
    </xdr:from>
    <xdr:to>
      <xdr:col>35</xdr:col>
      <xdr:colOff>91652</xdr:colOff>
      <xdr:row>760</xdr:row>
      <xdr:rowOff>211022</xdr:rowOff>
    </xdr:to>
    <xdr:cxnSp macro="">
      <xdr:nvCxnSpPr>
        <xdr:cNvPr id="94" name="直線矢印コネクタ 93"/>
        <xdr:cNvCxnSpPr/>
      </xdr:nvCxnSpPr>
      <xdr:spPr>
        <a:xfrm flipV="1">
          <a:off x="5614693" y="52605889"/>
          <a:ext cx="1477834" cy="21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92105</xdr:colOff>
      <xdr:row>761</xdr:row>
      <xdr:rowOff>221309</xdr:rowOff>
    </xdr:from>
    <xdr:to>
      <xdr:col>28</xdr:col>
      <xdr:colOff>142874</xdr:colOff>
      <xdr:row>763</xdr:row>
      <xdr:rowOff>199014</xdr:rowOff>
    </xdr:to>
    <xdr:sp macro="" textlink="">
      <xdr:nvSpPr>
        <xdr:cNvPr id="95" name="正方形/長方形 94"/>
        <xdr:cNvSpPr/>
      </xdr:nvSpPr>
      <xdr:spPr>
        <a:xfrm>
          <a:off x="3292505" y="53961359"/>
          <a:ext cx="2451069" cy="6539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a:t>
          </a:r>
          <a:endParaRPr kumimoji="1" lang="en-US" altLang="ja-JP" sz="1100">
            <a:solidFill>
              <a:sysClr val="windowText" lastClr="000000"/>
            </a:solidFill>
          </a:endParaRPr>
        </a:p>
        <a:p>
          <a:pPr algn="l"/>
          <a:r>
            <a:rPr kumimoji="1" lang="ja-JP" altLang="en-US" sz="1100">
              <a:solidFill>
                <a:sysClr val="windowText" lastClr="000000"/>
              </a:solidFill>
            </a:rPr>
            <a:t>整備の進捗状況等の管理を実施</a:t>
          </a:r>
        </a:p>
      </xdr:txBody>
    </xdr:sp>
    <xdr:clientData/>
  </xdr:twoCellAnchor>
  <xdr:twoCellAnchor>
    <xdr:from>
      <xdr:col>35</xdr:col>
      <xdr:colOff>57151</xdr:colOff>
      <xdr:row>766</xdr:row>
      <xdr:rowOff>294509</xdr:rowOff>
    </xdr:from>
    <xdr:to>
      <xdr:col>46</xdr:col>
      <xdr:colOff>0</xdr:colOff>
      <xdr:row>768</xdr:row>
      <xdr:rowOff>124374</xdr:rowOff>
    </xdr:to>
    <xdr:sp macro="" textlink="">
      <xdr:nvSpPr>
        <xdr:cNvPr id="96" name="大かっこ 95"/>
        <xdr:cNvSpPr/>
      </xdr:nvSpPr>
      <xdr:spPr>
        <a:xfrm>
          <a:off x="7058026" y="56206259"/>
          <a:ext cx="2143124" cy="45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2661</xdr:colOff>
      <xdr:row>766</xdr:row>
      <xdr:rowOff>218309</xdr:rowOff>
    </xdr:from>
    <xdr:to>
      <xdr:col>46</xdr:col>
      <xdr:colOff>114300</xdr:colOff>
      <xdr:row>768</xdr:row>
      <xdr:rowOff>276774</xdr:rowOff>
    </xdr:to>
    <xdr:sp macro="" textlink="">
      <xdr:nvSpPr>
        <xdr:cNvPr id="97" name="正方形/長方形 96"/>
        <xdr:cNvSpPr/>
      </xdr:nvSpPr>
      <xdr:spPr>
        <a:xfrm>
          <a:off x="7003536" y="56130059"/>
          <a:ext cx="2311914" cy="687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大阪安全衛生教育センター</a:t>
          </a:r>
          <a:endParaRPr kumimoji="1" lang="en-US" altLang="ja-JP" sz="1100">
            <a:solidFill>
              <a:sysClr val="windowText" lastClr="000000"/>
            </a:solidFill>
          </a:endParaRPr>
        </a:p>
        <a:p>
          <a:pPr algn="ctr"/>
          <a:r>
            <a:rPr kumimoji="1" lang="ja-JP" altLang="en-US" sz="1100">
              <a:solidFill>
                <a:sysClr val="windowText" lastClr="000000"/>
              </a:solidFill>
            </a:rPr>
            <a:t>耐震工事に係る事務費</a:t>
          </a:r>
          <a:endParaRPr kumimoji="1" lang="en-US" altLang="ja-JP" sz="1100">
            <a:solidFill>
              <a:sysClr val="windowText" lastClr="000000"/>
            </a:solidFill>
          </a:endParaRPr>
        </a:p>
      </xdr:txBody>
    </xdr:sp>
    <xdr:clientData/>
  </xdr:twoCellAnchor>
  <xdr:twoCellAnchor>
    <xdr:from>
      <xdr:col>30</xdr:col>
      <xdr:colOff>188955</xdr:colOff>
      <xdr:row>763</xdr:row>
      <xdr:rowOff>171450</xdr:rowOff>
    </xdr:from>
    <xdr:to>
      <xdr:col>41</xdr:col>
      <xdr:colOff>97571</xdr:colOff>
      <xdr:row>764</xdr:row>
      <xdr:rowOff>60784</xdr:rowOff>
    </xdr:to>
    <xdr:sp macro="" textlink="">
      <xdr:nvSpPr>
        <xdr:cNvPr id="98" name="正方形/長方形 97"/>
        <xdr:cNvSpPr/>
      </xdr:nvSpPr>
      <xdr:spPr>
        <a:xfrm>
          <a:off x="6189705" y="55073550"/>
          <a:ext cx="2108891"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0</xdr:colOff>
      <xdr:row>760</xdr:row>
      <xdr:rowOff>221782</xdr:rowOff>
    </xdr:from>
    <xdr:to>
      <xdr:col>15</xdr:col>
      <xdr:colOff>190500</xdr:colOff>
      <xdr:row>760</xdr:row>
      <xdr:rowOff>221782</xdr:rowOff>
    </xdr:to>
    <xdr:cxnSp macro="">
      <xdr:nvCxnSpPr>
        <xdr:cNvPr id="99" name="直線矢印コネクタ 98"/>
        <xdr:cNvCxnSpPr/>
      </xdr:nvCxnSpPr>
      <xdr:spPr>
        <a:xfrm>
          <a:off x="2200275" y="52618807"/>
          <a:ext cx="990600"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762</xdr:row>
      <xdr:rowOff>86274</xdr:rowOff>
    </xdr:from>
    <xdr:to>
      <xdr:col>27</xdr:col>
      <xdr:colOff>180975</xdr:colOff>
      <xdr:row>763</xdr:row>
      <xdr:rowOff>170116</xdr:rowOff>
    </xdr:to>
    <xdr:sp macro="" textlink="">
      <xdr:nvSpPr>
        <xdr:cNvPr id="100" name="大かっこ 99"/>
        <xdr:cNvSpPr/>
      </xdr:nvSpPr>
      <xdr:spPr>
        <a:xfrm>
          <a:off x="3238500" y="54054924"/>
          <a:ext cx="2343150" cy="531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753</xdr:row>
      <xdr:rowOff>161925</xdr:rowOff>
    </xdr:from>
    <xdr:to>
      <xdr:col>31</xdr:col>
      <xdr:colOff>0</xdr:colOff>
      <xdr:row>757</xdr:row>
      <xdr:rowOff>333375</xdr:rowOff>
    </xdr:to>
    <xdr:cxnSp macro="">
      <xdr:nvCxnSpPr>
        <xdr:cNvPr id="104" name="直線矢印コネクタ 103"/>
        <xdr:cNvCxnSpPr/>
      </xdr:nvCxnSpPr>
      <xdr:spPr>
        <a:xfrm>
          <a:off x="6200775" y="50120550"/>
          <a:ext cx="0" cy="1581150"/>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9525</xdr:colOff>
      <xdr:row>757</xdr:row>
      <xdr:rowOff>316540</xdr:rowOff>
    </xdr:from>
    <xdr:to>
      <xdr:col>35</xdr:col>
      <xdr:colOff>60676</xdr:colOff>
      <xdr:row>757</xdr:row>
      <xdr:rowOff>322983</xdr:rowOff>
    </xdr:to>
    <xdr:cxnSp macro="">
      <xdr:nvCxnSpPr>
        <xdr:cNvPr id="105" name="直線矢印コネクタ 104"/>
        <xdr:cNvCxnSpPr/>
      </xdr:nvCxnSpPr>
      <xdr:spPr>
        <a:xfrm flipV="1">
          <a:off x="6210300" y="51684865"/>
          <a:ext cx="851251" cy="64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76200</xdr:colOff>
      <xdr:row>758</xdr:row>
      <xdr:rowOff>206462</xdr:rowOff>
    </xdr:from>
    <xdr:to>
      <xdr:col>45</xdr:col>
      <xdr:colOff>171450</xdr:colOff>
      <xdr:row>759</xdr:row>
      <xdr:rowOff>71229</xdr:rowOff>
    </xdr:to>
    <xdr:sp macro="" textlink="">
      <xdr:nvSpPr>
        <xdr:cNvPr id="106" name="大かっこ 105"/>
        <xdr:cNvSpPr/>
      </xdr:nvSpPr>
      <xdr:spPr>
        <a:xfrm>
          <a:off x="7077075" y="52241537"/>
          <a:ext cx="2095500" cy="531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756</xdr:row>
      <xdr:rowOff>95250</xdr:rowOff>
    </xdr:from>
    <xdr:to>
      <xdr:col>40</xdr:col>
      <xdr:colOff>129371</xdr:colOff>
      <xdr:row>757</xdr:row>
      <xdr:rowOff>13159</xdr:rowOff>
    </xdr:to>
    <xdr:sp macro="" textlink="">
      <xdr:nvSpPr>
        <xdr:cNvPr id="107" name="正方形/長方形 106"/>
        <xdr:cNvSpPr/>
      </xdr:nvSpPr>
      <xdr:spPr>
        <a:xfrm>
          <a:off x="6019800" y="51111150"/>
          <a:ext cx="2110571"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65930</xdr:colOff>
      <xdr:row>756</xdr:row>
      <xdr:rowOff>345222</xdr:rowOff>
    </xdr:from>
    <xdr:to>
      <xdr:col>45</xdr:col>
      <xdr:colOff>177370</xdr:colOff>
      <xdr:row>758</xdr:row>
      <xdr:rowOff>165640</xdr:rowOff>
    </xdr:to>
    <xdr:sp macro="" textlink="">
      <xdr:nvSpPr>
        <xdr:cNvPr id="108" name="正方形/長方形 107"/>
        <xdr:cNvSpPr/>
      </xdr:nvSpPr>
      <xdr:spPr>
        <a:xfrm>
          <a:off x="7066805" y="51361122"/>
          <a:ext cx="2111690" cy="83959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Ｅ</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32</xdr:col>
      <xdr:colOff>85725</xdr:colOff>
      <xdr:row>758</xdr:row>
      <xdr:rowOff>123825</xdr:rowOff>
    </xdr:from>
    <xdr:to>
      <xdr:col>48</xdr:col>
      <xdr:colOff>142875</xdr:colOff>
      <xdr:row>759</xdr:row>
      <xdr:rowOff>144190</xdr:rowOff>
    </xdr:to>
    <xdr:sp macro="" textlink="">
      <xdr:nvSpPr>
        <xdr:cNvPr id="111" name="正方形/長方形 110"/>
        <xdr:cNvSpPr/>
      </xdr:nvSpPr>
      <xdr:spPr>
        <a:xfrm>
          <a:off x="6486525" y="52158900"/>
          <a:ext cx="3257550" cy="687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産業安全会館取り壊し工事</a:t>
          </a:r>
          <a:endParaRPr kumimoji="1" lang="en-US" altLang="ja-JP" sz="1100">
            <a:solidFill>
              <a:sysClr val="windowText" lastClr="000000"/>
            </a:solidFill>
          </a:endParaRPr>
        </a:p>
        <a:p>
          <a:pPr algn="ctr"/>
          <a:r>
            <a:rPr kumimoji="1" lang="ja-JP" altLang="en-US" sz="1100">
              <a:solidFill>
                <a:sysClr val="windowText" lastClr="000000"/>
              </a:solidFill>
            </a:rPr>
            <a:t>に係る事務費</a:t>
          </a:r>
        </a:p>
      </xdr:txBody>
    </xdr:sp>
    <xdr:clientData/>
  </xdr:twoCellAnchor>
  <xdr:twoCellAnchor>
    <xdr:from>
      <xdr:col>27</xdr:col>
      <xdr:colOff>95251</xdr:colOff>
      <xdr:row>1101</xdr:row>
      <xdr:rowOff>695325</xdr:rowOff>
    </xdr:from>
    <xdr:to>
      <xdr:col>33</xdr:col>
      <xdr:colOff>133351</xdr:colOff>
      <xdr:row>1133</xdr:row>
      <xdr:rowOff>28575</xdr:rowOff>
    </xdr:to>
    <xdr:sp macro="" textlink="">
      <xdr:nvSpPr>
        <xdr:cNvPr id="118" name="正方形/長方形 117"/>
        <xdr:cNvSpPr/>
      </xdr:nvSpPr>
      <xdr:spPr>
        <a:xfrm>
          <a:off x="5495926" y="78705075"/>
          <a:ext cx="1238250" cy="628650"/>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一般競争契約</a:t>
          </a:r>
          <a:endParaRPr kumimoji="1" lang="en-US" altLang="ja-JP" sz="1100">
            <a:solidFill>
              <a:sysClr val="windowText" lastClr="000000"/>
            </a:solidFill>
          </a:endParaRPr>
        </a:p>
        <a:p>
          <a:pPr algn="ctr"/>
          <a:r>
            <a:rPr kumimoji="1" lang="ja-JP" altLang="en-US" sz="1100">
              <a:solidFill>
                <a:sysClr val="windowText" lastClr="000000"/>
              </a:solidFill>
            </a:rPr>
            <a:t>（拡大型）</a:t>
          </a:r>
        </a:p>
      </xdr:txBody>
    </xdr:sp>
    <xdr:clientData/>
  </xdr:twoCellAnchor>
  <xdr:twoCellAnchor>
    <xdr:from>
      <xdr:col>35</xdr:col>
      <xdr:colOff>86714</xdr:colOff>
      <xdr:row>759</xdr:row>
      <xdr:rowOff>540082</xdr:rowOff>
    </xdr:from>
    <xdr:to>
      <xdr:col>45</xdr:col>
      <xdr:colOff>198154</xdr:colOff>
      <xdr:row>762</xdr:row>
      <xdr:rowOff>23448</xdr:rowOff>
    </xdr:to>
    <xdr:sp macro="" textlink="">
      <xdr:nvSpPr>
        <xdr:cNvPr id="72" name="正方形/長方形 71"/>
        <xdr:cNvSpPr/>
      </xdr:nvSpPr>
      <xdr:spPr>
        <a:xfrm>
          <a:off x="7087589" y="53727682"/>
          <a:ext cx="2111690" cy="7501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Ｇ</a:t>
          </a:r>
          <a:r>
            <a:rPr kumimoji="1" lang="en-US" altLang="ja-JP" sz="1100">
              <a:solidFill>
                <a:schemeClr val="tx1"/>
              </a:solidFill>
              <a:latin typeface="+mj-ea"/>
              <a:ea typeface="+mj-ea"/>
            </a:rPr>
            <a:t>.</a:t>
          </a:r>
          <a:r>
            <a:rPr kumimoji="1" lang="ja-JP" altLang="en-US" sz="1100">
              <a:solidFill>
                <a:schemeClr val="tx1"/>
              </a:solidFill>
              <a:latin typeface="+mj-ea"/>
              <a:ea typeface="+mj-ea"/>
            </a:rPr>
            <a:t>民間会社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200">
              <a:solidFill>
                <a:schemeClr val="tx1"/>
              </a:solidFill>
              <a:latin typeface="+mj-ea"/>
              <a:ea typeface="+mj-ea"/>
            </a:rPr>
            <a:t>16</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35</xdr:col>
      <xdr:colOff>68221</xdr:colOff>
      <xdr:row>762</xdr:row>
      <xdr:rowOff>94484</xdr:rowOff>
    </xdr:from>
    <xdr:to>
      <xdr:col>46</xdr:col>
      <xdr:colOff>11070</xdr:colOff>
      <xdr:row>763</xdr:row>
      <xdr:rowOff>105324</xdr:rowOff>
    </xdr:to>
    <xdr:sp macro="" textlink="">
      <xdr:nvSpPr>
        <xdr:cNvPr id="73" name="大かっこ 72"/>
        <xdr:cNvSpPr/>
      </xdr:nvSpPr>
      <xdr:spPr>
        <a:xfrm>
          <a:off x="7069096" y="54548909"/>
          <a:ext cx="2143124" cy="45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175656</xdr:colOff>
      <xdr:row>762</xdr:row>
      <xdr:rowOff>18284</xdr:rowOff>
    </xdr:from>
    <xdr:to>
      <xdr:col>48</xdr:col>
      <xdr:colOff>77745</xdr:colOff>
      <xdr:row>763</xdr:row>
      <xdr:rowOff>257724</xdr:rowOff>
    </xdr:to>
    <xdr:sp macro="" textlink="">
      <xdr:nvSpPr>
        <xdr:cNvPr id="74" name="正方形/長方形 73"/>
        <xdr:cNvSpPr/>
      </xdr:nvSpPr>
      <xdr:spPr>
        <a:xfrm>
          <a:off x="6576456" y="54472709"/>
          <a:ext cx="3102489" cy="687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大阪安全衛生教育センター</a:t>
          </a:r>
        </a:p>
        <a:p>
          <a:pPr algn="ctr"/>
          <a:r>
            <a:rPr kumimoji="1" lang="ja-JP" altLang="en-US" sz="1100">
              <a:solidFill>
                <a:sysClr val="windowText" lastClr="000000"/>
              </a:solidFill>
            </a:rPr>
            <a:t>耐震工事を実施</a:t>
          </a:r>
        </a:p>
      </xdr:txBody>
    </xdr:sp>
    <xdr:clientData/>
  </xdr:twoCellAnchor>
  <xdr:twoCellAnchor>
    <xdr:from>
      <xdr:col>32</xdr:col>
      <xdr:colOff>9525</xdr:colOff>
      <xdr:row>759</xdr:row>
      <xdr:rowOff>285750</xdr:rowOff>
    </xdr:from>
    <xdr:to>
      <xdr:col>42</xdr:col>
      <xdr:colOff>118166</xdr:colOff>
      <xdr:row>759</xdr:row>
      <xdr:rowOff>556084</xdr:rowOff>
    </xdr:to>
    <xdr:sp macro="" textlink="">
      <xdr:nvSpPr>
        <xdr:cNvPr id="75" name="正方形/長方形 74"/>
        <xdr:cNvSpPr/>
      </xdr:nvSpPr>
      <xdr:spPr>
        <a:xfrm>
          <a:off x="6410325" y="53473350"/>
          <a:ext cx="2108891"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9525</xdr:colOff>
      <xdr:row>760</xdr:row>
      <xdr:rowOff>219075</xdr:rowOff>
    </xdr:from>
    <xdr:to>
      <xdr:col>31</xdr:col>
      <xdr:colOff>9525</xdr:colOff>
      <xdr:row>765</xdr:row>
      <xdr:rowOff>304800</xdr:rowOff>
    </xdr:to>
    <xdr:cxnSp macro="">
      <xdr:nvCxnSpPr>
        <xdr:cNvPr id="76" name="直線矢印コネクタ 75"/>
        <xdr:cNvCxnSpPr/>
      </xdr:nvCxnSpPr>
      <xdr:spPr>
        <a:xfrm>
          <a:off x="6210300" y="54073425"/>
          <a:ext cx="0" cy="1828800"/>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xdr:colOff>
      <xdr:row>765</xdr:row>
      <xdr:rowOff>278440</xdr:rowOff>
    </xdr:from>
    <xdr:to>
      <xdr:col>35</xdr:col>
      <xdr:colOff>70201</xdr:colOff>
      <xdr:row>765</xdr:row>
      <xdr:rowOff>284883</xdr:rowOff>
    </xdr:to>
    <xdr:cxnSp macro="">
      <xdr:nvCxnSpPr>
        <xdr:cNvPr id="77" name="直線矢印コネクタ 76"/>
        <xdr:cNvCxnSpPr/>
      </xdr:nvCxnSpPr>
      <xdr:spPr>
        <a:xfrm flipV="1">
          <a:off x="6219825" y="55875865"/>
          <a:ext cx="851251" cy="64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76200</xdr:colOff>
      <xdr:row>1034</xdr:row>
      <xdr:rowOff>723900</xdr:rowOff>
    </xdr:from>
    <xdr:to>
      <xdr:col>33</xdr:col>
      <xdr:colOff>114300</xdr:colOff>
      <xdr:row>1065</xdr:row>
      <xdr:rowOff>171450</xdr:rowOff>
    </xdr:to>
    <xdr:sp macro="" textlink="">
      <xdr:nvSpPr>
        <xdr:cNvPr id="79" name="正方形/長方形 78"/>
        <xdr:cNvSpPr/>
      </xdr:nvSpPr>
      <xdr:spPr>
        <a:xfrm>
          <a:off x="5476875" y="79286100"/>
          <a:ext cx="1238250" cy="581025"/>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一般競争契約</a:t>
          </a:r>
          <a:endParaRPr kumimoji="1" lang="en-US" altLang="ja-JP" sz="1100">
            <a:solidFill>
              <a:sysClr val="windowText" lastClr="000000"/>
            </a:solidFill>
          </a:endParaRPr>
        </a:p>
        <a:p>
          <a:pPr algn="ctr"/>
          <a:r>
            <a:rPr kumimoji="1" lang="ja-JP" altLang="en-US" sz="1100">
              <a:solidFill>
                <a:sysClr val="windowText" lastClr="000000"/>
              </a:solidFill>
            </a:rPr>
            <a:t>（拡大型）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440</v>
      </c>
      <c r="AT2" s="218"/>
      <c r="AU2" s="218"/>
      <c r="AV2" s="51" t="str">
        <f>IF(AW2="", "", "-")</f>
        <v/>
      </c>
      <c r="AW2" s="400"/>
      <c r="AX2" s="400"/>
    </row>
    <row r="3" spans="1:50" ht="21" customHeight="1" thickBot="1" x14ac:dyDescent="0.2">
      <c r="A3" s="522" t="s">
        <v>424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612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557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558</v>
      </c>
      <c r="H5" s="557"/>
      <c r="I5" s="557"/>
      <c r="J5" s="557"/>
      <c r="K5" s="557"/>
      <c r="L5" s="557"/>
      <c r="M5" s="558" t="s">
        <v>66</v>
      </c>
      <c r="N5" s="559"/>
      <c r="O5" s="559"/>
      <c r="P5" s="559"/>
      <c r="Q5" s="559"/>
      <c r="R5" s="560"/>
      <c r="S5" s="561" t="s">
        <v>70</v>
      </c>
      <c r="T5" s="557"/>
      <c r="U5" s="557"/>
      <c r="V5" s="557"/>
      <c r="W5" s="557"/>
      <c r="X5" s="562"/>
      <c r="Y5" s="713" t="s">
        <v>3</v>
      </c>
      <c r="Z5" s="714"/>
      <c r="AA5" s="714"/>
      <c r="AB5" s="714"/>
      <c r="AC5" s="714"/>
      <c r="AD5" s="715"/>
      <c r="AE5" s="716" t="s">
        <v>560</v>
      </c>
      <c r="AF5" s="716"/>
      <c r="AG5" s="716"/>
      <c r="AH5" s="716"/>
      <c r="AI5" s="716"/>
      <c r="AJ5" s="716"/>
      <c r="AK5" s="716"/>
      <c r="AL5" s="716"/>
      <c r="AM5" s="716"/>
      <c r="AN5" s="716"/>
      <c r="AO5" s="716"/>
      <c r="AP5" s="717"/>
      <c r="AQ5" s="718" t="s">
        <v>561</v>
      </c>
      <c r="AR5" s="719"/>
      <c r="AS5" s="719"/>
      <c r="AT5" s="719"/>
      <c r="AU5" s="719"/>
      <c r="AV5" s="719"/>
      <c r="AW5" s="719"/>
      <c r="AX5" s="720"/>
    </row>
    <row r="6" spans="1:50" ht="39" customHeight="1" x14ac:dyDescent="0.15">
      <c r="A6" s="723" t="s">
        <v>4</v>
      </c>
      <c r="B6" s="724"/>
      <c r="C6" s="724"/>
      <c r="D6" s="724"/>
      <c r="E6" s="724"/>
      <c r="F6" s="724"/>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562</v>
      </c>
      <c r="H7" s="833"/>
      <c r="I7" s="833"/>
      <c r="J7" s="833"/>
      <c r="K7" s="833"/>
      <c r="L7" s="833"/>
      <c r="M7" s="833"/>
      <c r="N7" s="833"/>
      <c r="O7" s="833"/>
      <c r="P7" s="833"/>
      <c r="Q7" s="833"/>
      <c r="R7" s="833"/>
      <c r="S7" s="833"/>
      <c r="T7" s="833"/>
      <c r="U7" s="833"/>
      <c r="V7" s="833"/>
      <c r="W7" s="833"/>
      <c r="X7" s="834"/>
      <c r="Y7" s="398" t="s">
        <v>388</v>
      </c>
      <c r="Z7" s="299"/>
      <c r="AA7" s="299"/>
      <c r="AB7" s="299"/>
      <c r="AC7" s="299"/>
      <c r="AD7" s="399"/>
      <c r="AE7" s="386" t="s">
        <v>563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258</v>
      </c>
      <c r="B8" s="830"/>
      <c r="C8" s="830"/>
      <c r="D8" s="830"/>
      <c r="E8" s="830"/>
      <c r="F8" s="831"/>
      <c r="G8" s="225" t="str">
        <f>入力規則等!A27</f>
        <v>-</v>
      </c>
      <c r="H8" s="226"/>
      <c r="I8" s="226"/>
      <c r="J8" s="226"/>
      <c r="K8" s="226"/>
      <c r="L8" s="226"/>
      <c r="M8" s="226"/>
      <c r="N8" s="226"/>
      <c r="O8" s="226"/>
      <c r="P8" s="226"/>
      <c r="Q8" s="226"/>
      <c r="R8" s="226"/>
      <c r="S8" s="226"/>
      <c r="T8" s="226"/>
      <c r="U8" s="226"/>
      <c r="V8" s="226"/>
      <c r="W8" s="226"/>
      <c r="X8" s="227"/>
      <c r="Y8" s="567" t="s">
        <v>259</v>
      </c>
      <c r="Z8" s="568"/>
      <c r="AA8" s="568"/>
      <c r="AB8" s="568"/>
      <c r="AC8" s="568"/>
      <c r="AD8" s="569"/>
      <c r="AE8" s="738" t="str">
        <f>入力規則等!K13</f>
        <v>社会保障</v>
      </c>
      <c r="AF8" s="226"/>
      <c r="AG8" s="226"/>
      <c r="AH8" s="226"/>
      <c r="AI8" s="226"/>
      <c r="AJ8" s="226"/>
      <c r="AK8" s="226"/>
      <c r="AL8" s="226"/>
      <c r="AM8" s="226"/>
      <c r="AN8" s="226"/>
      <c r="AO8" s="226"/>
      <c r="AP8" s="226"/>
      <c r="AQ8" s="226"/>
      <c r="AR8" s="226"/>
      <c r="AS8" s="226"/>
      <c r="AT8" s="226"/>
      <c r="AU8" s="226"/>
      <c r="AV8" s="226"/>
      <c r="AW8" s="226"/>
      <c r="AX8" s="739"/>
    </row>
    <row r="9" spans="1:50" ht="62.25" customHeight="1" x14ac:dyDescent="0.15">
      <c r="A9" s="149" t="s">
        <v>23</v>
      </c>
      <c r="B9" s="150"/>
      <c r="C9" s="150"/>
      <c r="D9" s="150"/>
      <c r="E9" s="150"/>
      <c r="F9" s="150"/>
      <c r="G9" s="570" t="s">
        <v>564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2.25" customHeight="1" x14ac:dyDescent="0.15">
      <c r="A10" s="740" t="s">
        <v>30</v>
      </c>
      <c r="B10" s="741"/>
      <c r="C10" s="741"/>
      <c r="D10" s="741"/>
      <c r="E10" s="741"/>
      <c r="F10" s="741"/>
      <c r="G10" s="673" t="s">
        <v>597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43" t="s">
        <v>24</v>
      </c>
      <c r="B12" s="144"/>
      <c r="C12" s="144"/>
      <c r="D12" s="144"/>
      <c r="E12" s="144"/>
      <c r="F12" s="145"/>
      <c r="G12" s="679"/>
      <c r="H12" s="680"/>
      <c r="I12" s="680"/>
      <c r="J12" s="680"/>
      <c r="K12" s="680"/>
      <c r="L12" s="680"/>
      <c r="M12" s="680"/>
      <c r="N12" s="680"/>
      <c r="O12" s="680"/>
      <c r="P12" s="306" t="s">
        <v>391</v>
      </c>
      <c r="Q12" s="301"/>
      <c r="R12" s="301"/>
      <c r="S12" s="301"/>
      <c r="T12" s="301"/>
      <c r="U12" s="301"/>
      <c r="V12" s="302"/>
      <c r="W12" s="306" t="s">
        <v>411</v>
      </c>
      <c r="X12" s="301"/>
      <c r="Y12" s="301"/>
      <c r="Z12" s="301"/>
      <c r="AA12" s="301"/>
      <c r="AB12" s="301"/>
      <c r="AC12" s="302"/>
      <c r="AD12" s="306" t="s">
        <v>418</v>
      </c>
      <c r="AE12" s="301"/>
      <c r="AF12" s="301"/>
      <c r="AG12" s="301"/>
      <c r="AH12" s="301"/>
      <c r="AI12" s="301"/>
      <c r="AJ12" s="302"/>
      <c r="AK12" s="306" t="s">
        <v>425</v>
      </c>
      <c r="AL12" s="301"/>
      <c r="AM12" s="301"/>
      <c r="AN12" s="301"/>
      <c r="AO12" s="301"/>
      <c r="AP12" s="301"/>
      <c r="AQ12" s="302"/>
      <c r="AR12" s="306" t="s">
        <v>426</v>
      </c>
      <c r="AS12" s="301"/>
      <c r="AT12" s="301"/>
      <c r="AU12" s="301"/>
      <c r="AV12" s="301"/>
      <c r="AW12" s="301"/>
      <c r="AX12" s="742"/>
    </row>
    <row r="13" spans="1:50" ht="21" customHeight="1" x14ac:dyDescent="0.15">
      <c r="A13" s="146"/>
      <c r="B13" s="147"/>
      <c r="C13" s="147"/>
      <c r="D13" s="147"/>
      <c r="E13" s="147"/>
      <c r="F13" s="148"/>
      <c r="G13" s="743" t="s">
        <v>6</v>
      </c>
      <c r="H13" s="744"/>
      <c r="I13" s="634" t="s">
        <v>7</v>
      </c>
      <c r="J13" s="635"/>
      <c r="K13" s="635"/>
      <c r="L13" s="635"/>
      <c r="M13" s="635"/>
      <c r="N13" s="635"/>
      <c r="O13" s="636"/>
      <c r="P13" s="116">
        <v>569</v>
      </c>
      <c r="Q13" s="117"/>
      <c r="R13" s="117"/>
      <c r="S13" s="117"/>
      <c r="T13" s="117"/>
      <c r="U13" s="117"/>
      <c r="V13" s="118"/>
      <c r="W13" s="116">
        <v>627</v>
      </c>
      <c r="X13" s="117"/>
      <c r="Y13" s="117"/>
      <c r="Z13" s="117"/>
      <c r="AA13" s="117"/>
      <c r="AB13" s="117"/>
      <c r="AC13" s="118"/>
      <c r="AD13" s="116">
        <v>1049</v>
      </c>
      <c r="AE13" s="117"/>
      <c r="AF13" s="117"/>
      <c r="AG13" s="117"/>
      <c r="AH13" s="117"/>
      <c r="AI13" s="117"/>
      <c r="AJ13" s="118"/>
      <c r="AK13" s="116">
        <v>514</v>
      </c>
      <c r="AL13" s="117"/>
      <c r="AM13" s="117"/>
      <c r="AN13" s="117"/>
      <c r="AO13" s="117"/>
      <c r="AP13" s="117"/>
      <c r="AQ13" s="118"/>
      <c r="AR13" s="113">
        <v>359</v>
      </c>
      <c r="AS13" s="114"/>
      <c r="AT13" s="114"/>
      <c r="AU13" s="114"/>
      <c r="AV13" s="114"/>
      <c r="AW13" s="114"/>
      <c r="AX13" s="397"/>
    </row>
    <row r="14" spans="1:50" ht="21" customHeight="1" x14ac:dyDescent="0.15">
      <c r="A14" s="146"/>
      <c r="B14" s="147"/>
      <c r="C14" s="147"/>
      <c r="D14" s="147"/>
      <c r="E14" s="147"/>
      <c r="F14" s="148"/>
      <c r="G14" s="745"/>
      <c r="H14" s="746"/>
      <c r="I14" s="573" t="s">
        <v>8</v>
      </c>
      <c r="J14" s="625"/>
      <c r="K14" s="625"/>
      <c r="L14" s="625"/>
      <c r="M14" s="625"/>
      <c r="N14" s="625"/>
      <c r="O14" s="626"/>
      <c r="P14" s="116" t="s">
        <v>407</v>
      </c>
      <c r="Q14" s="117"/>
      <c r="R14" s="117"/>
      <c r="S14" s="117"/>
      <c r="T14" s="117"/>
      <c r="U14" s="117"/>
      <c r="V14" s="118"/>
      <c r="W14" s="116" t="s">
        <v>407</v>
      </c>
      <c r="X14" s="117"/>
      <c r="Y14" s="117"/>
      <c r="Z14" s="117"/>
      <c r="AA14" s="117"/>
      <c r="AB14" s="117"/>
      <c r="AC14" s="118"/>
      <c r="AD14" s="116" t="s">
        <v>567</v>
      </c>
      <c r="AE14" s="117"/>
      <c r="AF14" s="117"/>
      <c r="AG14" s="117"/>
      <c r="AH14" s="117"/>
      <c r="AI14" s="117"/>
      <c r="AJ14" s="118"/>
      <c r="AK14" s="116" t="s">
        <v>407</v>
      </c>
      <c r="AL14" s="117"/>
      <c r="AM14" s="117"/>
      <c r="AN14" s="117"/>
      <c r="AO14" s="117"/>
      <c r="AP14" s="117"/>
      <c r="AQ14" s="118"/>
      <c r="AR14" s="663"/>
      <c r="AS14" s="663"/>
      <c r="AT14" s="663"/>
      <c r="AU14" s="663"/>
      <c r="AV14" s="663"/>
      <c r="AW14" s="663"/>
      <c r="AX14" s="664"/>
    </row>
    <row r="15" spans="1:50" ht="21" customHeight="1" x14ac:dyDescent="0.15">
      <c r="A15" s="146"/>
      <c r="B15" s="147"/>
      <c r="C15" s="147"/>
      <c r="D15" s="147"/>
      <c r="E15" s="147"/>
      <c r="F15" s="148"/>
      <c r="G15" s="745"/>
      <c r="H15" s="746"/>
      <c r="I15" s="573" t="s">
        <v>51</v>
      </c>
      <c r="J15" s="574"/>
      <c r="K15" s="574"/>
      <c r="L15" s="574"/>
      <c r="M15" s="574"/>
      <c r="N15" s="574"/>
      <c r="O15" s="575"/>
      <c r="P15" s="116">
        <v>20</v>
      </c>
      <c r="Q15" s="117"/>
      <c r="R15" s="117"/>
      <c r="S15" s="117"/>
      <c r="T15" s="117"/>
      <c r="U15" s="117"/>
      <c r="V15" s="118"/>
      <c r="W15" s="116">
        <v>59</v>
      </c>
      <c r="X15" s="117"/>
      <c r="Y15" s="117"/>
      <c r="Z15" s="117"/>
      <c r="AA15" s="117"/>
      <c r="AB15" s="117"/>
      <c r="AC15" s="118"/>
      <c r="AD15" s="116">
        <v>370</v>
      </c>
      <c r="AE15" s="117"/>
      <c r="AF15" s="117"/>
      <c r="AG15" s="117"/>
      <c r="AH15" s="117"/>
      <c r="AI15" s="117"/>
      <c r="AJ15" s="118"/>
      <c r="AK15" s="116">
        <v>25</v>
      </c>
      <c r="AL15" s="117"/>
      <c r="AM15" s="117"/>
      <c r="AN15" s="117"/>
      <c r="AO15" s="117"/>
      <c r="AP15" s="117"/>
      <c r="AQ15" s="118"/>
      <c r="AR15" s="116" t="s">
        <v>728</v>
      </c>
      <c r="AS15" s="117"/>
      <c r="AT15" s="117"/>
      <c r="AU15" s="117"/>
      <c r="AV15" s="117"/>
      <c r="AW15" s="117"/>
      <c r="AX15" s="624"/>
    </row>
    <row r="16" spans="1:50" ht="21" customHeight="1" x14ac:dyDescent="0.15">
      <c r="A16" s="146"/>
      <c r="B16" s="147"/>
      <c r="C16" s="147"/>
      <c r="D16" s="147"/>
      <c r="E16" s="147"/>
      <c r="F16" s="148"/>
      <c r="G16" s="745"/>
      <c r="H16" s="746"/>
      <c r="I16" s="573" t="s">
        <v>52</v>
      </c>
      <c r="J16" s="574"/>
      <c r="K16" s="574"/>
      <c r="L16" s="574"/>
      <c r="M16" s="574"/>
      <c r="N16" s="574"/>
      <c r="O16" s="575"/>
      <c r="P16" s="116">
        <v>-59</v>
      </c>
      <c r="Q16" s="117"/>
      <c r="R16" s="117"/>
      <c r="S16" s="117"/>
      <c r="T16" s="117"/>
      <c r="U16" s="117"/>
      <c r="V16" s="118"/>
      <c r="W16" s="116">
        <v>-370</v>
      </c>
      <c r="X16" s="117"/>
      <c r="Y16" s="117"/>
      <c r="Z16" s="117"/>
      <c r="AA16" s="117"/>
      <c r="AB16" s="117"/>
      <c r="AC16" s="118"/>
      <c r="AD16" s="116">
        <v>-26</v>
      </c>
      <c r="AE16" s="117"/>
      <c r="AF16" s="117"/>
      <c r="AG16" s="117"/>
      <c r="AH16" s="117"/>
      <c r="AI16" s="117"/>
      <c r="AJ16" s="118"/>
      <c r="AK16" s="116" t="s">
        <v>407</v>
      </c>
      <c r="AL16" s="117"/>
      <c r="AM16" s="117"/>
      <c r="AN16" s="117"/>
      <c r="AO16" s="117"/>
      <c r="AP16" s="117"/>
      <c r="AQ16" s="118"/>
      <c r="AR16" s="676"/>
      <c r="AS16" s="677"/>
      <c r="AT16" s="677"/>
      <c r="AU16" s="677"/>
      <c r="AV16" s="677"/>
      <c r="AW16" s="677"/>
      <c r="AX16" s="678"/>
    </row>
    <row r="17" spans="1:50" ht="24.75" customHeight="1" x14ac:dyDescent="0.15">
      <c r="A17" s="146"/>
      <c r="B17" s="147"/>
      <c r="C17" s="147"/>
      <c r="D17" s="147"/>
      <c r="E17" s="147"/>
      <c r="F17" s="148"/>
      <c r="G17" s="745"/>
      <c r="H17" s="746"/>
      <c r="I17" s="573" t="s">
        <v>50</v>
      </c>
      <c r="J17" s="625"/>
      <c r="K17" s="625"/>
      <c r="L17" s="625"/>
      <c r="M17" s="625"/>
      <c r="N17" s="625"/>
      <c r="O17" s="626"/>
      <c r="P17" s="116" t="s">
        <v>407</v>
      </c>
      <c r="Q17" s="117"/>
      <c r="R17" s="117"/>
      <c r="S17" s="117"/>
      <c r="T17" s="117"/>
      <c r="U17" s="117"/>
      <c r="V17" s="118"/>
      <c r="W17" s="116" t="s">
        <v>565</v>
      </c>
      <c r="X17" s="117"/>
      <c r="Y17" s="117"/>
      <c r="Z17" s="117"/>
      <c r="AA17" s="117"/>
      <c r="AB17" s="117"/>
      <c r="AC17" s="118"/>
      <c r="AD17" s="116" t="s">
        <v>567</v>
      </c>
      <c r="AE17" s="117"/>
      <c r="AF17" s="117"/>
      <c r="AG17" s="117"/>
      <c r="AH17" s="117"/>
      <c r="AI17" s="117"/>
      <c r="AJ17" s="118"/>
      <c r="AK17" s="116" t="s">
        <v>407</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7"/>
      <c r="H18" s="748"/>
      <c r="I18" s="735" t="s">
        <v>20</v>
      </c>
      <c r="J18" s="736"/>
      <c r="K18" s="736"/>
      <c r="L18" s="736"/>
      <c r="M18" s="736"/>
      <c r="N18" s="736"/>
      <c r="O18" s="737"/>
      <c r="P18" s="122">
        <f>SUM(P13:V17)</f>
        <v>530</v>
      </c>
      <c r="Q18" s="123"/>
      <c r="R18" s="123"/>
      <c r="S18" s="123"/>
      <c r="T18" s="123"/>
      <c r="U18" s="123"/>
      <c r="V18" s="124"/>
      <c r="W18" s="122">
        <f>SUM(W13:AC17)</f>
        <v>316</v>
      </c>
      <c r="X18" s="123"/>
      <c r="Y18" s="123"/>
      <c r="Z18" s="123"/>
      <c r="AA18" s="123"/>
      <c r="AB18" s="123"/>
      <c r="AC18" s="124"/>
      <c r="AD18" s="122">
        <f>SUM(AD13:AJ17)</f>
        <v>1393</v>
      </c>
      <c r="AE18" s="123"/>
      <c r="AF18" s="123"/>
      <c r="AG18" s="123"/>
      <c r="AH18" s="123"/>
      <c r="AI18" s="123"/>
      <c r="AJ18" s="124"/>
      <c r="AK18" s="122">
        <f>SUM(AK13:AQ17)</f>
        <v>539</v>
      </c>
      <c r="AL18" s="123"/>
      <c r="AM18" s="123"/>
      <c r="AN18" s="123"/>
      <c r="AO18" s="123"/>
      <c r="AP18" s="123"/>
      <c r="AQ18" s="124"/>
      <c r="AR18" s="122">
        <f>SUM(AR13:AX17)</f>
        <v>359</v>
      </c>
      <c r="AS18" s="123"/>
      <c r="AT18" s="123"/>
      <c r="AU18" s="123"/>
      <c r="AV18" s="123"/>
      <c r="AW18" s="123"/>
      <c r="AX18" s="536"/>
    </row>
    <row r="19" spans="1:50" ht="24.75" customHeight="1" x14ac:dyDescent="0.15">
      <c r="A19" s="146"/>
      <c r="B19" s="147"/>
      <c r="C19" s="147"/>
      <c r="D19" s="147"/>
      <c r="E19" s="147"/>
      <c r="F19" s="148"/>
      <c r="G19" s="534" t="s">
        <v>9</v>
      </c>
      <c r="H19" s="535"/>
      <c r="I19" s="535"/>
      <c r="J19" s="535"/>
      <c r="K19" s="535"/>
      <c r="L19" s="535"/>
      <c r="M19" s="535"/>
      <c r="N19" s="535"/>
      <c r="O19" s="535"/>
      <c r="P19" s="116">
        <v>449</v>
      </c>
      <c r="Q19" s="117"/>
      <c r="R19" s="117"/>
      <c r="S19" s="117"/>
      <c r="T19" s="117"/>
      <c r="U19" s="117"/>
      <c r="V19" s="118"/>
      <c r="W19" s="116">
        <v>197</v>
      </c>
      <c r="X19" s="117"/>
      <c r="Y19" s="117"/>
      <c r="Z19" s="117"/>
      <c r="AA19" s="117"/>
      <c r="AB19" s="117"/>
      <c r="AC19" s="118"/>
      <c r="AD19" s="116">
        <v>931</v>
      </c>
      <c r="AE19" s="117"/>
      <c r="AF19" s="117"/>
      <c r="AG19" s="117"/>
      <c r="AH19" s="117"/>
      <c r="AI19" s="117"/>
      <c r="AJ19" s="118"/>
      <c r="AK19" s="485"/>
      <c r="AL19" s="485"/>
      <c r="AM19" s="485"/>
      <c r="AN19" s="485"/>
      <c r="AO19" s="485"/>
      <c r="AP19" s="485"/>
      <c r="AQ19" s="485"/>
      <c r="AR19" s="485"/>
      <c r="AS19" s="485"/>
      <c r="AT19" s="485"/>
      <c r="AU19" s="485"/>
      <c r="AV19" s="485"/>
      <c r="AW19" s="485"/>
      <c r="AX19" s="537"/>
    </row>
    <row r="20" spans="1:50" ht="24.75" customHeight="1" x14ac:dyDescent="0.15">
      <c r="A20" s="146"/>
      <c r="B20" s="147"/>
      <c r="C20" s="147"/>
      <c r="D20" s="147"/>
      <c r="E20" s="147"/>
      <c r="F20" s="148"/>
      <c r="G20" s="534" t="s">
        <v>10</v>
      </c>
      <c r="H20" s="535"/>
      <c r="I20" s="535"/>
      <c r="J20" s="535"/>
      <c r="K20" s="535"/>
      <c r="L20" s="535"/>
      <c r="M20" s="535"/>
      <c r="N20" s="535"/>
      <c r="O20" s="535"/>
      <c r="P20" s="538">
        <f>IF(P18=0, "-", SUM(P19)/P18)</f>
        <v>0.84716981132075475</v>
      </c>
      <c r="Q20" s="538"/>
      <c r="R20" s="538"/>
      <c r="S20" s="538"/>
      <c r="T20" s="538"/>
      <c r="U20" s="538"/>
      <c r="V20" s="538"/>
      <c r="W20" s="538">
        <f t="shared" ref="W20" si="0">IF(W18=0, "-", SUM(W19)/W18)</f>
        <v>0.62341772151898733</v>
      </c>
      <c r="X20" s="538"/>
      <c r="Y20" s="538"/>
      <c r="Z20" s="538"/>
      <c r="AA20" s="538"/>
      <c r="AB20" s="538"/>
      <c r="AC20" s="538"/>
      <c r="AD20" s="538">
        <f t="shared" ref="AD20" si="1">IF(AD18=0, "-", SUM(AD19)/AD18)</f>
        <v>0.66834170854271358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9"/>
      <c r="B21" s="150"/>
      <c r="C21" s="150"/>
      <c r="D21" s="150"/>
      <c r="E21" s="150"/>
      <c r="F21" s="151"/>
      <c r="G21" s="928" t="s">
        <v>352</v>
      </c>
      <c r="H21" s="929"/>
      <c r="I21" s="929"/>
      <c r="J21" s="929"/>
      <c r="K21" s="929"/>
      <c r="L21" s="929"/>
      <c r="M21" s="929"/>
      <c r="N21" s="929"/>
      <c r="O21" s="929"/>
      <c r="P21" s="538">
        <f>IF(P19=0, "-", SUM(P19)/SUM(P13,P14))</f>
        <v>0.78910369068541297</v>
      </c>
      <c r="Q21" s="538"/>
      <c r="R21" s="538"/>
      <c r="S21" s="538"/>
      <c r="T21" s="538"/>
      <c r="U21" s="538"/>
      <c r="V21" s="538"/>
      <c r="W21" s="538">
        <f t="shared" ref="W21" si="2">IF(W19=0, "-", SUM(W19)/SUM(W13,W14))</f>
        <v>0.31419457735247208</v>
      </c>
      <c r="X21" s="538"/>
      <c r="Y21" s="538"/>
      <c r="Z21" s="538"/>
      <c r="AA21" s="538"/>
      <c r="AB21" s="538"/>
      <c r="AC21" s="538"/>
      <c r="AD21" s="538">
        <f t="shared" ref="AD21" si="3">IF(AD19=0, "-", SUM(AD19)/SUM(AD13,AD14))</f>
        <v>0.88751191611058156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6" t="s">
        <v>427</v>
      </c>
      <c r="B22" s="197"/>
      <c r="C22" s="197"/>
      <c r="D22" s="197"/>
      <c r="E22" s="197"/>
      <c r="F22" s="198"/>
      <c r="G22" s="187" t="s">
        <v>331</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332</v>
      </c>
      <c r="Q23" s="114"/>
      <c r="R23" s="114"/>
      <c r="S23" s="114"/>
      <c r="T23" s="114"/>
      <c r="U23" s="114"/>
      <c r="V23" s="115"/>
      <c r="W23" s="113">
        <v>136</v>
      </c>
      <c r="X23" s="114"/>
      <c r="Y23" s="114"/>
      <c r="Z23" s="114"/>
      <c r="AA23" s="114"/>
      <c r="AB23" s="114"/>
      <c r="AC23" s="115"/>
      <c r="AD23" s="207" t="s">
        <v>732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72</v>
      </c>
      <c r="Q24" s="117"/>
      <c r="R24" s="117"/>
      <c r="S24" s="117"/>
      <c r="T24" s="117"/>
      <c r="U24" s="117"/>
      <c r="V24" s="118"/>
      <c r="W24" s="116">
        <v>86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570</v>
      </c>
      <c r="H25" s="194"/>
      <c r="I25" s="194"/>
      <c r="J25" s="194"/>
      <c r="K25" s="194"/>
      <c r="L25" s="194"/>
      <c r="M25" s="194"/>
      <c r="N25" s="194"/>
      <c r="O25" s="195"/>
      <c r="P25" s="116">
        <v>68</v>
      </c>
      <c r="Q25" s="117"/>
      <c r="R25" s="117"/>
      <c r="S25" s="117"/>
      <c r="T25" s="117"/>
      <c r="U25" s="117"/>
      <c r="V25" s="118"/>
      <c r="W25" s="116">
        <v>18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572</v>
      </c>
      <c r="H26" s="194"/>
      <c r="I26" s="194"/>
      <c r="J26" s="194"/>
      <c r="K26" s="194"/>
      <c r="L26" s="194"/>
      <c r="M26" s="194"/>
      <c r="N26" s="194"/>
      <c r="O26" s="195"/>
      <c r="P26" s="116">
        <v>33</v>
      </c>
      <c r="Q26" s="117"/>
      <c r="R26" s="117"/>
      <c r="S26" s="117"/>
      <c r="T26" s="117"/>
      <c r="U26" s="117"/>
      <c r="V26" s="118"/>
      <c r="W26" s="116">
        <v>35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571</v>
      </c>
      <c r="H27" s="194"/>
      <c r="I27" s="194"/>
      <c r="J27" s="194"/>
      <c r="K27" s="194"/>
      <c r="L27" s="194"/>
      <c r="M27" s="194"/>
      <c r="N27" s="194"/>
      <c r="O27" s="195"/>
      <c r="P27" s="116">
        <v>9</v>
      </c>
      <c r="Q27" s="117"/>
      <c r="R27" s="117"/>
      <c r="S27" s="117"/>
      <c r="T27" s="117"/>
      <c r="U27" s="117"/>
      <c r="V27" s="118"/>
      <c r="W27" s="116">
        <v>52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32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514</v>
      </c>
      <c r="Q29" s="117"/>
      <c r="R29" s="117"/>
      <c r="S29" s="117"/>
      <c r="T29" s="117"/>
      <c r="U29" s="117"/>
      <c r="V29" s="118"/>
      <c r="W29" s="222">
        <f>AR13</f>
        <v>359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347</v>
      </c>
      <c r="B30" s="509"/>
      <c r="C30" s="509"/>
      <c r="D30" s="509"/>
      <c r="E30" s="509"/>
      <c r="F30" s="510"/>
      <c r="G30" s="646" t="s">
        <v>146</v>
      </c>
      <c r="H30" s="393"/>
      <c r="I30" s="393"/>
      <c r="J30" s="393"/>
      <c r="K30" s="393"/>
      <c r="L30" s="393"/>
      <c r="M30" s="393"/>
      <c r="N30" s="393"/>
      <c r="O30" s="577"/>
      <c r="P30" s="576" t="s">
        <v>59</v>
      </c>
      <c r="Q30" s="393"/>
      <c r="R30" s="393"/>
      <c r="S30" s="393"/>
      <c r="T30" s="393"/>
      <c r="U30" s="393"/>
      <c r="V30" s="393"/>
      <c r="W30" s="393"/>
      <c r="X30" s="577"/>
      <c r="Y30" s="464"/>
      <c r="Z30" s="465"/>
      <c r="AA30" s="466"/>
      <c r="AB30" s="389" t="s">
        <v>11</v>
      </c>
      <c r="AC30" s="390"/>
      <c r="AD30" s="391"/>
      <c r="AE30" s="389" t="s">
        <v>391</v>
      </c>
      <c r="AF30" s="390"/>
      <c r="AG30" s="390"/>
      <c r="AH30" s="391"/>
      <c r="AI30" s="389" t="s">
        <v>413</v>
      </c>
      <c r="AJ30" s="390"/>
      <c r="AK30" s="390"/>
      <c r="AL30" s="391"/>
      <c r="AM30" s="392" t="s">
        <v>418</v>
      </c>
      <c r="AN30" s="392"/>
      <c r="AO30" s="392"/>
      <c r="AP30" s="389"/>
      <c r="AQ30" s="637" t="s">
        <v>234</v>
      </c>
      <c r="AR30" s="638"/>
      <c r="AS30" s="638"/>
      <c r="AT30" s="639"/>
      <c r="AU30" s="393" t="s">
        <v>134</v>
      </c>
      <c r="AV30" s="393"/>
      <c r="AW30" s="393"/>
      <c r="AX30" s="394"/>
    </row>
    <row r="31" spans="1:50" ht="18.75" customHeight="1" x14ac:dyDescent="0.15">
      <c r="A31" s="511"/>
      <c r="B31" s="512"/>
      <c r="C31" s="512"/>
      <c r="D31" s="512"/>
      <c r="E31" s="512"/>
      <c r="F31" s="513"/>
      <c r="G31" s="565"/>
      <c r="H31" s="382"/>
      <c r="I31" s="382"/>
      <c r="J31" s="382"/>
      <c r="K31" s="382"/>
      <c r="L31" s="382"/>
      <c r="M31" s="382"/>
      <c r="N31" s="382"/>
      <c r="O31" s="566"/>
      <c r="P31" s="578"/>
      <c r="Q31" s="382"/>
      <c r="R31" s="382"/>
      <c r="S31" s="382"/>
      <c r="T31" s="382"/>
      <c r="U31" s="382"/>
      <c r="V31" s="382"/>
      <c r="W31" s="382"/>
      <c r="X31" s="566"/>
      <c r="Y31" s="467"/>
      <c r="Z31" s="468"/>
      <c r="AA31" s="469"/>
      <c r="AB31" s="335"/>
      <c r="AC31" s="336"/>
      <c r="AD31" s="337"/>
      <c r="AE31" s="335"/>
      <c r="AF31" s="336"/>
      <c r="AG31" s="336"/>
      <c r="AH31" s="337"/>
      <c r="AI31" s="335"/>
      <c r="AJ31" s="336"/>
      <c r="AK31" s="336"/>
      <c r="AL31" s="337"/>
      <c r="AM31" s="379"/>
      <c r="AN31" s="379"/>
      <c r="AO31" s="379"/>
      <c r="AP31" s="335"/>
      <c r="AQ31" s="215" t="s">
        <v>577</v>
      </c>
      <c r="AR31" s="140"/>
      <c r="AS31" s="141" t="s">
        <v>235</v>
      </c>
      <c r="AT31" s="176"/>
      <c r="AU31" s="275">
        <v>2</v>
      </c>
      <c r="AV31" s="275"/>
      <c r="AW31" s="382" t="s">
        <v>181</v>
      </c>
      <c r="AX31" s="383"/>
    </row>
    <row r="32" spans="1:50" ht="39.75" customHeight="1" x14ac:dyDescent="0.15">
      <c r="A32" s="514"/>
      <c r="B32" s="512"/>
      <c r="C32" s="512"/>
      <c r="D32" s="512"/>
      <c r="E32" s="512"/>
      <c r="F32" s="513"/>
      <c r="G32" s="539" t="s">
        <v>573</v>
      </c>
      <c r="H32" s="540"/>
      <c r="I32" s="540"/>
      <c r="J32" s="540"/>
      <c r="K32" s="540"/>
      <c r="L32" s="540"/>
      <c r="M32" s="540"/>
      <c r="N32" s="540"/>
      <c r="O32" s="541"/>
      <c r="P32" s="165" t="s">
        <v>574</v>
      </c>
      <c r="Q32" s="165"/>
      <c r="R32" s="165"/>
      <c r="S32" s="165"/>
      <c r="T32" s="165"/>
      <c r="U32" s="165"/>
      <c r="V32" s="165"/>
      <c r="W32" s="165"/>
      <c r="X32" s="236"/>
      <c r="Y32" s="341" t="s">
        <v>12</v>
      </c>
      <c r="Z32" s="548"/>
      <c r="AA32" s="549"/>
      <c r="AB32" s="521" t="s">
        <v>575</v>
      </c>
      <c r="AC32" s="521"/>
      <c r="AD32" s="521"/>
      <c r="AE32" s="367">
        <v>1</v>
      </c>
      <c r="AF32" s="368"/>
      <c r="AG32" s="368"/>
      <c r="AH32" s="368"/>
      <c r="AI32" s="367">
        <v>1</v>
      </c>
      <c r="AJ32" s="368"/>
      <c r="AK32" s="368"/>
      <c r="AL32" s="368"/>
      <c r="AM32" s="367">
        <v>1</v>
      </c>
      <c r="AN32" s="368"/>
      <c r="AO32" s="368"/>
      <c r="AP32" s="368"/>
      <c r="AQ32" s="119" t="s">
        <v>576</v>
      </c>
      <c r="AR32" s="120"/>
      <c r="AS32" s="120"/>
      <c r="AT32" s="121"/>
      <c r="AU32" s="368" t="s">
        <v>407</v>
      </c>
      <c r="AV32" s="368"/>
      <c r="AW32" s="368"/>
      <c r="AX32" s="370"/>
    </row>
    <row r="33" spans="1:50" ht="39.7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575</v>
      </c>
      <c r="AC33" s="521"/>
      <c r="AD33" s="521"/>
      <c r="AE33" s="367">
        <v>1</v>
      </c>
      <c r="AF33" s="368"/>
      <c r="AG33" s="368"/>
      <c r="AH33" s="368"/>
      <c r="AI33" s="367">
        <v>1</v>
      </c>
      <c r="AJ33" s="368"/>
      <c r="AK33" s="368"/>
      <c r="AL33" s="368"/>
      <c r="AM33" s="367">
        <v>1</v>
      </c>
      <c r="AN33" s="368"/>
      <c r="AO33" s="368"/>
      <c r="AP33" s="368"/>
      <c r="AQ33" s="119" t="s">
        <v>576</v>
      </c>
      <c r="AR33" s="120"/>
      <c r="AS33" s="120"/>
      <c r="AT33" s="121"/>
      <c r="AU33" s="368">
        <v>1</v>
      </c>
      <c r="AV33" s="368"/>
      <c r="AW33" s="368"/>
      <c r="AX33" s="370"/>
    </row>
    <row r="34" spans="1:50" ht="39.75" customHeight="1" x14ac:dyDescent="0.15">
      <c r="A34" s="514"/>
      <c r="B34" s="512"/>
      <c r="C34" s="512"/>
      <c r="D34" s="512"/>
      <c r="E34" s="512"/>
      <c r="F34" s="513"/>
      <c r="G34" s="545"/>
      <c r="H34" s="546"/>
      <c r="I34" s="546"/>
      <c r="J34" s="546"/>
      <c r="K34" s="546"/>
      <c r="L34" s="546"/>
      <c r="M34" s="546"/>
      <c r="N34" s="546"/>
      <c r="O34" s="547"/>
      <c r="P34" s="168"/>
      <c r="Q34" s="168"/>
      <c r="R34" s="168"/>
      <c r="S34" s="168"/>
      <c r="T34" s="168"/>
      <c r="U34" s="168"/>
      <c r="V34" s="168"/>
      <c r="W34" s="168"/>
      <c r="X34" s="241"/>
      <c r="Y34" s="306" t="s">
        <v>13</v>
      </c>
      <c r="Z34" s="301"/>
      <c r="AA34" s="302"/>
      <c r="AB34" s="496" t="s">
        <v>182</v>
      </c>
      <c r="AC34" s="496"/>
      <c r="AD34" s="496"/>
      <c r="AE34" s="367">
        <v>100</v>
      </c>
      <c r="AF34" s="368"/>
      <c r="AG34" s="368"/>
      <c r="AH34" s="368"/>
      <c r="AI34" s="367">
        <v>100</v>
      </c>
      <c r="AJ34" s="368"/>
      <c r="AK34" s="368"/>
      <c r="AL34" s="368"/>
      <c r="AM34" s="367">
        <v>100</v>
      </c>
      <c r="AN34" s="368"/>
      <c r="AO34" s="368"/>
      <c r="AP34" s="368"/>
      <c r="AQ34" s="119" t="s">
        <v>407</v>
      </c>
      <c r="AR34" s="120"/>
      <c r="AS34" s="120"/>
      <c r="AT34" s="121"/>
      <c r="AU34" s="368" t="s">
        <v>407</v>
      </c>
      <c r="AV34" s="368"/>
      <c r="AW34" s="368"/>
      <c r="AX34" s="370"/>
    </row>
    <row r="35" spans="1:50" ht="23.25" customHeight="1" x14ac:dyDescent="0.15">
      <c r="A35" s="899" t="s">
        <v>379</v>
      </c>
      <c r="B35" s="900"/>
      <c r="C35" s="900"/>
      <c r="D35" s="900"/>
      <c r="E35" s="900"/>
      <c r="F35" s="901"/>
      <c r="G35" s="905" t="s">
        <v>578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347</v>
      </c>
      <c r="B37" s="641"/>
      <c r="C37" s="641"/>
      <c r="D37" s="641"/>
      <c r="E37" s="641"/>
      <c r="F37" s="642"/>
      <c r="G37" s="563" t="s">
        <v>146</v>
      </c>
      <c r="H37" s="384"/>
      <c r="I37" s="384"/>
      <c r="J37" s="384"/>
      <c r="K37" s="384"/>
      <c r="L37" s="384"/>
      <c r="M37" s="384"/>
      <c r="N37" s="384"/>
      <c r="O37" s="564"/>
      <c r="P37" s="627" t="s">
        <v>59</v>
      </c>
      <c r="Q37" s="384"/>
      <c r="R37" s="384"/>
      <c r="S37" s="384"/>
      <c r="T37" s="384"/>
      <c r="U37" s="384"/>
      <c r="V37" s="384"/>
      <c r="W37" s="384"/>
      <c r="X37" s="564"/>
      <c r="Y37" s="628"/>
      <c r="Z37" s="629"/>
      <c r="AA37" s="630"/>
      <c r="AB37" s="631" t="s">
        <v>11</v>
      </c>
      <c r="AC37" s="632"/>
      <c r="AD37" s="633"/>
      <c r="AE37" s="371" t="s">
        <v>391</v>
      </c>
      <c r="AF37" s="372"/>
      <c r="AG37" s="372"/>
      <c r="AH37" s="373"/>
      <c r="AI37" s="371" t="s">
        <v>389</v>
      </c>
      <c r="AJ37" s="372"/>
      <c r="AK37" s="372"/>
      <c r="AL37" s="373"/>
      <c r="AM37" s="378" t="s">
        <v>418</v>
      </c>
      <c r="AN37" s="378"/>
      <c r="AO37" s="378"/>
      <c r="AP37" s="378"/>
      <c r="AQ37" s="271" t="s">
        <v>234</v>
      </c>
      <c r="AR37" s="272"/>
      <c r="AS37" s="272"/>
      <c r="AT37" s="273"/>
      <c r="AU37" s="384" t="s">
        <v>134</v>
      </c>
      <c r="AV37" s="384"/>
      <c r="AW37" s="384"/>
      <c r="AX37" s="385"/>
    </row>
    <row r="38" spans="1:50" ht="18.75" hidden="1" customHeight="1" x14ac:dyDescent="0.15">
      <c r="A38" s="511"/>
      <c r="B38" s="512"/>
      <c r="C38" s="512"/>
      <c r="D38" s="512"/>
      <c r="E38" s="512"/>
      <c r="F38" s="513"/>
      <c r="G38" s="565"/>
      <c r="H38" s="382"/>
      <c r="I38" s="382"/>
      <c r="J38" s="382"/>
      <c r="K38" s="382"/>
      <c r="L38" s="382"/>
      <c r="M38" s="382"/>
      <c r="N38" s="382"/>
      <c r="O38" s="566"/>
      <c r="P38" s="578"/>
      <c r="Q38" s="382"/>
      <c r="R38" s="382"/>
      <c r="S38" s="382"/>
      <c r="T38" s="382"/>
      <c r="U38" s="382"/>
      <c r="V38" s="382"/>
      <c r="W38" s="382"/>
      <c r="X38" s="566"/>
      <c r="Y38" s="467"/>
      <c r="Z38" s="468"/>
      <c r="AA38" s="469"/>
      <c r="AB38" s="335"/>
      <c r="AC38" s="336"/>
      <c r="AD38" s="337"/>
      <c r="AE38" s="335"/>
      <c r="AF38" s="336"/>
      <c r="AG38" s="336"/>
      <c r="AH38" s="337"/>
      <c r="AI38" s="335"/>
      <c r="AJ38" s="336"/>
      <c r="AK38" s="336"/>
      <c r="AL38" s="337"/>
      <c r="AM38" s="379"/>
      <c r="AN38" s="379"/>
      <c r="AO38" s="379"/>
      <c r="AP38" s="379"/>
      <c r="AQ38" s="215"/>
      <c r="AR38" s="140"/>
      <c r="AS38" s="141" t="s">
        <v>235</v>
      </c>
      <c r="AT38" s="176"/>
      <c r="AU38" s="275"/>
      <c r="AV38" s="275"/>
      <c r="AW38" s="382" t="s">
        <v>181</v>
      </c>
      <c r="AX38" s="383"/>
    </row>
    <row r="39" spans="1:50" ht="23.25" hidden="1" customHeight="1" x14ac:dyDescent="0.15">
      <c r="A39" s="514"/>
      <c r="B39" s="512"/>
      <c r="C39" s="512"/>
      <c r="D39" s="512"/>
      <c r="E39" s="512"/>
      <c r="F39" s="513"/>
      <c r="G39" s="539"/>
      <c r="H39" s="540"/>
      <c r="I39" s="540"/>
      <c r="J39" s="540"/>
      <c r="K39" s="540"/>
      <c r="L39" s="540"/>
      <c r="M39" s="540"/>
      <c r="N39" s="540"/>
      <c r="O39" s="541"/>
      <c r="P39" s="165"/>
      <c r="Q39" s="165"/>
      <c r="R39" s="165"/>
      <c r="S39" s="165"/>
      <c r="T39" s="165"/>
      <c r="U39" s="165"/>
      <c r="V39" s="165"/>
      <c r="W39" s="165"/>
      <c r="X39" s="236"/>
      <c r="Y39" s="341" t="s">
        <v>12</v>
      </c>
      <c r="Z39" s="548"/>
      <c r="AA39" s="549"/>
      <c r="AB39" s="521"/>
      <c r="AC39" s="521"/>
      <c r="AD39" s="52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681"/>
      <c r="AC40" s="681"/>
      <c r="AD40" s="681"/>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3"/>
      <c r="B41" s="644"/>
      <c r="C41" s="644"/>
      <c r="D41" s="644"/>
      <c r="E41" s="644"/>
      <c r="F41" s="645"/>
      <c r="G41" s="545"/>
      <c r="H41" s="546"/>
      <c r="I41" s="546"/>
      <c r="J41" s="546"/>
      <c r="K41" s="546"/>
      <c r="L41" s="546"/>
      <c r="M41" s="546"/>
      <c r="N41" s="546"/>
      <c r="O41" s="547"/>
      <c r="P41" s="168"/>
      <c r="Q41" s="168"/>
      <c r="R41" s="168"/>
      <c r="S41" s="168"/>
      <c r="T41" s="168"/>
      <c r="U41" s="168"/>
      <c r="V41" s="168"/>
      <c r="W41" s="168"/>
      <c r="X41" s="241"/>
      <c r="Y41" s="306" t="s">
        <v>13</v>
      </c>
      <c r="Z41" s="301"/>
      <c r="AA41" s="302"/>
      <c r="AB41" s="496" t="s">
        <v>182</v>
      </c>
      <c r="AC41" s="496"/>
      <c r="AD41" s="496"/>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347</v>
      </c>
      <c r="B44" s="641"/>
      <c r="C44" s="641"/>
      <c r="D44" s="641"/>
      <c r="E44" s="641"/>
      <c r="F44" s="642"/>
      <c r="G44" s="563" t="s">
        <v>146</v>
      </c>
      <c r="H44" s="384"/>
      <c r="I44" s="384"/>
      <c r="J44" s="384"/>
      <c r="K44" s="384"/>
      <c r="L44" s="384"/>
      <c r="M44" s="384"/>
      <c r="N44" s="384"/>
      <c r="O44" s="564"/>
      <c r="P44" s="627" t="s">
        <v>59</v>
      </c>
      <c r="Q44" s="384"/>
      <c r="R44" s="384"/>
      <c r="S44" s="384"/>
      <c r="T44" s="384"/>
      <c r="U44" s="384"/>
      <c r="V44" s="384"/>
      <c r="W44" s="384"/>
      <c r="X44" s="564"/>
      <c r="Y44" s="628"/>
      <c r="Z44" s="629"/>
      <c r="AA44" s="630"/>
      <c r="AB44" s="631" t="s">
        <v>11</v>
      </c>
      <c r="AC44" s="632"/>
      <c r="AD44" s="633"/>
      <c r="AE44" s="371" t="s">
        <v>391</v>
      </c>
      <c r="AF44" s="372"/>
      <c r="AG44" s="372"/>
      <c r="AH44" s="373"/>
      <c r="AI44" s="371" t="s">
        <v>389</v>
      </c>
      <c r="AJ44" s="372"/>
      <c r="AK44" s="372"/>
      <c r="AL44" s="373"/>
      <c r="AM44" s="378" t="s">
        <v>418</v>
      </c>
      <c r="AN44" s="378"/>
      <c r="AO44" s="378"/>
      <c r="AP44" s="378"/>
      <c r="AQ44" s="271" t="s">
        <v>234</v>
      </c>
      <c r="AR44" s="272"/>
      <c r="AS44" s="272"/>
      <c r="AT44" s="273"/>
      <c r="AU44" s="384" t="s">
        <v>134</v>
      </c>
      <c r="AV44" s="384"/>
      <c r="AW44" s="384"/>
      <c r="AX44" s="385"/>
    </row>
    <row r="45" spans="1:50" ht="18.75" hidden="1" customHeight="1" x14ac:dyDescent="0.15">
      <c r="A45" s="511"/>
      <c r="B45" s="512"/>
      <c r="C45" s="512"/>
      <c r="D45" s="512"/>
      <c r="E45" s="512"/>
      <c r="F45" s="513"/>
      <c r="G45" s="565"/>
      <c r="H45" s="382"/>
      <c r="I45" s="382"/>
      <c r="J45" s="382"/>
      <c r="K45" s="382"/>
      <c r="L45" s="382"/>
      <c r="M45" s="382"/>
      <c r="N45" s="382"/>
      <c r="O45" s="566"/>
      <c r="P45" s="578"/>
      <c r="Q45" s="382"/>
      <c r="R45" s="382"/>
      <c r="S45" s="382"/>
      <c r="T45" s="382"/>
      <c r="U45" s="382"/>
      <c r="V45" s="382"/>
      <c r="W45" s="382"/>
      <c r="X45" s="566"/>
      <c r="Y45" s="467"/>
      <c r="Z45" s="468"/>
      <c r="AA45" s="469"/>
      <c r="AB45" s="335"/>
      <c r="AC45" s="336"/>
      <c r="AD45" s="337"/>
      <c r="AE45" s="335"/>
      <c r="AF45" s="336"/>
      <c r="AG45" s="336"/>
      <c r="AH45" s="337"/>
      <c r="AI45" s="335"/>
      <c r="AJ45" s="336"/>
      <c r="AK45" s="336"/>
      <c r="AL45" s="337"/>
      <c r="AM45" s="379"/>
      <c r="AN45" s="379"/>
      <c r="AO45" s="379"/>
      <c r="AP45" s="379"/>
      <c r="AQ45" s="215"/>
      <c r="AR45" s="140"/>
      <c r="AS45" s="141" t="s">
        <v>235</v>
      </c>
      <c r="AT45" s="176"/>
      <c r="AU45" s="275"/>
      <c r="AV45" s="275"/>
      <c r="AW45" s="382" t="s">
        <v>181</v>
      </c>
      <c r="AX45" s="383"/>
    </row>
    <row r="46" spans="1:50" ht="23.25" hidden="1" customHeight="1" x14ac:dyDescent="0.15">
      <c r="A46" s="514"/>
      <c r="B46" s="512"/>
      <c r="C46" s="512"/>
      <c r="D46" s="512"/>
      <c r="E46" s="512"/>
      <c r="F46" s="513"/>
      <c r="G46" s="539"/>
      <c r="H46" s="540"/>
      <c r="I46" s="540"/>
      <c r="J46" s="540"/>
      <c r="K46" s="540"/>
      <c r="L46" s="540"/>
      <c r="M46" s="540"/>
      <c r="N46" s="540"/>
      <c r="O46" s="541"/>
      <c r="P46" s="165"/>
      <c r="Q46" s="165"/>
      <c r="R46" s="165"/>
      <c r="S46" s="165"/>
      <c r="T46" s="165"/>
      <c r="U46" s="165"/>
      <c r="V46" s="165"/>
      <c r="W46" s="165"/>
      <c r="X46" s="236"/>
      <c r="Y46" s="341" t="s">
        <v>12</v>
      </c>
      <c r="Z46" s="548"/>
      <c r="AA46" s="549"/>
      <c r="AB46" s="521"/>
      <c r="AC46" s="521"/>
      <c r="AD46" s="52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681"/>
      <c r="AC47" s="681"/>
      <c r="AD47" s="681"/>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3"/>
      <c r="B48" s="644"/>
      <c r="C48" s="644"/>
      <c r="D48" s="644"/>
      <c r="E48" s="644"/>
      <c r="F48" s="645"/>
      <c r="G48" s="545"/>
      <c r="H48" s="546"/>
      <c r="I48" s="546"/>
      <c r="J48" s="546"/>
      <c r="K48" s="546"/>
      <c r="L48" s="546"/>
      <c r="M48" s="546"/>
      <c r="N48" s="546"/>
      <c r="O48" s="547"/>
      <c r="P48" s="168"/>
      <c r="Q48" s="168"/>
      <c r="R48" s="168"/>
      <c r="S48" s="168"/>
      <c r="T48" s="168"/>
      <c r="U48" s="168"/>
      <c r="V48" s="168"/>
      <c r="W48" s="168"/>
      <c r="X48" s="241"/>
      <c r="Y48" s="306" t="s">
        <v>13</v>
      </c>
      <c r="Z48" s="301"/>
      <c r="AA48" s="302"/>
      <c r="AB48" s="496" t="s">
        <v>182</v>
      </c>
      <c r="AC48" s="496"/>
      <c r="AD48" s="496"/>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347</v>
      </c>
      <c r="B51" s="512"/>
      <c r="C51" s="512"/>
      <c r="D51" s="512"/>
      <c r="E51" s="512"/>
      <c r="F51" s="513"/>
      <c r="G51" s="563" t="s">
        <v>146</v>
      </c>
      <c r="H51" s="384"/>
      <c r="I51" s="384"/>
      <c r="J51" s="384"/>
      <c r="K51" s="384"/>
      <c r="L51" s="384"/>
      <c r="M51" s="384"/>
      <c r="N51" s="384"/>
      <c r="O51" s="564"/>
      <c r="P51" s="627" t="s">
        <v>59</v>
      </c>
      <c r="Q51" s="384"/>
      <c r="R51" s="384"/>
      <c r="S51" s="384"/>
      <c r="T51" s="384"/>
      <c r="U51" s="384"/>
      <c r="V51" s="384"/>
      <c r="W51" s="384"/>
      <c r="X51" s="564"/>
      <c r="Y51" s="628"/>
      <c r="Z51" s="629"/>
      <c r="AA51" s="630"/>
      <c r="AB51" s="631" t="s">
        <v>11</v>
      </c>
      <c r="AC51" s="632"/>
      <c r="AD51" s="633"/>
      <c r="AE51" s="371" t="s">
        <v>391</v>
      </c>
      <c r="AF51" s="372"/>
      <c r="AG51" s="372"/>
      <c r="AH51" s="373"/>
      <c r="AI51" s="371" t="s">
        <v>389</v>
      </c>
      <c r="AJ51" s="372"/>
      <c r="AK51" s="372"/>
      <c r="AL51" s="373"/>
      <c r="AM51" s="378" t="s">
        <v>418</v>
      </c>
      <c r="AN51" s="378"/>
      <c r="AO51" s="378"/>
      <c r="AP51" s="378"/>
      <c r="AQ51" s="271" t="s">
        <v>234</v>
      </c>
      <c r="AR51" s="272"/>
      <c r="AS51" s="272"/>
      <c r="AT51" s="273"/>
      <c r="AU51" s="380" t="s">
        <v>134</v>
      </c>
      <c r="AV51" s="380"/>
      <c r="AW51" s="380"/>
      <c r="AX51" s="381"/>
    </row>
    <row r="52" spans="1:50" ht="18.75" hidden="1" customHeight="1" x14ac:dyDescent="0.15">
      <c r="A52" s="511"/>
      <c r="B52" s="512"/>
      <c r="C52" s="512"/>
      <c r="D52" s="512"/>
      <c r="E52" s="512"/>
      <c r="F52" s="513"/>
      <c r="G52" s="565"/>
      <c r="H52" s="382"/>
      <c r="I52" s="382"/>
      <c r="J52" s="382"/>
      <c r="K52" s="382"/>
      <c r="L52" s="382"/>
      <c r="M52" s="382"/>
      <c r="N52" s="382"/>
      <c r="O52" s="566"/>
      <c r="P52" s="578"/>
      <c r="Q52" s="382"/>
      <c r="R52" s="382"/>
      <c r="S52" s="382"/>
      <c r="T52" s="382"/>
      <c r="U52" s="382"/>
      <c r="V52" s="382"/>
      <c r="W52" s="382"/>
      <c r="X52" s="566"/>
      <c r="Y52" s="467"/>
      <c r="Z52" s="468"/>
      <c r="AA52" s="469"/>
      <c r="AB52" s="335"/>
      <c r="AC52" s="336"/>
      <c r="AD52" s="337"/>
      <c r="AE52" s="335"/>
      <c r="AF52" s="336"/>
      <c r="AG52" s="336"/>
      <c r="AH52" s="337"/>
      <c r="AI52" s="335"/>
      <c r="AJ52" s="336"/>
      <c r="AK52" s="336"/>
      <c r="AL52" s="337"/>
      <c r="AM52" s="379"/>
      <c r="AN52" s="379"/>
      <c r="AO52" s="379"/>
      <c r="AP52" s="379"/>
      <c r="AQ52" s="215"/>
      <c r="AR52" s="140"/>
      <c r="AS52" s="141" t="s">
        <v>235</v>
      </c>
      <c r="AT52" s="176"/>
      <c r="AU52" s="275"/>
      <c r="AV52" s="275"/>
      <c r="AW52" s="382" t="s">
        <v>181</v>
      </c>
      <c r="AX52" s="383"/>
    </row>
    <row r="53" spans="1:50" ht="23.25" hidden="1" customHeight="1" x14ac:dyDescent="0.15">
      <c r="A53" s="514"/>
      <c r="B53" s="512"/>
      <c r="C53" s="512"/>
      <c r="D53" s="512"/>
      <c r="E53" s="512"/>
      <c r="F53" s="513"/>
      <c r="G53" s="539"/>
      <c r="H53" s="540"/>
      <c r="I53" s="540"/>
      <c r="J53" s="540"/>
      <c r="K53" s="540"/>
      <c r="L53" s="540"/>
      <c r="M53" s="540"/>
      <c r="N53" s="540"/>
      <c r="O53" s="541"/>
      <c r="P53" s="165"/>
      <c r="Q53" s="165"/>
      <c r="R53" s="165"/>
      <c r="S53" s="165"/>
      <c r="T53" s="165"/>
      <c r="U53" s="165"/>
      <c r="V53" s="165"/>
      <c r="W53" s="165"/>
      <c r="X53" s="236"/>
      <c r="Y53" s="341" t="s">
        <v>12</v>
      </c>
      <c r="Z53" s="548"/>
      <c r="AA53" s="549"/>
      <c r="AB53" s="521"/>
      <c r="AC53" s="521"/>
      <c r="AD53" s="52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681"/>
      <c r="AC54" s="681"/>
      <c r="AD54" s="681"/>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3"/>
      <c r="B55" s="644"/>
      <c r="C55" s="644"/>
      <c r="D55" s="644"/>
      <c r="E55" s="644"/>
      <c r="F55" s="645"/>
      <c r="G55" s="545"/>
      <c r="H55" s="546"/>
      <c r="I55" s="546"/>
      <c r="J55" s="546"/>
      <c r="K55" s="546"/>
      <c r="L55" s="546"/>
      <c r="M55" s="546"/>
      <c r="N55" s="546"/>
      <c r="O55" s="547"/>
      <c r="P55" s="168"/>
      <c r="Q55" s="168"/>
      <c r="R55" s="168"/>
      <c r="S55" s="168"/>
      <c r="T55" s="168"/>
      <c r="U55" s="168"/>
      <c r="V55" s="168"/>
      <c r="W55" s="168"/>
      <c r="X55" s="241"/>
      <c r="Y55" s="306" t="s">
        <v>13</v>
      </c>
      <c r="Z55" s="301"/>
      <c r="AA55" s="302"/>
      <c r="AB55" s="460" t="s">
        <v>14</v>
      </c>
      <c r="AC55" s="460"/>
      <c r="AD55" s="460"/>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347</v>
      </c>
      <c r="B58" s="512"/>
      <c r="C58" s="512"/>
      <c r="D58" s="512"/>
      <c r="E58" s="512"/>
      <c r="F58" s="513"/>
      <c r="G58" s="563" t="s">
        <v>146</v>
      </c>
      <c r="H58" s="384"/>
      <c r="I58" s="384"/>
      <c r="J58" s="384"/>
      <c r="K58" s="384"/>
      <c r="L58" s="384"/>
      <c r="M58" s="384"/>
      <c r="N58" s="384"/>
      <c r="O58" s="564"/>
      <c r="P58" s="627" t="s">
        <v>59</v>
      </c>
      <c r="Q58" s="384"/>
      <c r="R58" s="384"/>
      <c r="S58" s="384"/>
      <c r="T58" s="384"/>
      <c r="U58" s="384"/>
      <c r="V58" s="384"/>
      <c r="W58" s="384"/>
      <c r="X58" s="564"/>
      <c r="Y58" s="628"/>
      <c r="Z58" s="629"/>
      <c r="AA58" s="630"/>
      <c r="AB58" s="631" t="s">
        <v>11</v>
      </c>
      <c r="AC58" s="632"/>
      <c r="AD58" s="633"/>
      <c r="AE58" s="371" t="s">
        <v>391</v>
      </c>
      <c r="AF58" s="372"/>
      <c r="AG58" s="372"/>
      <c r="AH58" s="373"/>
      <c r="AI58" s="371" t="s">
        <v>389</v>
      </c>
      <c r="AJ58" s="372"/>
      <c r="AK58" s="372"/>
      <c r="AL58" s="373"/>
      <c r="AM58" s="378" t="s">
        <v>418</v>
      </c>
      <c r="AN58" s="378"/>
      <c r="AO58" s="378"/>
      <c r="AP58" s="378"/>
      <c r="AQ58" s="271" t="s">
        <v>234</v>
      </c>
      <c r="AR58" s="272"/>
      <c r="AS58" s="272"/>
      <c r="AT58" s="273"/>
      <c r="AU58" s="380" t="s">
        <v>134</v>
      </c>
      <c r="AV58" s="380"/>
      <c r="AW58" s="380"/>
      <c r="AX58" s="381"/>
    </row>
    <row r="59" spans="1:50" ht="18.75" hidden="1" customHeight="1" x14ac:dyDescent="0.15">
      <c r="A59" s="511"/>
      <c r="B59" s="512"/>
      <c r="C59" s="512"/>
      <c r="D59" s="512"/>
      <c r="E59" s="512"/>
      <c r="F59" s="513"/>
      <c r="G59" s="565"/>
      <c r="H59" s="382"/>
      <c r="I59" s="382"/>
      <c r="J59" s="382"/>
      <c r="K59" s="382"/>
      <c r="L59" s="382"/>
      <c r="M59" s="382"/>
      <c r="N59" s="382"/>
      <c r="O59" s="566"/>
      <c r="P59" s="578"/>
      <c r="Q59" s="382"/>
      <c r="R59" s="382"/>
      <c r="S59" s="382"/>
      <c r="T59" s="382"/>
      <c r="U59" s="382"/>
      <c r="V59" s="382"/>
      <c r="W59" s="382"/>
      <c r="X59" s="566"/>
      <c r="Y59" s="467"/>
      <c r="Z59" s="468"/>
      <c r="AA59" s="469"/>
      <c r="AB59" s="335"/>
      <c r="AC59" s="336"/>
      <c r="AD59" s="337"/>
      <c r="AE59" s="335"/>
      <c r="AF59" s="336"/>
      <c r="AG59" s="336"/>
      <c r="AH59" s="337"/>
      <c r="AI59" s="335"/>
      <c r="AJ59" s="336"/>
      <c r="AK59" s="336"/>
      <c r="AL59" s="337"/>
      <c r="AM59" s="379"/>
      <c r="AN59" s="379"/>
      <c r="AO59" s="379"/>
      <c r="AP59" s="379"/>
      <c r="AQ59" s="215"/>
      <c r="AR59" s="140"/>
      <c r="AS59" s="141" t="s">
        <v>235</v>
      </c>
      <c r="AT59" s="176"/>
      <c r="AU59" s="275"/>
      <c r="AV59" s="275"/>
      <c r="AW59" s="382" t="s">
        <v>181</v>
      </c>
      <c r="AX59" s="383"/>
    </row>
    <row r="60" spans="1:50" ht="23.25" hidden="1" customHeight="1" x14ac:dyDescent="0.15">
      <c r="A60" s="514"/>
      <c r="B60" s="512"/>
      <c r="C60" s="512"/>
      <c r="D60" s="512"/>
      <c r="E60" s="512"/>
      <c r="F60" s="513"/>
      <c r="G60" s="539"/>
      <c r="H60" s="540"/>
      <c r="I60" s="540"/>
      <c r="J60" s="540"/>
      <c r="K60" s="540"/>
      <c r="L60" s="540"/>
      <c r="M60" s="540"/>
      <c r="N60" s="540"/>
      <c r="O60" s="541"/>
      <c r="P60" s="165"/>
      <c r="Q60" s="165"/>
      <c r="R60" s="165"/>
      <c r="S60" s="165"/>
      <c r="T60" s="165"/>
      <c r="U60" s="165"/>
      <c r="V60" s="165"/>
      <c r="W60" s="165"/>
      <c r="X60" s="236"/>
      <c r="Y60" s="341" t="s">
        <v>12</v>
      </c>
      <c r="Z60" s="548"/>
      <c r="AA60" s="549"/>
      <c r="AB60" s="521"/>
      <c r="AC60" s="521"/>
      <c r="AD60" s="52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681"/>
      <c r="AC61" s="681"/>
      <c r="AD61" s="681"/>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5"/>
      <c r="B62" s="516"/>
      <c r="C62" s="516"/>
      <c r="D62" s="516"/>
      <c r="E62" s="516"/>
      <c r="F62" s="517"/>
      <c r="G62" s="545"/>
      <c r="H62" s="546"/>
      <c r="I62" s="546"/>
      <c r="J62" s="546"/>
      <c r="K62" s="546"/>
      <c r="L62" s="546"/>
      <c r="M62" s="546"/>
      <c r="N62" s="546"/>
      <c r="O62" s="547"/>
      <c r="P62" s="168"/>
      <c r="Q62" s="168"/>
      <c r="R62" s="168"/>
      <c r="S62" s="168"/>
      <c r="T62" s="168"/>
      <c r="U62" s="168"/>
      <c r="V62" s="168"/>
      <c r="W62" s="168"/>
      <c r="X62" s="241"/>
      <c r="Y62" s="306" t="s">
        <v>13</v>
      </c>
      <c r="Z62" s="301"/>
      <c r="AA62" s="302"/>
      <c r="AB62" s="496" t="s">
        <v>14</v>
      </c>
      <c r="AC62" s="496"/>
      <c r="AD62" s="496"/>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1" t="s">
        <v>348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343</v>
      </c>
      <c r="X65" s="873"/>
      <c r="Y65" s="876"/>
      <c r="Z65" s="876"/>
      <c r="AA65" s="877"/>
      <c r="AB65" s="870" t="s">
        <v>11</v>
      </c>
      <c r="AC65" s="866"/>
      <c r="AD65" s="867"/>
      <c r="AE65" s="371" t="s">
        <v>391</v>
      </c>
      <c r="AF65" s="372"/>
      <c r="AG65" s="372"/>
      <c r="AH65" s="373"/>
      <c r="AI65" s="371" t="s">
        <v>389</v>
      </c>
      <c r="AJ65" s="372"/>
      <c r="AK65" s="372"/>
      <c r="AL65" s="373"/>
      <c r="AM65" s="378" t="s">
        <v>418</v>
      </c>
      <c r="AN65" s="378"/>
      <c r="AO65" s="378"/>
      <c r="AP65" s="378"/>
      <c r="AQ65" s="870" t="s">
        <v>234</v>
      </c>
      <c r="AR65" s="866"/>
      <c r="AS65" s="866"/>
      <c r="AT65" s="867"/>
      <c r="AU65" s="980" t="s">
        <v>134</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79"/>
      <c r="AQ66" s="274"/>
      <c r="AR66" s="275"/>
      <c r="AS66" s="868" t="s">
        <v>235</v>
      </c>
      <c r="AT66" s="869"/>
      <c r="AU66" s="275"/>
      <c r="AV66" s="275"/>
      <c r="AW66" s="868" t="s">
        <v>346</v>
      </c>
      <c r="AX66" s="982"/>
    </row>
    <row r="67" spans="1:50" ht="23.25" hidden="1" customHeight="1" x14ac:dyDescent="0.15">
      <c r="A67" s="854"/>
      <c r="B67" s="855"/>
      <c r="C67" s="855"/>
      <c r="D67" s="855"/>
      <c r="E67" s="855"/>
      <c r="F67" s="856"/>
      <c r="G67" s="983" t="s">
        <v>236</v>
      </c>
      <c r="H67" s="966"/>
      <c r="I67" s="967"/>
      <c r="J67" s="967"/>
      <c r="K67" s="967"/>
      <c r="L67" s="967"/>
      <c r="M67" s="967"/>
      <c r="N67" s="967"/>
      <c r="O67" s="968"/>
      <c r="P67" s="966"/>
      <c r="Q67" s="967"/>
      <c r="R67" s="967"/>
      <c r="S67" s="967"/>
      <c r="T67" s="967"/>
      <c r="U67" s="967"/>
      <c r="V67" s="968"/>
      <c r="W67" s="972"/>
      <c r="X67" s="973"/>
      <c r="Y67" s="953" t="s">
        <v>12</v>
      </c>
      <c r="Z67" s="953"/>
      <c r="AA67" s="954"/>
      <c r="AB67" s="955" t="s">
        <v>369</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369</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370</v>
      </c>
      <c r="AC69" s="979"/>
      <c r="AD69" s="979"/>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353</v>
      </c>
      <c r="B70" s="855"/>
      <c r="C70" s="855"/>
      <c r="D70" s="855"/>
      <c r="E70" s="855"/>
      <c r="F70" s="856"/>
      <c r="G70" s="943" t="s">
        <v>237</v>
      </c>
      <c r="H70" s="944"/>
      <c r="I70" s="944"/>
      <c r="J70" s="944"/>
      <c r="K70" s="944"/>
      <c r="L70" s="944"/>
      <c r="M70" s="944"/>
      <c r="N70" s="944"/>
      <c r="O70" s="944"/>
      <c r="P70" s="944"/>
      <c r="Q70" s="944"/>
      <c r="R70" s="944"/>
      <c r="S70" s="944"/>
      <c r="T70" s="944"/>
      <c r="U70" s="944"/>
      <c r="V70" s="944"/>
      <c r="W70" s="947" t="s">
        <v>368</v>
      </c>
      <c r="X70" s="948"/>
      <c r="Y70" s="953" t="s">
        <v>12</v>
      </c>
      <c r="Z70" s="953"/>
      <c r="AA70" s="954"/>
      <c r="AB70" s="955" t="s">
        <v>369</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369</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370</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348</v>
      </c>
      <c r="B73" s="841"/>
      <c r="C73" s="841"/>
      <c r="D73" s="841"/>
      <c r="E73" s="841"/>
      <c r="F73" s="842"/>
      <c r="G73" s="809"/>
      <c r="H73" s="173" t="s">
        <v>146</v>
      </c>
      <c r="I73" s="173"/>
      <c r="J73" s="173"/>
      <c r="K73" s="173"/>
      <c r="L73" s="173"/>
      <c r="M73" s="173"/>
      <c r="N73" s="173"/>
      <c r="O73" s="174"/>
      <c r="P73" s="180" t="s">
        <v>59</v>
      </c>
      <c r="Q73" s="173"/>
      <c r="R73" s="173"/>
      <c r="S73" s="173"/>
      <c r="T73" s="173"/>
      <c r="U73" s="173"/>
      <c r="V73" s="173"/>
      <c r="W73" s="173"/>
      <c r="X73" s="174"/>
      <c r="Y73" s="811"/>
      <c r="Z73" s="812"/>
      <c r="AA73" s="813"/>
      <c r="AB73" s="180" t="s">
        <v>11</v>
      </c>
      <c r="AC73" s="173"/>
      <c r="AD73" s="174"/>
      <c r="AE73" s="371" t="s">
        <v>391</v>
      </c>
      <c r="AF73" s="372"/>
      <c r="AG73" s="372"/>
      <c r="AH73" s="373"/>
      <c r="AI73" s="371" t="s">
        <v>389</v>
      </c>
      <c r="AJ73" s="372"/>
      <c r="AK73" s="372"/>
      <c r="AL73" s="373"/>
      <c r="AM73" s="378" t="s">
        <v>418</v>
      </c>
      <c r="AN73" s="378"/>
      <c r="AO73" s="378"/>
      <c r="AP73" s="378"/>
      <c r="AQ73" s="180" t="s">
        <v>234</v>
      </c>
      <c r="AR73" s="173"/>
      <c r="AS73" s="173"/>
      <c r="AT73" s="174"/>
      <c r="AU73" s="277" t="s">
        <v>134</v>
      </c>
      <c r="AV73" s="138"/>
      <c r="AW73" s="138"/>
      <c r="AX73" s="139"/>
    </row>
    <row r="74" spans="1:50" ht="18.75" hidden="1" customHeight="1" x14ac:dyDescent="0.15">
      <c r="A74" s="843"/>
      <c r="B74" s="844"/>
      <c r="C74" s="844"/>
      <c r="D74" s="844"/>
      <c r="E74" s="844"/>
      <c r="F74" s="845"/>
      <c r="G74" s="81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235</v>
      </c>
      <c r="AT74" s="176"/>
      <c r="AU74" s="215"/>
      <c r="AV74" s="140"/>
      <c r="AW74" s="141" t="s">
        <v>181</v>
      </c>
      <c r="AX74" s="142"/>
    </row>
    <row r="75" spans="1:50" ht="23.25" hidden="1" customHeight="1" x14ac:dyDescent="0.15">
      <c r="A75" s="843"/>
      <c r="B75" s="844"/>
      <c r="C75" s="844"/>
      <c r="D75" s="844"/>
      <c r="E75" s="844"/>
      <c r="F75" s="845"/>
      <c r="G75" s="782"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3"/>
      <c r="B76" s="844"/>
      <c r="C76" s="844"/>
      <c r="D76" s="844"/>
      <c r="E76" s="844"/>
      <c r="F76" s="845"/>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3"/>
      <c r="B77" s="844"/>
      <c r="C77" s="844"/>
      <c r="D77" s="844"/>
      <c r="E77" s="844"/>
      <c r="F77" s="845"/>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3" t="s">
        <v>382</v>
      </c>
      <c r="B78" s="914"/>
      <c r="C78" s="914"/>
      <c r="D78" s="914"/>
      <c r="E78" s="911" t="s">
        <v>326</v>
      </c>
      <c r="F78" s="912"/>
      <c r="G78" s="56" t="s">
        <v>237</v>
      </c>
      <c r="H78" s="793"/>
      <c r="I78" s="248"/>
      <c r="J78" s="248"/>
      <c r="K78" s="248"/>
      <c r="L78" s="248"/>
      <c r="M78" s="248"/>
      <c r="N78" s="248"/>
      <c r="O78" s="794"/>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2" t="s">
        <v>342</v>
      </c>
      <c r="AP79" s="153"/>
      <c r="AQ79" s="153"/>
      <c r="AR79" s="80" t="s">
        <v>340</v>
      </c>
      <c r="AS79" s="152"/>
      <c r="AT79" s="153"/>
      <c r="AU79" s="153"/>
      <c r="AV79" s="153"/>
      <c r="AW79" s="153"/>
      <c r="AX79" s="154"/>
    </row>
    <row r="80" spans="1:50" ht="18.75" hidden="1" customHeight="1" x14ac:dyDescent="0.15">
      <c r="A80" s="518" t="s">
        <v>147</v>
      </c>
      <c r="B80" s="849" t="s">
        <v>339</v>
      </c>
      <c r="C80" s="850"/>
      <c r="D80" s="850"/>
      <c r="E80" s="850"/>
      <c r="F80" s="851"/>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19"/>
      <c r="B81" s="852"/>
      <c r="C81" s="550"/>
      <c r="D81" s="550"/>
      <c r="E81" s="550"/>
      <c r="F81" s="551"/>
      <c r="G81" s="382"/>
      <c r="H81" s="382"/>
      <c r="I81" s="382"/>
      <c r="J81" s="382"/>
      <c r="K81" s="382"/>
      <c r="L81" s="382"/>
      <c r="M81" s="382"/>
      <c r="N81" s="382"/>
      <c r="O81" s="382"/>
      <c r="P81" s="382"/>
      <c r="Q81" s="382"/>
      <c r="R81" s="382"/>
      <c r="S81" s="382"/>
      <c r="T81" s="382"/>
      <c r="U81" s="382"/>
      <c r="V81" s="382"/>
      <c r="W81" s="382"/>
      <c r="X81" s="382"/>
      <c r="Y81" s="382"/>
      <c r="Z81" s="382"/>
      <c r="AA81" s="566"/>
      <c r="AB81" s="57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9"/>
      <c r="B82" s="85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145</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1" t="s">
        <v>11</v>
      </c>
      <c r="AC85" s="372"/>
      <c r="AD85" s="373"/>
      <c r="AE85" s="371" t="s">
        <v>391</v>
      </c>
      <c r="AF85" s="372"/>
      <c r="AG85" s="372"/>
      <c r="AH85" s="373"/>
      <c r="AI85" s="371" t="s">
        <v>389</v>
      </c>
      <c r="AJ85" s="372"/>
      <c r="AK85" s="372"/>
      <c r="AL85" s="373"/>
      <c r="AM85" s="378" t="s">
        <v>418</v>
      </c>
      <c r="AN85" s="378"/>
      <c r="AO85" s="378"/>
      <c r="AP85" s="378"/>
      <c r="AQ85" s="180" t="s">
        <v>234</v>
      </c>
      <c r="AR85" s="173"/>
      <c r="AS85" s="173"/>
      <c r="AT85" s="174"/>
      <c r="AU85" s="376" t="s">
        <v>134</v>
      </c>
      <c r="AV85" s="376"/>
      <c r="AW85" s="376"/>
      <c r="AX85" s="377"/>
      <c r="AY85" s="10"/>
      <c r="AZ85" s="10"/>
      <c r="BA85" s="10"/>
      <c r="BB85" s="10"/>
      <c r="BC85" s="10"/>
    </row>
    <row r="86" spans="1:60" ht="18.75" hidden="1" customHeight="1" x14ac:dyDescent="0.15">
      <c r="A86" s="519"/>
      <c r="B86" s="550"/>
      <c r="C86" s="550"/>
      <c r="D86" s="550"/>
      <c r="E86" s="550"/>
      <c r="F86" s="551"/>
      <c r="G86" s="565"/>
      <c r="H86" s="382"/>
      <c r="I86" s="382"/>
      <c r="J86" s="382"/>
      <c r="K86" s="382"/>
      <c r="L86" s="382"/>
      <c r="M86" s="382"/>
      <c r="N86" s="382"/>
      <c r="O86" s="566"/>
      <c r="P86" s="578"/>
      <c r="Q86" s="382"/>
      <c r="R86" s="382"/>
      <c r="S86" s="382"/>
      <c r="T86" s="382"/>
      <c r="U86" s="382"/>
      <c r="V86" s="382"/>
      <c r="W86" s="382"/>
      <c r="X86" s="566"/>
      <c r="Y86" s="177"/>
      <c r="Z86" s="178"/>
      <c r="AA86" s="179"/>
      <c r="AB86" s="335"/>
      <c r="AC86" s="336"/>
      <c r="AD86" s="337"/>
      <c r="AE86" s="335"/>
      <c r="AF86" s="336"/>
      <c r="AG86" s="336"/>
      <c r="AH86" s="337"/>
      <c r="AI86" s="335"/>
      <c r="AJ86" s="336"/>
      <c r="AK86" s="336"/>
      <c r="AL86" s="337"/>
      <c r="AM86" s="379"/>
      <c r="AN86" s="379"/>
      <c r="AO86" s="379"/>
      <c r="AP86" s="379"/>
      <c r="AQ86" s="274"/>
      <c r="AR86" s="275"/>
      <c r="AS86" s="141" t="s">
        <v>235</v>
      </c>
      <c r="AT86" s="176"/>
      <c r="AU86" s="275"/>
      <c r="AV86" s="275"/>
      <c r="AW86" s="382" t="s">
        <v>181</v>
      </c>
      <c r="AX86" s="383"/>
      <c r="AY86" s="10"/>
      <c r="AZ86" s="10"/>
      <c r="BA86" s="10"/>
      <c r="BB86" s="10"/>
      <c r="BC86" s="10"/>
      <c r="BD86" s="10"/>
      <c r="BE86" s="10"/>
      <c r="BF86" s="10"/>
      <c r="BG86" s="10"/>
      <c r="BH86" s="10"/>
    </row>
    <row r="87" spans="1:60" ht="23.25" hidden="1" customHeight="1" x14ac:dyDescent="0.15">
      <c r="A87" s="519"/>
      <c r="B87" s="550"/>
      <c r="C87" s="550"/>
      <c r="D87" s="550"/>
      <c r="E87" s="550"/>
      <c r="F87" s="551"/>
      <c r="G87" s="235"/>
      <c r="H87" s="165"/>
      <c r="I87" s="165"/>
      <c r="J87" s="165"/>
      <c r="K87" s="165"/>
      <c r="L87" s="165"/>
      <c r="M87" s="165"/>
      <c r="N87" s="165"/>
      <c r="O87" s="236"/>
      <c r="P87" s="165"/>
      <c r="Q87" s="801"/>
      <c r="R87" s="801"/>
      <c r="S87" s="801"/>
      <c r="T87" s="801"/>
      <c r="U87" s="801"/>
      <c r="V87" s="801"/>
      <c r="W87" s="801"/>
      <c r="X87" s="802"/>
      <c r="Y87" s="756" t="s">
        <v>62</v>
      </c>
      <c r="Z87" s="757"/>
      <c r="AA87" s="758"/>
      <c r="AB87" s="521"/>
      <c r="AC87" s="521"/>
      <c r="AD87" s="52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19"/>
      <c r="B88" s="550"/>
      <c r="C88" s="550"/>
      <c r="D88" s="550"/>
      <c r="E88" s="550"/>
      <c r="F88" s="551"/>
      <c r="G88" s="237"/>
      <c r="H88" s="238"/>
      <c r="I88" s="238"/>
      <c r="J88" s="238"/>
      <c r="K88" s="238"/>
      <c r="L88" s="238"/>
      <c r="M88" s="238"/>
      <c r="N88" s="238"/>
      <c r="O88" s="239"/>
      <c r="P88" s="803"/>
      <c r="Q88" s="803"/>
      <c r="R88" s="803"/>
      <c r="S88" s="803"/>
      <c r="T88" s="803"/>
      <c r="U88" s="803"/>
      <c r="V88" s="803"/>
      <c r="W88" s="803"/>
      <c r="X88" s="804"/>
      <c r="Y88" s="730" t="s">
        <v>54</v>
      </c>
      <c r="Z88" s="731"/>
      <c r="AA88" s="732"/>
      <c r="AB88" s="681"/>
      <c r="AC88" s="681"/>
      <c r="AD88" s="681"/>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19"/>
      <c r="B89" s="552"/>
      <c r="C89" s="552"/>
      <c r="D89" s="552"/>
      <c r="E89" s="552"/>
      <c r="F89" s="553"/>
      <c r="G89" s="240"/>
      <c r="H89" s="168"/>
      <c r="I89" s="168"/>
      <c r="J89" s="168"/>
      <c r="K89" s="168"/>
      <c r="L89" s="168"/>
      <c r="M89" s="168"/>
      <c r="N89" s="168"/>
      <c r="O89" s="241"/>
      <c r="P89" s="805"/>
      <c r="Q89" s="805"/>
      <c r="R89" s="805"/>
      <c r="S89" s="805"/>
      <c r="T89" s="805"/>
      <c r="U89" s="805"/>
      <c r="V89" s="805"/>
      <c r="W89" s="805"/>
      <c r="X89" s="806"/>
      <c r="Y89" s="730" t="s">
        <v>13</v>
      </c>
      <c r="Z89" s="731"/>
      <c r="AA89" s="732"/>
      <c r="AB89" s="460" t="s">
        <v>14</v>
      </c>
      <c r="AC89" s="460"/>
      <c r="AD89" s="460"/>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19"/>
      <c r="B90" s="550" t="s">
        <v>145</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1" t="s">
        <v>11</v>
      </c>
      <c r="AC90" s="372"/>
      <c r="AD90" s="373"/>
      <c r="AE90" s="371" t="s">
        <v>391</v>
      </c>
      <c r="AF90" s="372"/>
      <c r="AG90" s="372"/>
      <c r="AH90" s="373"/>
      <c r="AI90" s="371" t="s">
        <v>389</v>
      </c>
      <c r="AJ90" s="372"/>
      <c r="AK90" s="372"/>
      <c r="AL90" s="373"/>
      <c r="AM90" s="378" t="s">
        <v>418</v>
      </c>
      <c r="AN90" s="378"/>
      <c r="AO90" s="378"/>
      <c r="AP90" s="378"/>
      <c r="AQ90" s="180" t="s">
        <v>234</v>
      </c>
      <c r="AR90" s="173"/>
      <c r="AS90" s="173"/>
      <c r="AT90" s="174"/>
      <c r="AU90" s="376" t="s">
        <v>134</v>
      </c>
      <c r="AV90" s="376"/>
      <c r="AW90" s="376"/>
      <c r="AX90" s="377"/>
    </row>
    <row r="91" spans="1:60" ht="18.75" hidden="1" customHeight="1" x14ac:dyDescent="0.15">
      <c r="A91" s="519"/>
      <c r="B91" s="550"/>
      <c r="C91" s="550"/>
      <c r="D91" s="550"/>
      <c r="E91" s="550"/>
      <c r="F91" s="551"/>
      <c r="G91" s="565"/>
      <c r="H91" s="382"/>
      <c r="I91" s="382"/>
      <c r="J91" s="382"/>
      <c r="K91" s="382"/>
      <c r="L91" s="382"/>
      <c r="M91" s="382"/>
      <c r="N91" s="382"/>
      <c r="O91" s="566"/>
      <c r="P91" s="578"/>
      <c r="Q91" s="382"/>
      <c r="R91" s="382"/>
      <c r="S91" s="382"/>
      <c r="T91" s="382"/>
      <c r="U91" s="382"/>
      <c r="V91" s="382"/>
      <c r="W91" s="382"/>
      <c r="X91" s="566"/>
      <c r="Y91" s="177"/>
      <c r="Z91" s="178"/>
      <c r="AA91" s="179"/>
      <c r="AB91" s="335"/>
      <c r="AC91" s="336"/>
      <c r="AD91" s="337"/>
      <c r="AE91" s="335"/>
      <c r="AF91" s="336"/>
      <c r="AG91" s="336"/>
      <c r="AH91" s="337"/>
      <c r="AI91" s="335"/>
      <c r="AJ91" s="336"/>
      <c r="AK91" s="336"/>
      <c r="AL91" s="337"/>
      <c r="AM91" s="379"/>
      <c r="AN91" s="379"/>
      <c r="AO91" s="379"/>
      <c r="AP91" s="379"/>
      <c r="AQ91" s="274"/>
      <c r="AR91" s="275"/>
      <c r="AS91" s="141" t="s">
        <v>235</v>
      </c>
      <c r="AT91" s="176"/>
      <c r="AU91" s="275"/>
      <c r="AV91" s="275"/>
      <c r="AW91" s="382" t="s">
        <v>181</v>
      </c>
      <c r="AX91" s="383"/>
      <c r="AY91" s="10"/>
      <c r="AZ91" s="10"/>
      <c r="BA91" s="10"/>
      <c r="BB91" s="10"/>
      <c r="BC91" s="10"/>
    </row>
    <row r="92" spans="1:60" ht="23.25" hidden="1" customHeight="1" x14ac:dyDescent="0.15">
      <c r="A92" s="519"/>
      <c r="B92" s="550"/>
      <c r="C92" s="550"/>
      <c r="D92" s="550"/>
      <c r="E92" s="550"/>
      <c r="F92" s="551"/>
      <c r="G92" s="235"/>
      <c r="H92" s="165"/>
      <c r="I92" s="165"/>
      <c r="J92" s="165"/>
      <c r="K92" s="165"/>
      <c r="L92" s="165"/>
      <c r="M92" s="165"/>
      <c r="N92" s="165"/>
      <c r="O92" s="236"/>
      <c r="P92" s="165"/>
      <c r="Q92" s="801"/>
      <c r="R92" s="801"/>
      <c r="S92" s="801"/>
      <c r="T92" s="801"/>
      <c r="U92" s="801"/>
      <c r="V92" s="801"/>
      <c r="W92" s="801"/>
      <c r="X92" s="802"/>
      <c r="Y92" s="756" t="s">
        <v>62</v>
      </c>
      <c r="Z92" s="757"/>
      <c r="AA92" s="758"/>
      <c r="AB92" s="521"/>
      <c r="AC92" s="521"/>
      <c r="AD92" s="52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19"/>
      <c r="B93" s="550"/>
      <c r="C93" s="550"/>
      <c r="D93" s="550"/>
      <c r="E93" s="550"/>
      <c r="F93" s="551"/>
      <c r="G93" s="237"/>
      <c r="H93" s="238"/>
      <c r="I93" s="238"/>
      <c r="J93" s="238"/>
      <c r="K93" s="238"/>
      <c r="L93" s="238"/>
      <c r="M93" s="238"/>
      <c r="N93" s="238"/>
      <c r="O93" s="239"/>
      <c r="P93" s="803"/>
      <c r="Q93" s="803"/>
      <c r="R93" s="803"/>
      <c r="S93" s="803"/>
      <c r="T93" s="803"/>
      <c r="U93" s="803"/>
      <c r="V93" s="803"/>
      <c r="W93" s="803"/>
      <c r="X93" s="804"/>
      <c r="Y93" s="730" t="s">
        <v>54</v>
      </c>
      <c r="Z93" s="731"/>
      <c r="AA93" s="732"/>
      <c r="AB93" s="681"/>
      <c r="AC93" s="681"/>
      <c r="AD93" s="681"/>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19"/>
      <c r="B94" s="552"/>
      <c r="C94" s="552"/>
      <c r="D94" s="552"/>
      <c r="E94" s="552"/>
      <c r="F94" s="553"/>
      <c r="G94" s="240"/>
      <c r="H94" s="168"/>
      <c r="I94" s="168"/>
      <c r="J94" s="168"/>
      <c r="K94" s="168"/>
      <c r="L94" s="168"/>
      <c r="M94" s="168"/>
      <c r="N94" s="168"/>
      <c r="O94" s="241"/>
      <c r="P94" s="805"/>
      <c r="Q94" s="805"/>
      <c r="R94" s="805"/>
      <c r="S94" s="805"/>
      <c r="T94" s="805"/>
      <c r="U94" s="805"/>
      <c r="V94" s="805"/>
      <c r="W94" s="805"/>
      <c r="X94" s="806"/>
      <c r="Y94" s="730" t="s">
        <v>13</v>
      </c>
      <c r="Z94" s="731"/>
      <c r="AA94" s="732"/>
      <c r="AB94" s="460" t="s">
        <v>14</v>
      </c>
      <c r="AC94" s="460"/>
      <c r="AD94" s="460"/>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19"/>
      <c r="B95" s="550" t="s">
        <v>145</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1" t="s">
        <v>11</v>
      </c>
      <c r="AC95" s="372"/>
      <c r="AD95" s="373"/>
      <c r="AE95" s="371" t="s">
        <v>391</v>
      </c>
      <c r="AF95" s="372"/>
      <c r="AG95" s="372"/>
      <c r="AH95" s="373"/>
      <c r="AI95" s="371" t="s">
        <v>389</v>
      </c>
      <c r="AJ95" s="372"/>
      <c r="AK95" s="372"/>
      <c r="AL95" s="373"/>
      <c r="AM95" s="378" t="s">
        <v>418</v>
      </c>
      <c r="AN95" s="378"/>
      <c r="AO95" s="378"/>
      <c r="AP95" s="378"/>
      <c r="AQ95" s="180" t="s">
        <v>234</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82"/>
      <c r="I96" s="382"/>
      <c r="J96" s="382"/>
      <c r="K96" s="382"/>
      <c r="L96" s="382"/>
      <c r="M96" s="382"/>
      <c r="N96" s="382"/>
      <c r="O96" s="566"/>
      <c r="P96" s="578"/>
      <c r="Q96" s="382"/>
      <c r="R96" s="382"/>
      <c r="S96" s="382"/>
      <c r="T96" s="382"/>
      <c r="U96" s="382"/>
      <c r="V96" s="382"/>
      <c r="W96" s="382"/>
      <c r="X96" s="566"/>
      <c r="Y96" s="177"/>
      <c r="Z96" s="178"/>
      <c r="AA96" s="179"/>
      <c r="AB96" s="335"/>
      <c r="AC96" s="336"/>
      <c r="AD96" s="337"/>
      <c r="AE96" s="335"/>
      <c r="AF96" s="336"/>
      <c r="AG96" s="336"/>
      <c r="AH96" s="337"/>
      <c r="AI96" s="335"/>
      <c r="AJ96" s="336"/>
      <c r="AK96" s="336"/>
      <c r="AL96" s="337"/>
      <c r="AM96" s="379"/>
      <c r="AN96" s="379"/>
      <c r="AO96" s="379"/>
      <c r="AP96" s="379"/>
      <c r="AQ96" s="274"/>
      <c r="AR96" s="275"/>
      <c r="AS96" s="141" t="s">
        <v>235</v>
      </c>
      <c r="AT96" s="176"/>
      <c r="AU96" s="275"/>
      <c r="AV96" s="275"/>
      <c r="AW96" s="382" t="s">
        <v>181</v>
      </c>
      <c r="AX96" s="383"/>
    </row>
    <row r="97" spans="1:60" ht="23.25" hidden="1" customHeight="1" x14ac:dyDescent="0.15">
      <c r="A97" s="519"/>
      <c r="B97" s="550"/>
      <c r="C97" s="550"/>
      <c r="D97" s="550"/>
      <c r="E97" s="550"/>
      <c r="F97" s="551"/>
      <c r="G97" s="235"/>
      <c r="H97" s="165"/>
      <c r="I97" s="165"/>
      <c r="J97" s="165"/>
      <c r="K97" s="165"/>
      <c r="L97" s="165"/>
      <c r="M97" s="165"/>
      <c r="N97" s="165"/>
      <c r="O97" s="236"/>
      <c r="P97" s="165"/>
      <c r="Q97" s="801"/>
      <c r="R97" s="801"/>
      <c r="S97" s="801"/>
      <c r="T97" s="801"/>
      <c r="U97" s="801"/>
      <c r="V97" s="801"/>
      <c r="W97" s="801"/>
      <c r="X97" s="802"/>
      <c r="Y97" s="756" t="s">
        <v>62</v>
      </c>
      <c r="Z97" s="757"/>
      <c r="AA97" s="758"/>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19"/>
      <c r="B98" s="550"/>
      <c r="C98" s="550"/>
      <c r="D98" s="550"/>
      <c r="E98" s="550"/>
      <c r="F98" s="551"/>
      <c r="G98" s="237"/>
      <c r="H98" s="238"/>
      <c r="I98" s="238"/>
      <c r="J98" s="238"/>
      <c r="K98" s="238"/>
      <c r="L98" s="238"/>
      <c r="M98" s="238"/>
      <c r="N98" s="238"/>
      <c r="O98" s="239"/>
      <c r="P98" s="803"/>
      <c r="Q98" s="803"/>
      <c r="R98" s="803"/>
      <c r="S98" s="803"/>
      <c r="T98" s="803"/>
      <c r="U98" s="803"/>
      <c r="V98" s="803"/>
      <c r="W98" s="803"/>
      <c r="X98" s="804"/>
      <c r="Y98" s="730" t="s">
        <v>54</v>
      </c>
      <c r="Z98" s="731"/>
      <c r="AA98" s="732"/>
      <c r="AB98" s="303"/>
      <c r="AC98" s="304"/>
      <c r="AD98" s="305"/>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51"/>
      <c r="I99" s="251"/>
      <c r="J99" s="251"/>
      <c r="K99" s="251"/>
      <c r="L99" s="251"/>
      <c r="M99" s="251"/>
      <c r="N99" s="251"/>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349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391</v>
      </c>
      <c r="AF100" s="827"/>
      <c r="AG100" s="827"/>
      <c r="AH100" s="828"/>
      <c r="AI100" s="826" t="s">
        <v>411</v>
      </c>
      <c r="AJ100" s="827"/>
      <c r="AK100" s="827"/>
      <c r="AL100" s="828"/>
      <c r="AM100" s="826" t="s">
        <v>418</v>
      </c>
      <c r="AN100" s="827"/>
      <c r="AO100" s="827"/>
      <c r="AP100" s="828"/>
      <c r="AQ100" s="932" t="s">
        <v>431</v>
      </c>
      <c r="AR100" s="933"/>
      <c r="AS100" s="933"/>
      <c r="AT100" s="934"/>
      <c r="AU100" s="932" t="s">
        <v>432</v>
      </c>
      <c r="AV100" s="933"/>
      <c r="AW100" s="933"/>
      <c r="AX100" s="935"/>
    </row>
    <row r="101" spans="1:60" ht="29.25" customHeight="1" x14ac:dyDescent="0.15">
      <c r="A101" s="490"/>
      <c r="B101" s="491"/>
      <c r="C101" s="491"/>
      <c r="D101" s="491"/>
      <c r="E101" s="491"/>
      <c r="F101" s="492"/>
      <c r="G101" s="165" t="s">
        <v>723</v>
      </c>
      <c r="H101" s="165"/>
      <c r="I101" s="165"/>
      <c r="J101" s="165"/>
      <c r="K101" s="165"/>
      <c r="L101" s="165"/>
      <c r="M101" s="165"/>
      <c r="N101" s="165"/>
      <c r="O101" s="165"/>
      <c r="P101" s="165"/>
      <c r="Q101" s="165"/>
      <c r="R101" s="165"/>
      <c r="S101" s="165"/>
      <c r="T101" s="165"/>
      <c r="U101" s="165"/>
      <c r="V101" s="165"/>
      <c r="W101" s="165"/>
      <c r="X101" s="236"/>
      <c r="Y101" s="816" t="s">
        <v>55</v>
      </c>
      <c r="Z101" s="714"/>
      <c r="AA101" s="715"/>
      <c r="AB101" s="521" t="s">
        <v>579</v>
      </c>
      <c r="AC101" s="521"/>
      <c r="AD101" s="521"/>
      <c r="AE101" s="367">
        <v>1</v>
      </c>
      <c r="AF101" s="368"/>
      <c r="AG101" s="368"/>
      <c r="AH101" s="369"/>
      <c r="AI101" s="367">
        <v>1</v>
      </c>
      <c r="AJ101" s="368"/>
      <c r="AK101" s="368"/>
      <c r="AL101" s="369"/>
      <c r="AM101" s="367" t="s">
        <v>567</v>
      </c>
      <c r="AN101" s="368"/>
      <c r="AO101" s="368"/>
      <c r="AP101" s="369"/>
      <c r="AQ101" s="367" t="s">
        <v>580</v>
      </c>
      <c r="AR101" s="368"/>
      <c r="AS101" s="368"/>
      <c r="AT101" s="369"/>
      <c r="AU101" s="367" t="s">
        <v>634</v>
      </c>
      <c r="AV101" s="368"/>
      <c r="AW101" s="368"/>
      <c r="AX101" s="369"/>
    </row>
    <row r="102" spans="1:60" ht="29.25" customHeight="1" x14ac:dyDescent="0.15">
      <c r="A102" s="493"/>
      <c r="B102" s="494"/>
      <c r="C102" s="494"/>
      <c r="D102" s="494"/>
      <c r="E102" s="494"/>
      <c r="F102" s="495"/>
      <c r="G102" s="168"/>
      <c r="H102" s="168"/>
      <c r="I102" s="168"/>
      <c r="J102" s="168"/>
      <c r="K102" s="168"/>
      <c r="L102" s="168"/>
      <c r="M102" s="168"/>
      <c r="N102" s="168"/>
      <c r="O102" s="168"/>
      <c r="P102" s="168"/>
      <c r="Q102" s="168"/>
      <c r="R102" s="168"/>
      <c r="S102" s="168"/>
      <c r="T102" s="168"/>
      <c r="U102" s="168"/>
      <c r="V102" s="168"/>
      <c r="W102" s="168"/>
      <c r="X102" s="241"/>
      <c r="Y102" s="473" t="s">
        <v>56</v>
      </c>
      <c r="Z102" s="342"/>
      <c r="AA102" s="343"/>
      <c r="AB102" s="521" t="s">
        <v>579</v>
      </c>
      <c r="AC102" s="521"/>
      <c r="AD102" s="521"/>
      <c r="AE102" s="361">
        <v>1</v>
      </c>
      <c r="AF102" s="361"/>
      <c r="AG102" s="361"/>
      <c r="AH102" s="361"/>
      <c r="AI102" s="361">
        <v>1</v>
      </c>
      <c r="AJ102" s="361"/>
      <c r="AK102" s="361"/>
      <c r="AL102" s="361"/>
      <c r="AM102" s="361" t="s">
        <v>567</v>
      </c>
      <c r="AN102" s="361"/>
      <c r="AO102" s="361"/>
      <c r="AP102" s="361"/>
      <c r="AQ102" s="817" t="s">
        <v>581</v>
      </c>
      <c r="AR102" s="818"/>
      <c r="AS102" s="818"/>
      <c r="AT102" s="819"/>
      <c r="AU102" s="817" t="s">
        <v>634</v>
      </c>
      <c r="AV102" s="818"/>
      <c r="AW102" s="818"/>
      <c r="AX102" s="819"/>
    </row>
    <row r="103" spans="1:60" ht="31.5" customHeight="1" x14ac:dyDescent="0.15">
      <c r="A103" s="487" t="s">
        <v>349</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6" t="s">
        <v>11</v>
      </c>
      <c r="AC103" s="301"/>
      <c r="AD103" s="302"/>
      <c r="AE103" s="306" t="s">
        <v>391</v>
      </c>
      <c r="AF103" s="301"/>
      <c r="AG103" s="301"/>
      <c r="AH103" s="302"/>
      <c r="AI103" s="306" t="s">
        <v>389</v>
      </c>
      <c r="AJ103" s="301"/>
      <c r="AK103" s="301"/>
      <c r="AL103" s="302"/>
      <c r="AM103" s="306" t="s">
        <v>418</v>
      </c>
      <c r="AN103" s="301"/>
      <c r="AO103" s="301"/>
      <c r="AP103" s="302"/>
      <c r="AQ103" s="363" t="s">
        <v>431</v>
      </c>
      <c r="AR103" s="364"/>
      <c r="AS103" s="364"/>
      <c r="AT103" s="365"/>
      <c r="AU103" s="363" t="s">
        <v>432</v>
      </c>
      <c r="AV103" s="364"/>
      <c r="AW103" s="364"/>
      <c r="AX103" s="366"/>
    </row>
    <row r="104" spans="1:60" ht="23.25" customHeight="1" x14ac:dyDescent="0.15">
      <c r="A104" s="490"/>
      <c r="B104" s="491"/>
      <c r="C104" s="491"/>
      <c r="D104" s="491"/>
      <c r="E104" s="491"/>
      <c r="F104" s="492"/>
      <c r="G104" s="165" t="s">
        <v>724</v>
      </c>
      <c r="H104" s="165"/>
      <c r="I104" s="165"/>
      <c r="J104" s="165"/>
      <c r="K104" s="165"/>
      <c r="L104" s="165"/>
      <c r="M104" s="165"/>
      <c r="N104" s="165"/>
      <c r="O104" s="165"/>
      <c r="P104" s="165"/>
      <c r="Q104" s="165"/>
      <c r="R104" s="165"/>
      <c r="S104" s="165"/>
      <c r="T104" s="165"/>
      <c r="U104" s="165"/>
      <c r="V104" s="165"/>
      <c r="W104" s="165"/>
      <c r="X104" s="236"/>
      <c r="Y104" s="476" t="s">
        <v>55</v>
      </c>
      <c r="Z104" s="477"/>
      <c r="AA104" s="478"/>
      <c r="AB104" s="470" t="s">
        <v>625</v>
      </c>
      <c r="AC104" s="471"/>
      <c r="AD104" s="472"/>
      <c r="AE104" s="367" t="s">
        <v>567</v>
      </c>
      <c r="AF104" s="368"/>
      <c r="AG104" s="368"/>
      <c r="AH104" s="369"/>
      <c r="AI104" s="367" t="s">
        <v>580</v>
      </c>
      <c r="AJ104" s="368"/>
      <c r="AK104" s="368"/>
      <c r="AL104" s="369"/>
      <c r="AM104" s="367">
        <v>9</v>
      </c>
      <c r="AN104" s="368"/>
      <c r="AO104" s="368"/>
      <c r="AP104" s="369"/>
      <c r="AQ104" s="367" t="s">
        <v>582</v>
      </c>
      <c r="AR104" s="368"/>
      <c r="AS104" s="368"/>
      <c r="AT104" s="369"/>
      <c r="AU104" s="367" t="s">
        <v>733</v>
      </c>
      <c r="AV104" s="368"/>
      <c r="AW104" s="368"/>
      <c r="AX104" s="369"/>
    </row>
    <row r="105" spans="1:60" ht="23.25" customHeight="1" x14ac:dyDescent="0.15">
      <c r="A105" s="493"/>
      <c r="B105" s="494"/>
      <c r="C105" s="494"/>
      <c r="D105" s="494"/>
      <c r="E105" s="494"/>
      <c r="F105" s="495"/>
      <c r="G105" s="168"/>
      <c r="H105" s="168"/>
      <c r="I105" s="168"/>
      <c r="J105" s="168"/>
      <c r="K105" s="168"/>
      <c r="L105" s="168"/>
      <c r="M105" s="168"/>
      <c r="N105" s="168"/>
      <c r="O105" s="168"/>
      <c r="P105" s="168"/>
      <c r="Q105" s="168"/>
      <c r="R105" s="168"/>
      <c r="S105" s="168"/>
      <c r="T105" s="168"/>
      <c r="U105" s="168"/>
      <c r="V105" s="168"/>
      <c r="W105" s="168"/>
      <c r="X105" s="241"/>
      <c r="Y105" s="473" t="s">
        <v>56</v>
      </c>
      <c r="Z105" s="474"/>
      <c r="AA105" s="475"/>
      <c r="AB105" s="409" t="s">
        <v>625</v>
      </c>
      <c r="AC105" s="410"/>
      <c r="AD105" s="411"/>
      <c r="AE105" s="361" t="s">
        <v>567</v>
      </c>
      <c r="AF105" s="361"/>
      <c r="AG105" s="361"/>
      <c r="AH105" s="361"/>
      <c r="AI105" s="817" t="s">
        <v>581</v>
      </c>
      <c r="AJ105" s="818"/>
      <c r="AK105" s="818"/>
      <c r="AL105" s="819"/>
      <c r="AM105" s="361">
        <v>6</v>
      </c>
      <c r="AN105" s="361"/>
      <c r="AO105" s="361"/>
      <c r="AP105" s="361"/>
      <c r="AQ105" s="367">
        <v>6</v>
      </c>
      <c r="AR105" s="368"/>
      <c r="AS105" s="368"/>
      <c r="AT105" s="369"/>
      <c r="AU105" s="817">
        <v>5</v>
      </c>
      <c r="AV105" s="818"/>
      <c r="AW105" s="818"/>
      <c r="AX105" s="819"/>
    </row>
    <row r="106" spans="1:60" ht="31.5" hidden="1" customHeight="1" x14ac:dyDescent="0.15">
      <c r="A106" s="487" t="s">
        <v>349</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6" t="s">
        <v>11</v>
      </c>
      <c r="AC106" s="301"/>
      <c r="AD106" s="302"/>
      <c r="AE106" s="306" t="s">
        <v>391</v>
      </c>
      <c r="AF106" s="301"/>
      <c r="AG106" s="301"/>
      <c r="AH106" s="302"/>
      <c r="AI106" s="306" t="s">
        <v>389</v>
      </c>
      <c r="AJ106" s="301"/>
      <c r="AK106" s="301"/>
      <c r="AL106" s="302"/>
      <c r="AM106" s="306" t="s">
        <v>418</v>
      </c>
      <c r="AN106" s="301"/>
      <c r="AO106" s="301"/>
      <c r="AP106" s="302"/>
      <c r="AQ106" s="363" t="s">
        <v>431</v>
      </c>
      <c r="AR106" s="364"/>
      <c r="AS106" s="364"/>
      <c r="AT106" s="365"/>
      <c r="AU106" s="363" t="s">
        <v>432</v>
      </c>
      <c r="AV106" s="364"/>
      <c r="AW106" s="364"/>
      <c r="AX106" s="366"/>
    </row>
    <row r="107" spans="1:60" ht="23.25" hidden="1" customHeight="1" x14ac:dyDescent="0.15">
      <c r="A107" s="490"/>
      <c r="B107" s="491"/>
      <c r="C107" s="491"/>
      <c r="D107" s="491"/>
      <c r="E107" s="491"/>
      <c r="F107" s="492"/>
      <c r="G107" s="165"/>
      <c r="H107" s="165"/>
      <c r="I107" s="165"/>
      <c r="J107" s="165"/>
      <c r="K107" s="165"/>
      <c r="L107" s="165"/>
      <c r="M107" s="165"/>
      <c r="N107" s="165"/>
      <c r="O107" s="165"/>
      <c r="P107" s="165"/>
      <c r="Q107" s="165"/>
      <c r="R107" s="165"/>
      <c r="S107" s="165"/>
      <c r="T107" s="165"/>
      <c r="U107" s="165"/>
      <c r="V107" s="165"/>
      <c r="W107" s="165"/>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3"/>
      <c r="B108" s="494"/>
      <c r="C108" s="494"/>
      <c r="D108" s="494"/>
      <c r="E108" s="494"/>
      <c r="F108" s="495"/>
      <c r="G108" s="168"/>
      <c r="H108" s="168"/>
      <c r="I108" s="168"/>
      <c r="J108" s="168"/>
      <c r="K108" s="168"/>
      <c r="L108" s="168"/>
      <c r="M108" s="168"/>
      <c r="N108" s="168"/>
      <c r="O108" s="168"/>
      <c r="P108" s="168"/>
      <c r="Q108" s="168"/>
      <c r="R108" s="168"/>
      <c r="S108" s="168"/>
      <c r="T108" s="168"/>
      <c r="U108" s="168"/>
      <c r="V108" s="168"/>
      <c r="W108" s="168"/>
      <c r="X108" s="241"/>
      <c r="Y108" s="473" t="s">
        <v>56</v>
      </c>
      <c r="Z108" s="474"/>
      <c r="AA108" s="475"/>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87" t="s">
        <v>349</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6" t="s">
        <v>11</v>
      </c>
      <c r="AC109" s="301"/>
      <c r="AD109" s="302"/>
      <c r="AE109" s="306" t="s">
        <v>391</v>
      </c>
      <c r="AF109" s="301"/>
      <c r="AG109" s="301"/>
      <c r="AH109" s="302"/>
      <c r="AI109" s="306" t="s">
        <v>389</v>
      </c>
      <c r="AJ109" s="301"/>
      <c r="AK109" s="301"/>
      <c r="AL109" s="302"/>
      <c r="AM109" s="306" t="s">
        <v>418</v>
      </c>
      <c r="AN109" s="301"/>
      <c r="AO109" s="301"/>
      <c r="AP109" s="302"/>
      <c r="AQ109" s="363" t="s">
        <v>431</v>
      </c>
      <c r="AR109" s="364"/>
      <c r="AS109" s="364"/>
      <c r="AT109" s="365"/>
      <c r="AU109" s="363" t="s">
        <v>432</v>
      </c>
      <c r="AV109" s="364"/>
      <c r="AW109" s="364"/>
      <c r="AX109" s="366"/>
    </row>
    <row r="110" spans="1:60" ht="23.25" hidden="1" customHeight="1" x14ac:dyDescent="0.15">
      <c r="A110" s="490"/>
      <c r="B110" s="491"/>
      <c r="C110" s="491"/>
      <c r="D110" s="491"/>
      <c r="E110" s="491"/>
      <c r="F110" s="492"/>
      <c r="G110" s="165"/>
      <c r="H110" s="165"/>
      <c r="I110" s="165"/>
      <c r="J110" s="165"/>
      <c r="K110" s="165"/>
      <c r="L110" s="165"/>
      <c r="M110" s="165"/>
      <c r="N110" s="165"/>
      <c r="O110" s="165"/>
      <c r="P110" s="165"/>
      <c r="Q110" s="165"/>
      <c r="R110" s="165"/>
      <c r="S110" s="165"/>
      <c r="T110" s="165"/>
      <c r="U110" s="165"/>
      <c r="V110" s="165"/>
      <c r="W110" s="165"/>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3"/>
      <c r="B111" s="494"/>
      <c r="C111" s="494"/>
      <c r="D111" s="494"/>
      <c r="E111" s="494"/>
      <c r="F111" s="495"/>
      <c r="G111" s="168"/>
      <c r="H111" s="168"/>
      <c r="I111" s="168"/>
      <c r="J111" s="168"/>
      <c r="K111" s="168"/>
      <c r="L111" s="168"/>
      <c r="M111" s="168"/>
      <c r="N111" s="168"/>
      <c r="O111" s="168"/>
      <c r="P111" s="168"/>
      <c r="Q111" s="168"/>
      <c r="R111" s="168"/>
      <c r="S111" s="168"/>
      <c r="T111" s="168"/>
      <c r="U111" s="168"/>
      <c r="V111" s="168"/>
      <c r="W111" s="168"/>
      <c r="X111" s="241"/>
      <c r="Y111" s="473" t="s">
        <v>56</v>
      </c>
      <c r="Z111" s="474"/>
      <c r="AA111" s="475"/>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v>5</v>
      </c>
      <c r="AV111" s="818"/>
      <c r="AW111" s="818"/>
      <c r="AX111" s="819"/>
    </row>
    <row r="112" spans="1:60" ht="31.5" hidden="1" customHeight="1" x14ac:dyDescent="0.15">
      <c r="A112" s="487" t="s">
        <v>349</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6" t="s">
        <v>11</v>
      </c>
      <c r="AC112" s="301"/>
      <c r="AD112" s="302"/>
      <c r="AE112" s="306" t="s">
        <v>391</v>
      </c>
      <c r="AF112" s="301"/>
      <c r="AG112" s="301"/>
      <c r="AH112" s="302"/>
      <c r="AI112" s="306" t="s">
        <v>389</v>
      </c>
      <c r="AJ112" s="301"/>
      <c r="AK112" s="301"/>
      <c r="AL112" s="302"/>
      <c r="AM112" s="306" t="s">
        <v>418</v>
      </c>
      <c r="AN112" s="301"/>
      <c r="AO112" s="301"/>
      <c r="AP112" s="302"/>
      <c r="AQ112" s="363" t="s">
        <v>431</v>
      </c>
      <c r="AR112" s="364"/>
      <c r="AS112" s="364"/>
      <c r="AT112" s="365"/>
      <c r="AU112" s="363" t="s">
        <v>432</v>
      </c>
      <c r="AV112" s="364"/>
      <c r="AW112" s="364"/>
      <c r="AX112" s="366"/>
    </row>
    <row r="113" spans="1:50" ht="23.25" hidden="1" customHeight="1" x14ac:dyDescent="0.15">
      <c r="A113" s="490"/>
      <c r="B113" s="491"/>
      <c r="C113" s="491"/>
      <c r="D113" s="491"/>
      <c r="E113" s="491"/>
      <c r="F113" s="492"/>
      <c r="G113" s="165"/>
      <c r="H113" s="165"/>
      <c r="I113" s="165"/>
      <c r="J113" s="165"/>
      <c r="K113" s="165"/>
      <c r="L113" s="165"/>
      <c r="M113" s="165"/>
      <c r="N113" s="165"/>
      <c r="O113" s="165"/>
      <c r="P113" s="165"/>
      <c r="Q113" s="165"/>
      <c r="R113" s="165"/>
      <c r="S113" s="165"/>
      <c r="T113" s="165"/>
      <c r="U113" s="165"/>
      <c r="V113" s="165"/>
      <c r="W113" s="165"/>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3"/>
      <c r="B114" s="494"/>
      <c r="C114" s="494"/>
      <c r="D114" s="494"/>
      <c r="E114" s="494"/>
      <c r="F114" s="495"/>
      <c r="G114" s="168"/>
      <c r="H114" s="168"/>
      <c r="I114" s="168"/>
      <c r="J114" s="168"/>
      <c r="K114" s="168"/>
      <c r="L114" s="168"/>
      <c r="M114" s="168"/>
      <c r="N114" s="168"/>
      <c r="O114" s="168"/>
      <c r="P114" s="168"/>
      <c r="Q114" s="168"/>
      <c r="R114" s="168"/>
      <c r="S114" s="168"/>
      <c r="T114" s="168"/>
      <c r="U114" s="168"/>
      <c r="V114" s="168"/>
      <c r="W114" s="168"/>
      <c r="X114" s="241"/>
      <c r="Y114" s="473" t="s">
        <v>56</v>
      </c>
      <c r="Z114" s="474"/>
      <c r="AA114" s="47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06" t="s">
        <v>391</v>
      </c>
      <c r="AF115" s="301"/>
      <c r="AG115" s="301"/>
      <c r="AH115" s="302"/>
      <c r="AI115" s="306" t="s">
        <v>389</v>
      </c>
      <c r="AJ115" s="301"/>
      <c r="AK115" s="301"/>
      <c r="AL115" s="302"/>
      <c r="AM115" s="306" t="s">
        <v>418</v>
      </c>
      <c r="AN115" s="301"/>
      <c r="AO115" s="301"/>
      <c r="AP115" s="302"/>
      <c r="AQ115" s="338" t="s">
        <v>433</v>
      </c>
      <c r="AR115" s="339"/>
      <c r="AS115" s="339"/>
      <c r="AT115" s="339"/>
      <c r="AU115" s="339"/>
      <c r="AV115" s="339"/>
      <c r="AW115" s="339"/>
      <c r="AX115" s="340"/>
    </row>
    <row r="116" spans="1:50" ht="33.75" customHeight="1" x14ac:dyDescent="0.15">
      <c r="A116" s="295"/>
      <c r="B116" s="296"/>
      <c r="C116" s="296"/>
      <c r="D116" s="296"/>
      <c r="E116" s="296"/>
      <c r="F116" s="297"/>
      <c r="G116" s="354" t="s">
        <v>629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407</v>
      </c>
      <c r="AC116" s="304"/>
      <c r="AD116" s="305"/>
      <c r="AE116" s="361" t="s">
        <v>407</v>
      </c>
      <c r="AF116" s="361"/>
      <c r="AG116" s="361"/>
      <c r="AH116" s="361"/>
      <c r="AI116" s="361" t="s">
        <v>407</v>
      </c>
      <c r="AJ116" s="361"/>
      <c r="AK116" s="361"/>
      <c r="AL116" s="361"/>
      <c r="AM116" s="361" t="s">
        <v>407</v>
      </c>
      <c r="AN116" s="361"/>
      <c r="AO116" s="361"/>
      <c r="AP116" s="361"/>
      <c r="AQ116" s="367" t="s">
        <v>407</v>
      </c>
      <c r="AR116" s="368"/>
      <c r="AS116" s="368"/>
      <c r="AT116" s="368"/>
      <c r="AU116" s="368"/>
      <c r="AV116" s="368"/>
      <c r="AW116" s="368"/>
      <c r="AX116" s="370"/>
    </row>
    <row r="117" spans="1:50" ht="33.7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03" t="s">
        <v>565</v>
      </c>
      <c r="AC117" s="304"/>
      <c r="AD117" s="305"/>
      <c r="AE117" s="308" t="s">
        <v>407</v>
      </c>
      <c r="AF117" s="308"/>
      <c r="AG117" s="308"/>
      <c r="AH117" s="308"/>
      <c r="AI117" s="308" t="s">
        <v>407</v>
      </c>
      <c r="AJ117" s="308"/>
      <c r="AK117" s="308"/>
      <c r="AL117" s="308"/>
      <c r="AM117" s="308" t="s">
        <v>407</v>
      </c>
      <c r="AN117" s="308"/>
      <c r="AO117" s="308"/>
      <c r="AP117" s="308"/>
      <c r="AQ117" s="308" t="s">
        <v>407</v>
      </c>
      <c r="AR117" s="308"/>
      <c r="AS117" s="308"/>
      <c r="AT117" s="308"/>
      <c r="AU117" s="308"/>
      <c r="AV117" s="308"/>
      <c r="AW117" s="308"/>
      <c r="AX117" s="309"/>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06" t="s">
        <v>391</v>
      </c>
      <c r="AF118" s="301"/>
      <c r="AG118" s="301"/>
      <c r="AH118" s="302"/>
      <c r="AI118" s="306" t="s">
        <v>389</v>
      </c>
      <c r="AJ118" s="301"/>
      <c r="AK118" s="301"/>
      <c r="AL118" s="302"/>
      <c r="AM118" s="306" t="s">
        <v>418</v>
      </c>
      <c r="AN118" s="301"/>
      <c r="AO118" s="301"/>
      <c r="AP118" s="302"/>
      <c r="AQ118" s="338" t="s">
        <v>433</v>
      </c>
      <c r="AR118" s="339"/>
      <c r="AS118" s="339"/>
      <c r="AT118" s="339"/>
      <c r="AU118" s="339"/>
      <c r="AV118" s="339"/>
      <c r="AW118" s="339"/>
      <c r="AX118" s="340"/>
    </row>
    <row r="119" spans="1:50" ht="23.25" hidden="1" customHeight="1" x14ac:dyDescent="0.15">
      <c r="A119" s="295"/>
      <c r="B119" s="296"/>
      <c r="C119" s="296"/>
      <c r="D119" s="296"/>
      <c r="E119" s="296"/>
      <c r="F119" s="297"/>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356</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06" t="s">
        <v>391</v>
      </c>
      <c r="AF121" s="301"/>
      <c r="AG121" s="301"/>
      <c r="AH121" s="302"/>
      <c r="AI121" s="306" t="s">
        <v>389</v>
      </c>
      <c r="AJ121" s="301"/>
      <c r="AK121" s="301"/>
      <c r="AL121" s="302"/>
      <c r="AM121" s="306" t="s">
        <v>418</v>
      </c>
      <c r="AN121" s="301"/>
      <c r="AO121" s="301"/>
      <c r="AP121" s="302"/>
      <c r="AQ121" s="338" t="s">
        <v>433</v>
      </c>
      <c r="AR121" s="339"/>
      <c r="AS121" s="339"/>
      <c r="AT121" s="339"/>
      <c r="AU121" s="339"/>
      <c r="AV121" s="339"/>
      <c r="AW121" s="339"/>
      <c r="AX121" s="340"/>
    </row>
    <row r="122" spans="1:50" ht="23.25" hidden="1" customHeight="1" x14ac:dyDescent="0.15">
      <c r="A122" s="295"/>
      <c r="B122" s="296"/>
      <c r="C122" s="296"/>
      <c r="D122" s="296"/>
      <c r="E122" s="296"/>
      <c r="F122" s="297"/>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359</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06" t="s">
        <v>391</v>
      </c>
      <c r="AF124" s="301"/>
      <c r="AG124" s="301"/>
      <c r="AH124" s="302"/>
      <c r="AI124" s="306" t="s">
        <v>389</v>
      </c>
      <c r="AJ124" s="301"/>
      <c r="AK124" s="301"/>
      <c r="AL124" s="302"/>
      <c r="AM124" s="306" t="s">
        <v>418</v>
      </c>
      <c r="AN124" s="301"/>
      <c r="AO124" s="301"/>
      <c r="AP124" s="302"/>
      <c r="AQ124" s="338" t="s">
        <v>433</v>
      </c>
      <c r="AR124" s="339"/>
      <c r="AS124" s="339"/>
      <c r="AT124" s="339"/>
      <c r="AU124" s="339"/>
      <c r="AV124" s="339"/>
      <c r="AW124" s="339"/>
      <c r="AX124" s="340"/>
    </row>
    <row r="125" spans="1:50" ht="23.25" hidden="1" customHeight="1" x14ac:dyDescent="0.15">
      <c r="A125" s="295"/>
      <c r="B125" s="296"/>
      <c r="C125" s="296"/>
      <c r="D125" s="296"/>
      <c r="E125" s="296"/>
      <c r="F125" s="297"/>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356</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4"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391</v>
      </c>
      <c r="AF127" s="301"/>
      <c r="AG127" s="301"/>
      <c r="AH127" s="302"/>
      <c r="AI127" s="306" t="s">
        <v>389</v>
      </c>
      <c r="AJ127" s="301"/>
      <c r="AK127" s="301"/>
      <c r="AL127" s="302"/>
      <c r="AM127" s="306" t="s">
        <v>418</v>
      </c>
      <c r="AN127" s="301"/>
      <c r="AO127" s="301"/>
      <c r="AP127" s="302"/>
      <c r="AQ127" s="338" t="s">
        <v>433</v>
      </c>
      <c r="AR127" s="339"/>
      <c r="AS127" s="339"/>
      <c r="AT127" s="339"/>
      <c r="AU127" s="339"/>
      <c r="AV127" s="339"/>
      <c r="AW127" s="339"/>
      <c r="AX127" s="340"/>
    </row>
    <row r="128" spans="1:50" ht="23.25" hidden="1" customHeight="1" x14ac:dyDescent="0.15">
      <c r="A128" s="295"/>
      <c r="B128" s="296"/>
      <c r="C128" s="296"/>
      <c r="D128" s="296"/>
      <c r="E128" s="296"/>
      <c r="F128" s="297"/>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356</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7" t="s">
        <v>406</v>
      </c>
      <c r="B130" s="995"/>
      <c r="C130" s="994" t="s">
        <v>238</v>
      </c>
      <c r="D130" s="995"/>
      <c r="E130" s="310" t="s">
        <v>267</v>
      </c>
      <c r="F130" s="311"/>
      <c r="G130" s="312" t="s">
        <v>583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8"/>
      <c r="B131" s="256"/>
      <c r="C131" s="255"/>
      <c r="D131" s="256"/>
      <c r="E131" s="242" t="s">
        <v>266</v>
      </c>
      <c r="F131" s="243"/>
      <c r="G131" s="307" t="s">
        <v>584</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998"/>
      <c r="B132" s="256"/>
      <c r="C132" s="255"/>
      <c r="D132" s="256"/>
      <c r="E132" s="253" t="s">
        <v>239</v>
      </c>
      <c r="F132" s="315"/>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234</v>
      </c>
      <c r="AR132" s="272"/>
      <c r="AS132" s="272"/>
      <c r="AT132" s="273"/>
      <c r="AU132" s="283" t="s">
        <v>250</v>
      </c>
      <c r="AV132" s="283"/>
      <c r="AW132" s="283"/>
      <c r="AX132" s="284"/>
    </row>
    <row r="133" spans="1:50" ht="18.75" customHeight="1" x14ac:dyDescent="0.15">
      <c r="A133" s="998"/>
      <c r="B133" s="256"/>
      <c r="C133" s="255"/>
      <c r="D133" s="256"/>
      <c r="E133" s="255"/>
      <c r="F133" s="31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235</v>
      </c>
      <c r="AT133" s="176"/>
      <c r="AU133" s="140">
        <v>4</v>
      </c>
      <c r="AV133" s="140"/>
      <c r="AW133" s="141" t="s">
        <v>181</v>
      </c>
      <c r="AX133" s="142"/>
    </row>
    <row r="134" spans="1:50" ht="39.75" customHeight="1" x14ac:dyDescent="0.15">
      <c r="A134" s="998"/>
      <c r="B134" s="256"/>
      <c r="C134" s="255"/>
      <c r="D134" s="256"/>
      <c r="E134" s="255"/>
      <c r="F134" s="316"/>
      <c r="G134" s="235" t="s">
        <v>585</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587</v>
      </c>
      <c r="AC134" s="228"/>
      <c r="AD134" s="228"/>
      <c r="AE134" s="270">
        <v>978</v>
      </c>
      <c r="AF134" s="120"/>
      <c r="AG134" s="120"/>
      <c r="AH134" s="120"/>
      <c r="AI134" s="270">
        <v>909</v>
      </c>
      <c r="AJ134" s="120"/>
      <c r="AK134" s="120"/>
      <c r="AL134" s="120"/>
      <c r="AM134" s="270">
        <v>845</v>
      </c>
      <c r="AN134" s="120"/>
      <c r="AO134" s="120"/>
      <c r="AP134" s="120"/>
      <c r="AQ134" s="270" t="s">
        <v>407</v>
      </c>
      <c r="AR134" s="120"/>
      <c r="AS134" s="120"/>
      <c r="AT134" s="120"/>
      <c r="AU134" s="270" t="s">
        <v>566</v>
      </c>
      <c r="AV134" s="120"/>
      <c r="AW134" s="120"/>
      <c r="AX134" s="219"/>
    </row>
    <row r="135" spans="1:50" ht="39.75" customHeight="1" x14ac:dyDescent="0.15">
      <c r="A135" s="998"/>
      <c r="B135" s="256"/>
      <c r="C135" s="255"/>
      <c r="D135" s="256"/>
      <c r="E135" s="255"/>
      <c r="F135" s="316"/>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585" t="s">
        <v>587</v>
      </c>
      <c r="AC135" s="137"/>
      <c r="AD135" s="137"/>
      <c r="AE135" s="270">
        <v>929</v>
      </c>
      <c r="AF135" s="120"/>
      <c r="AG135" s="120"/>
      <c r="AH135" s="120"/>
      <c r="AI135" s="270">
        <v>948</v>
      </c>
      <c r="AJ135" s="120"/>
      <c r="AK135" s="120"/>
      <c r="AL135" s="120"/>
      <c r="AM135" s="270">
        <v>919</v>
      </c>
      <c r="AN135" s="120"/>
      <c r="AO135" s="120"/>
      <c r="AP135" s="120"/>
      <c r="AQ135" s="270" t="s">
        <v>620</v>
      </c>
      <c r="AR135" s="120"/>
      <c r="AS135" s="120"/>
      <c r="AT135" s="120"/>
      <c r="AU135" s="270">
        <v>831</v>
      </c>
      <c r="AV135" s="120"/>
      <c r="AW135" s="120"/>
      <c r="AX135" s="219"/>
    </row>
    <row r="136" spans="1:50" ht="18.75" customHeight="1" x14ac:dyDescent="0.15">
      <c r="A136" s="998"/>
      <c r="B136" s="256"/>
      <c r="C136" s="255"/>
      <c r="D136" s="256"/>
      <c r="E136" s="255"/>
      <c r="F136" s="316"/>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234</v>
      </c>
      <c r="AR136" s="272"/>
      <c r="AS136" s="272"/>
      <c r="AT136" s="273"/>
      <c r="AU136" s="283" t="s">
        <v>250</v>
      </c>
      <c r="AV136" s="283"/>
      <c r="AW136" s="283"/>
      <c r="AX136" s="284"/>
    </row>
    <row r="137" spans="1:50" ht="18.75" customHeight="1" x14ac:dyDescent="0.15">
      <c r="A137" s="998"/>
      <c r="B137" s="256"/>
      <c r="C137" s="255"/>
      <c r="D137" s="256"/>
      <c r="E137" s="255"/>
      <c r="F137" s="31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567</v>
      </c>
      <c r="AR137" s="275"/>
      <c r="AS137" s="141" t="s">
        <v>235</v>
      </c>
      <c r="AT137" s="176"/>
      <c r="AU137" s="140">
        <v>4</v>
      </c>
      <c r="AV137" s="140"/>
      <c r="AW137" s="141" t="s">
        <v>181</v>
      </c>
      <c r="AX137" s="142"/>
    </row>
    <row r="138" spans="1:50" ht="39.75" customHeight="1" x14ac:dyDescent="0.15">
      <c r="A138" s="998"/>
      <c r="B138" s="256"/>
      <c r="C138" s="255"/>
      <c r="D138" s="256"/>
      <c r="E138" s="255"/>
      <c r="F138" s="316"/>
      <c r="G138" s="235" t="s">
        <v>586</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588</v>
      </c>
      <c r="AC138" s="228"/>
      <c r="AD138" s="228"/>
      <c r="AE138" s="270">
        <v>120460</v>
      </c>
      <c r="AF138" s="120"/>
      <c r="AG138" s="120"/>
      <c r="AH138" s="120"/>
      <c r="AI138" s="270">
        <v>127329</v>
      </c>
      <c r="AJ138" s="120"/>
      <c r="AK138" s="120"/>
      <c r="AL138" s="120"/>
      <c r="AM138" s="270">
        <v>125611</v>
      </c>
      <c r="AN138" s="120"/>
      <c r="AO138" s="120"/>
      <c r="AP138" s="120"/>
      <c r="AQ138" s="270" t="s">
        <v>407</v>
      </c>
      <c r="AR138" s="120"/>
      <c r="AS138" s="120"/>
      <c r="AT138" s="120"/>
      <c r="AU138" s="270" t="s">
        <v>566</v>
      </c>
      <c r="AV138" s="120"/>
      <c r="AW138" s="120"/>
      <c r="AX138" s="219"/>
    </row>
    <row r="139" spans="1:50" ht="39.75" customHeight="1" x14ac:dyDescent="0.15">
      <c r="A139" s="998"/>
      <c r="B139" s="256"/>
      <c r="C139" s="255"/>
      <c r="D139" s="256"/>
      <c r="E139" s="255"/>
      <c r="F139" s="316"/>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585" t="s">
        <v>588</v>
      </c>
      <c r="AC139" s="137"/>
      <c r="AD139" s="137"/>
      <c r="AE139" s="270">
        <v>101639</v>
      </c>
      <c r="AF139" s="120"/>
      <c r="AG139" s="120"/>
      <c r="AH139" s="120"/>
      <c r="AI139" s="270">
        <v>119255</v>
      </c>
      <c r="AJ139" s="120"/>
      <c r="AK139" s="120"/>
      <c r="AL139" s="120"/>
      <c r="AM139" s="270">
        <v>118050</v>
      </c>
      <c r="AN139" s="120"/>
      <c r="AO139" s="120"/>
      <c r="AP139" s="120"/>
      <c r="AQ139" s="270" t="s">
        <v>621</v>
      </c>
      <c r="AR139" s="120"/>
      <c r="AS139" s="120"/>
      <c r="AT139" s="120"/>
      <c r="AU139" s="270">
        <v>114437</v>
      </c>
      <c r="AV139" s="120"/>
      <c r="AW139" s="120"/>
      <c r="AX139" s="219"/>
    </row>
    <row r="140" spans="1:50" ht="18.75" customHeight="1" x14ac:dyDescent="0.15">
      <c r="A140" s="998"/>
      <c r="B140" s="256"/>
      <c r="C140" s="255"/>
      <c r="D140" s="256"/>
      <c r="E140" s="255"/>
      <c r="F140" s="316"/>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234</v>
      </c>
      <c r="AR140" s="272"/>
      <c r="AS140" s="272"/>
      <c r="AT140" s="273"/>
      <c r="AU140" s="283" t="s">
        <v>250</v>
      </c>
      <c r="AV140" s="283"/>
      <c r="AW140" s="283"/>
      <c r="AX140" s="284"/>
    </row>
    <row r="141" spans="1:50" ht="18.75" customHeight="1" x14ac:dyDescent="0.15">
      <c r="A141" s="998"/>
      <c r="B141" s="256"/>
      <c r="C141" s="255"/>
      <c r="D141" s="256"/>
      <c r="E141" s="255"/>
      <c r="F141" s="31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567</v>
      </c>
      <c r="AR141" s="275"/>
      <c r="AS141" s="141" t="s">
        <v>235</v>
      </c>
      <c r="AT141" s="176"/>
      <c r="AU141" s="140">
        <v>4</v>
      </c>
      <c r="AV141" s="140"/>
      <c r="AW141" s="141" t="s">
        <v>181</v>
      </c>
      <c r="AX141" s="142"/>
    </row>
    <row r="142" spans="1:50" ht="39.75" customHeight="1" x14ac:dyDescent="0.15">
      <c r="A142" s="998"/>
      <c r="B142" s="256"/>
      <c r="C142" s="255"/>
      <c r="D142" s="256"/>
      <c r="E142" s="255"/>
      <c r="F142" s="316"/>
      <c r="G142" s="235" t="s">
        <v>725</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182</v>
      </c>
      <c r="AC142" s="228"/>
      <c r="AD142" s="228"/>
      <c r="AE142" s="270">
        <v>58.4</v>
      </c>
      <c r="AF142" s="120"/>
      <c r="AG142" s="120"/>
      <c r="AH142" s="120"/>
      <c r="AI142" s="270">
        <v>59.2</v>
      </c>
      <c r="AJ142" s="120"/>
      <c r="AK142" s="120"/>
      <c r="AL142" s="120"/>
      <c r="AM142" s="270" t="s">
        <v>567</v>
      </c>
      <c r="AN142" s="120"/>
      <c r="AO142" s="120"/>
      <c r="AP142" s="120"/>
      <c r="AQ142" s="270" t="s">
        <v>567</v>
      </c>
      <c r="AR142" s="120"/>
      <c r="AS142" s="120"/>
      <c r="AT142" s="120"/>
      <c r="AU142" s="270" t="s">
        <v>407</v>
      </c>
      <c r="AV142" s="120"/>
      <c r="AW142" s="120"/>
      <c r="AX142" s="219"/>
    </row>
    <row r="143" spans="1:50" ht="39.75" customHeight="1" x14ac:dyDescent="0.15">
      <c r="A143" s="998"/>
      <c r="B143" s="256"/>
      <c r="C143" s="255"/>
      <c r="D143" s="256"/>
      <c r="E143" s="255"/>
      <c r="F143" s="316"/>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85" t="s">
        <v>182</v>
      </c>
      <c r="AC143" s="228"/>
      <c r="AD143" s="228"/>
      <c r="AE143" s="270" t="s">
        <v>591</v>
      </c>
      <c r="AF143" s="120"/>
      <c r="AG143" s="120"/>
      <c r="AH143" s="120"/>
      <c r="AI143" s="270">
        <v>62.8</v>
      </c>
      <c r="AJ143" s="120"/>
      <c r="AK143" s="120"/>
      <c r="AL143" s="120"/>
      <c r="AM143" s="270">
        <v>67.099999999999994</v>
      </c>
      <c r="AN143" s="120"/>
      <c r="AO143" s="120"/>
      <c r="AP143" s="120"/>
      <c r="AQ143" s="270" t="s">
        <v>567</v>
      </c>
      <c r="AR143" s="120"/>
      <c r="AS143" s="120"/>
      <c r="AT143" s="120"/>
      <c r="AU143" s="270">
        <v>80</v>
      </c>
      <c r="AV143" s="120"/>
      <c r="AW143" s="120"/>
      <c r="AX143" s="219"/>
    </row>
    <row r="144" spans="1:50" ht="18.75" customHeight="1" x14ac:dyDescent="0.15">
      <c r="A144" s="998"/>
      <c r="B144" s="256"/>
      <c r="C144" s="255"/>
      <c r="D144" s="256"/>
      <c r="E144" s="255"/>
      <c r="F144" s="316"/>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234</v>
      </c>
      <c r="AR144" s="272"/>
      <c r="AS144" s="272"/>
      <c r="AT144" s="273"/>
      <c r="AU144" s="283" t="s">
        <v>250</v>
      </c>
      <c r="AV144" s="283"/>
      <c r="AW144" s="283"/>
      <c r="AX144" s="284"/>
    </row>
    <row r="145" spans="1:50" ht="18.75" customHeight="1" x14ac:dyDescent="0.15">
      <c r="A145" s="998"/>
      <c r="B145" s="256"/>
      <c r="C145" s="255"/>
      <c r="D145" s="256"/>
      <c r="E145" s="255"/>
      <c r="F145" s="31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567</v>
      </c>
      <c r="AR145" s="275"/>
      <c r="AS145" s="141" t="s">
        <v>235</v>
      </c>
      <c r="AT145" s="176"/>
      <c r="AU145" s="140">
        <v>4</v>
      </c>
      <c r="AV145" s="140"/>
      <c r="AW145" s="141" t="s">
        <v>181</v>
      </c>
      <c r="AX145" s="142"/>
    </row>
    <row r="146" spans="1:50" ht="39.75" customHeight="1" x14ac:dyDescent="0.15">
      <c r="A146" s="998"/>
      <c r="B146" s="256"/>
      <c r="C146" s="255"/>
      <c r="D146" s="256"/>
      <c r="E146" s="255"/>
      <c r="F146" s="316"/>
      <c r="G146" s="235" t="s">
        <v>726</v>
      </c>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t="s">
        <v>590</v>
      </c>
      <c r="AC146" s="228"/>
      <c r="AD146" s="228"/>
      <c r="AE146" s="270">
        <v>72.5</v>
      </c>
      <c r="AF146" s="120"/>
      <c r="AG146" s="120"/>
      <c r="AH146" s="120"/>
      <c r="AI146" s="270">
        <v>73.3</v>
      </c>
      <c r="AJ146" s="120"/>
      <c r="AK146" s="120"/>
      <c r="AL146" s="120"/>
      <c r="AM146" s="270" t="s">
        <v>567</v>
      </c>
      <c r="AN146" s="120"/>
      <c r="AO146" s="120"/>
      <c r="AP146" s="120"/>
      <c r="AQ146" s="270" t="s">
        <v>567</v>
      </c>
      <c r="AR146" s="120"/>
      <c r="AS146" s="120"/>
      <c r="AT146" s="120"/>
      <c r="AU146" s="270" t="s">
        <v>589</v>
      </c>
      <c r="AV146" s="120"/>
      <c r="AW146" s="120"/>
      <c r="AX146" s="219"/>
    </row>
    <row r="147" spans="1:50" ht="39.75" customHeight="1" x14ac:dyDescent="0.15">
      <c r="A147" s="998"/>
      <c r="B147" s="256"/>
      <c r="C147" s="255"/>
      <c r="D147" s="256"/>
      <c r="E147" s="255"/>
      <c r="F147" s="316"/>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85" t="s">
        <v>182</v>
      </c>
      <c r="AC147" s="228"/>
      <c r="AD147" s="228"/>
      <c r="AE147" s="270" t="s">
        <v>592</v>
      </c>
      <c r="AF147" s="120"/>
      <c r="AG147" s="120"/>
      <c r="AH147" s="120"/>
      <c r="AI147" s="270">
        <v>76</v>
      </c>
      <c r="AJ147" s="120"/>
      <c r="AK147" s="120"/>
      <c r="AL147" s="120"/>
      <c r="AM147" s="270">
        <v>79.5</v>
      </c>
      <c r="AN147" s="120"/>
      <c r="AO147" s="120"/>
      <c r="AP147" s="120"/>
      <c r="AQ147" s="270" t="s">
        <v>593</v>
      </c>
      <c r="AR147" s="120"/>
      <c r="AS147" s="120"/>
      <c r="AT147" s="120"/>
      <c r="AU147" s="270">
        <v>90</v>
      </c>
      <c r="AV147" s="120"/>
      <c r="AW147" s="120"/>
      <c r="AX147" s="219"/>
    </row>
    <row r="148" spans="1:50" ht="18.75" hidden="1" customHeight="1" x14ac:dyDescent="0.15">
      <c r="A148" s="998"/>
      <c r="B148" s="256"/>
      <c r="C148" s="255"/>
      <c r="D148" s="256"/>
      <c r="E148" s="255"/>
      <c r="F148" s="316"/>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234</v>
      </c>
      <c r="AR148" s="272"/>
      <c r="AS148" s="272"/>
      <c r="AT148" s="273"/>
      <c r="AU148" s="283" t="s">
        <v>250</v>
      </c>
      <c r="AV148" s="283"/>
      <c r="AW148" s="283"/>
      <c r="AX148" s="284"/>
    </row>
    <row r="149" spans="1:50" ht="18.75" hidden="1" customHeight="1" x14ac:dyDescent="0.15">
      <c r="A149" s="998"/>
      <c r="B149" s="256"/>
      <c r="C149" s="255"/>
      <c r="D149" s="256"/>
      <c r="E149" s="255"/>
      <c r="F149" s="31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t="s">
        <v>567</v>
      </c>
      <c r="AR149" s="275"/>
      <c r="AS149" s="141" t="s">
        <v>235</v>
      </c>
      <c r="AT149" s="176"/>
      <c r="AU149" s="140">
        <v>4</v>
      </c>
      <c r="AV149" s="140"/>
      <c r="AW149" s="141" t="s">
        <v>181</v>
      </c>
      <c r="AX149" s="142"/>
    </row>
    <row r="150" spans="1:50" ht="39.75" hidden="1" customHeight="1" x14ac:dyDescent="0.15">
      <c r="A150" s="998"/>
      <c r="B150" s="256"/>
      <c r="C150" s="255"/>
      <c r="D150" s="256"/>
      <c r="E150" s="255"/>
      <c r="F150" s="316"/>
      <c r="G150" s="235" t="s">
        <v>594</v>
      </c>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t="s">
        <v>590</v>
      </c>
      <c r="AC150" s="228"/>
      <c r="AD150" s="228"/>
      <c r="AE150" s="270" t="s">
        <v>582</v>
      </c>
      <c r="AF150" s="120"/>
      <c r="AG150" s="120"/>
      <c r="AH150" s="120"/>
      <c r="AI150" s="270" t="s">
        <v>582</v>
      </c>
      <c r="AJ150" s="120"/>
      <c r="AK150" s="120"/>
      <c r="AL150" s="120"/>
      <c r="AM150" s="270" t="s">
        <v>582</v>
      </c>
      <c r="AN150" s="120"/>
      <c r="AO150" s="120"/>
      <c r="AP150" s="120"/>
      <c r="AQ150" s="270" t="s">
        <v>582</v>
      </c>
      <c r="AR150" s="120"/>
      <c r="AS150" s="120"/>
      <c r="AT150" s="120"/>
      <c r="AU150" s="270" t="s">
        <v>595</v>
      </c>
      <c r="AV150" s="120"/>
      <c r="AW150" s="120"/>
      <c r="AX150" s="219"/>
    </row>
    <row r="151" spans="1:50" ht="39.75" hidden="1" customHeight="1" x14ac:dyDescent="0.15">
      <c r="A151" s="998"/>
      <c r="B151" s="256"/>
      <c r="C151" s="255"/>
      <c r="D151" s="256"/>
      <c r="E151" s="255"/>
      <c r="F151" s="316"/>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85" t="s">
        <v>182</v>
      </c>
      <c r="AC151" s="228"/>
      <c r="AD151" s="228"/>
      <c r="AE151" s="270"/>
      <c r="AF151" s="120"/>
      <c r="AG151" s="120"/>
      <c r="AH151" s="120"/>
      <c r="AI151" s="270"/>
      <c r="AJ151" s="120"/>
      <c r="AK151" s="120"/>
      <c r="AL151" s="120"/>
      <c r="AM151" s="270" t="s">
        <v>567</v>
      </c>
      <c r="AN151" s="120"/>
      <c r="AO151" s="120"/>
      <c r="AP151" s="120"/>
      <c r="AQ151" s="270" t="s">
        <v>596</v>
      </c>
      <c r="AR151" s="120"/>
      <c r="AS151" s="120"/>
      <c r="AT151" s="120"/>
      <c r="AU151" s="270"/>
      <c r="AV151" s="120"/>
      <c r="AW151" s="120"/>
      <c r="AX151" s="219"/>
    </row>
    <row r="152" spans="1:50" ht="22.5" hidden="1" customHeight="1" x14ac:dyDescent="0.15">
      <c r="A152" s="998"/>
      <c r="B152" s="256"/>
      <c r="C152" s="255"/>
      <c r="D152" s="256"/>
      <c r="E152" s="255"/>
      <c r="F152" s="316"/>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0"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6"/>
    </row>
    <row r="153" spans="1:50" ht="22.5" hidden="1" customHeight="1" x14ac:dyDescent="0.15">
      <c r="A153" s="998"/>
      <c r="B153" s="256"/>
      <c r="C153" s="255"/>
      <c r="D153" s="256"/>
      <c r="E153" s="255"/>
      <c r="F153" s="31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6"/>
      <c r="G154" s="235"/>
      <c r="H154" s="165"/>
      <c r="I154" s="165"/>
      <c r="J154" s="165"/>
      <c r="K154" s="165"/>
      <c r="L154" s="165"/>
      <c r="M154" s="165"/>
      <c r="N154" s="165"/>
      <c r="O154" s="165"/>
      <c r="P154" s="236"/>
      <c r="Q154" s="164"/>
      <c r="R154" s="165"/>
      <c r="S154" s="165"/>
      <c r="T154" s="165"/>
      <c r="U154" s="165"/>
      <c r="V154" s="165"/>
      <c r="W154" s="165"/>
      <c r="X154" s="165"/>
      <c r="Y154" s="165"/>
      <c r="Z154" s="165"/>
      <c r="AA154" s="92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6"/>
      <c r="G155" s="237"/>
      <c r="H155" s="238"/>
      <c r="I155" s="238"/>
      <c r="J155" s="238"/>
      <c r="K155" s="238"/>
      <c r="L155" s="238"/>
      <c r="M155" s="238"/>
      <c r="N155" s="238"/>
      <c r="O155" s="238"/>
      <c r="P155" s="239"/>
      <c r="Q155" s="430"/>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6"/>
      <c r="G156" s="237"/>
      <c r="H156" s="238"/>
      <c r="I156" s="238"/>
      <c r="J156" s="238"/>
      <c r="K156" s="238"/>
      <c r="L156" s="238"/>
      <c r="M156" s="238"/>
      <c r="N156" s="238"/>
      <c r="O156" s="238"/>
      <c r="P156" s="239"/>
      <c r="Q156" s="430"/>
      <c r="R156" s="238"/>
      <c r="S156" s="238"/>
      <c r="T156" s="238"/>
      <c r="U156" s="238"/>
      <c r="V156" s="238"/>
      <c r="W156" s="238"/>
      <c r="X156" s="238"/>
      <c r="Y156" s="238"/>
      <c r="Z156" s="238"/>
      <c r="AA156" s="926"/>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6"/>
      <c r="G157" s="237"/>
      <c r="H157" s="238"/>
      <c r="I157" s="238"/>
      <c r="J157" s="238"/>
      <c r="K157" s="238"/>
      <c r="L157" s="238"/>
      <c r="M157" s="238"/>
      <c r="N157" s="238"/>
      <c r="O157" s="238"/>
      <c r="P157" s="239"/>
      <c r="Q157" s="430"/>
      <c r="R157" s="238"/>
      <c r="S157" s="238"/>
      <c r="T157" s="238"/>
      <c r="U157" s="238"/>
      <c r="V157" s="238"/>
      <c r="W157" s="238"/>
      <c r="X157" s="238"/>
      <c r="Y157" s="238"/>
      <c r="Z157" s="238"/>
      <c r="AA157" s="92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6"/>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6"/>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0"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6"/>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6"/>
      <c r="G162" s="237"/>
      <c r="H162" s="238"/>
      <c r="I162" s="238"/>
      <c r="J162" s="238"/>
      <c r="K162" s="238"/>
      <c r="L162" s="238"/>
      <c r="M162" s="238"/>
      <c r="N162" s="238"/>
      <c r="O162" s="238"/>
      <c r="P162" s="239"/>
      <c r="Q162" s="430"/>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6"/>
      <c r="G163" s="237"/>
      <c r="H163" s="238"/>
      <c r="I163" s="238"/>
      <c r="J163" s="238"/>
      <c r="K163" s="238"/>
      <c r="L163" s="238"/>
      <c r="M163" s="238"/>
      <c r="N163" s="238"/>
      <c r="O163" s="238"/>
      <c r="P163" s="239"/>
      <c r="Q163" s="430"/>
      <c r="R163" s="238"/>
      <c r="S163" s="238"/>
      <c r="T163" s="238"/>
      <c r="U163" s="238"/>
      <c r="V163" s="238"/>
      <c r="W163" s="238"/>
      <c r="X163" s="238"/>
      <c r="Y163" s="238"/>
      <c r="Z163" s="238"/>
      <c r="AA163" s="926"/>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6"/>
      <c r="G164" s="237"/>
      <c r="H164" s="238"/>
      <c r="I164" s="238"/>
      <c r="J164" s="238"/>
      <c r="K164" s="238"/>
      <c r="L164" s="238"/>
      <c r="M164" s="238"/>
      <c r="N164" s="238"/>
      <c r="O164" s="238"/>
      <c r="P164" s="239"/>
      <c r="Q164" s="430"/>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6"/>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6"/>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0"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6"/>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6"/>
      <c r="G169" s="237"/>
      <c r="H169" s="238"/>
      <c r="I169" s="238"/>
      <c r="J169" s="238"/>
      <c r="K169" s="238"/>
      <c r="L169" s="238"/>
      <c r="M169" s="238"/>
      <c r="N169" s="238"/>
      <c r="O169" s="238"/>
      <c r="P169" s="239"/>
      <c r="Q169" s="430"/>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6"/>
      <c r="G170" s="237"/>
      <c r="H170" s="238"/>
      <c r="I170" s="238"/>
      <c r="J170" s="238"/>
      <c r="K170" s="238"/>
      <c r="L170" s="238"/>
      <c r="M170" s="238"/>
      <c r="N170" s="238"/>
      <c r="O170" s="238"/>
      <c r="P170" s="239"/>
      <c r="Q170" s="430"/>
      <c r="R170" s="238"/>
      <c r="S170" s="238"/>
      <c r="T170" s="238"/>
      <c r="U170" s="238"/>
      <c r="V170" s="238"/>
      <c r="W170" s="238"/>
      <c r="X170" s="238"/>
      <c r="Y170" s="238"/>
      <c r="Z170" s="238"/>
      <c r="AA170" s="926"/>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6"/>
      <c r="G171" s="237"/>
      <c r="H171" s="238"/>
      <c r="I171" s="238"/>
      <c r="J171" s="238"/>
      <c r="K171" s="238"/>
      <c r="L171" s="238"/>
      <c r="M171" s="238"/>
      <c r="N171" s="238"/>
      <c r="O171" s="238"/>
      <c r="P171" s="239"/>
      <c r="Q171" s="430"/>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6"/>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6"/>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0"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6"/>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6"/>
      <c r="G176" s="237"/>
      <c r="H176" s="238"/>
      <c r="I176" s="238"/>
      <c r="J176" s="238"/>
      <c r="K176" s="238"/>
      <c r="L176" s="238"/>
      <c r="M176" s="238"/>
      <c r="N176" s="238"/>
      <c r="O176" s="238"/>
      <c r="P176" s="239"/>
      <c r="Q176" s="430"/>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6"/>
      <c r="G177" s="237"/>
      <c r="H177" s="238"/>
      <c r="I177" s="238"/>
      <c r="J177" s="238"/>
      <c r="K177" s="238"/>
      <c r="L177" s="238"/>
      <c r="M177" s="238"/>
      <c r="N177" s="238"/>
      <c r="O177" s="238"/>
      <c r="P177" s="239"/>
      <c r="Q177" s="430"/>
      <c r="R177" s="238"/>
      <c r="S177" s="238"/>
      <c r="T177" s="238"/>
      <c r="U177" s="238"/>
      <c r="V177" s="238"/>
      <c r="W177" s="238"/>
      <c r="X177" s="238"/>
      <c r="Y177" s="238"/>
      <c r="Z177" s="238"/>
      <c r="AA177" s="926"/>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6"/>
      <c r="G178" s="237"/>
      <c r="H178" s="238"/>
      <c r="I178" s="238"/>
      <c r="J178" s="238"/>
      <c r="K178" s="238"/>
      <c r="L178" s="238"/>
      <c r="M178" s="238"/>
      <c r="N178" s="238"/>
      <c r="O178" s="238"/>
      <c r="P178" s="239"/>
      <c r="Q178" s="430"/>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6"/>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6"/>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0"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6"/>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6"/>
      <c r="G183" s="237"/>
      <c r="H183" s="238"/>
      <c r="I183" s="238"/>
      <c r="J183" s="238"/>
      <c r="K183" s="238"/>
      <c r="L183" s="238"/>
      <c r="M183" s="238"/>
      <c r="N183" s="238"/>
      <c r="O183" s="238"/>
      <c r="P183" s="239"/>
      <c r="Q183" s="430"/>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6"/>
      <c r="G184" s="237"/>
      <c r="H184" s="238"/>
      <c r="I184" s="238"/>
      <c r="J184" s="238"/>
      <c r="K184" s="238"/>
      <c r="L184" s="238"/>
      <c r="M184" s="238"/>
      <c r="N184" s="238"/>
      <c r="O184" s="238"/>
      <c r="P184" s="239"/>
      <c r="Q184" s="430"/>
      <c r="R184" s="238"/>
      <c r="S184" s="238"/>
      <c r="T184" s="238"/>
      <c r="U184" s="238"/>
      <c r="V184" s="238"/>
      <c r="W184" s="238"/>
      <c r="X184" s="238"/>
      <c r="Y184" s="238"/>
      <c r="Z184" s="238"/>
      <c r="AA184" s="926"/>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6"/>
      <c r="G185" s="237"/>
      <c r="H185" s="238"/>
      <c r="I185" s="238"/>
      <c r="J185" s="238"/>
      <c r="K185" s="238"/>
      <c r="L185" s="238"/>
      <c r="M185" s="238"/>
      <c r="N185" s="238"/>
      <c r="O185" s="238"/>
      <c r="P185" s="239"/>
      <c r="Q185" s="430"/>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7"/>
      <c r="F186" s="318"/>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75" customHeight="1" x14ac:dyDescent="0.15">
      <c r="A188" s="998"/>
      <c r="B188" s="256"/>
      <c r="C188" s="255"/>
      <c r="D188" s="256"/>
      <c r="E188" s="164" t="s">
        <v>623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75" customHeight="1" x14ac:dyDescent="0.15">
      <c r="A189" s="998"/>
      <c r="B189" s="256"/>
      <c r="C189" s="255"/>
      <c r="D189" s="256"/>
      <c r="E189" s="43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1"/>
    </row>
    <row r="190" spans="1:50" ht="45" hidden="1" customHeight="1" x14ac:dyDescent="0.15">
      <c r="A190" s="998"/>
      <c r="B190" s="256"/>
      <c r="C190" s="255"/>
      <c r="D190" s="256"/>
      <c r="E190" s="310" t="s">
        <v>267</v>
      </c>
      <c r="F190" s="311"/>
      <c r="G190" s="312"/>
      <c r="H190" s="930"/>
      <c r="I190" s="930"/>
      <c r="J190" s="930"/>
      <c r="K190" s="930"/>
      <c r="L190" s="930"/>
      <c r="M190" s="930"/>
      <c r="N190" s="930"/>
      <c r="O190" s="930"/>
      <c r="P190" s="930"/>
      <c r="Q190" s="930"/>
      <c r="R190" s="930"/>
      <c r="S190" s="930"/>
      <c r="T190" s="930"/>
      <c r="U190" s="930"/>
      <c r="V190" s="930"/>
      <c r="W190" s="930"/>
      <c r="X190" s="930"/>
      <c r="Y190" s="930"/>
      <c r="Z190" s="930"/>
      <c r="AA190" s="930"/>
      <c r="AB190" s="930"/>
      <c r="AC190" s="930"/>
      <c r="AD190" s="930"/>
      <c r="AE190" s="930"/>
      <c r="AF190" s="930"/>
      <c r="AG190" s="930"/>
      <c r="AH190" s="930"/>
      <c r="AI190" s="930"/>
      <c r="AJ190" s="930"/>
      <c r="AK190" s="930"/>
      <c r="AL190" s="930"/>
      <c r="AM190" s="930"/>
      <c r="AN190" s="930"/>
      <c r="AO190" s="930"/>
      <c r="AP190" s="930"/>
      <c r="AQ190" s="930"/>
      <c r="AR190" s="930"/>
      <c r="AS190" s="930"/>
      <c r="AT190" s="930"/>
      <c r="AU190" s="930"/>
      <c r="AV190" s="930"/>
      <c r="AW190" s="930"/>
      <c r="AX190" s="931"/>
    </row>
    <row r="191" spans="1:50" ht="45" hidden="1" customHeight="1" x14ac:dyDescent="0.15">
      <c r="A191" s="998"/>
      <c r="B191" s="256"/>
      <c r="C191" s="255"/>
      <c r="D191" s="256"/>
      <c r="E191" s="242" t="s">
        <v>266</v>
      </c>
      <c r="F191" s="243"/>
      <c r="G191" s="240"/>
      <c r="H191" s="805"/>
      <c r="I191" s="805"/>
      <c r="J191" s="805"/>
      <c r="K191" s="805"/>
      <c r="L191" s="805"/>
      <c r="M191" s="805"/>
      <c r="N191" s="805"/>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98"/>
    </row>
    <row r="192" spans="1:50" ht="18.75" hidden="1" customHeight="1" x14ac:dyDescent="0.15">
      <c r="A192" s="998"/>
      <c r="B192" s="256"/>
      <c r="C192" s="255"/>
      <c r="D192" s="256"/>
      <c r="E192" s="253" t="s">
        <v>239</v>
      </c>
      <c r="F192" s="315"/>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234</v>
      </c>
      <c r="AR192" s="272"/>
      <c r="AS192" s="272"/>
      <c r="AT192" s="273"/>
      <c r="AU192" s="283" t="s">
        <v>250</v>
      </c>
      <c r="AV192" s="283"/>
      <c r="AW192" s="283"/>
      <c r="AX192" s="284"/>
    </row>
    <row r="193" spans="1:50" ht="18.75" hidden="1" customHeight="1" x14ac:dyDescent="0.15">
      <c r="A193" s="998"/>
      <c r="B193" s="256"/>
      <c r="C193" s="255"/>
      <c r="D193" s="256"/>
      <c r="E193" s="255"/>
      <c r="F193" s="31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998"/>
      <c r="B194" s="256"/>
      <c r="C194" s="255"/>
      <c r="D194" s="256"/>
      <c r="E194" s="255"/>
      <c r="F194" s="316"/>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6"/>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585"/>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6"/>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234</v>
      </c>
      <c r="AR196" s="272"/>
      <c r="AS196" s="272"/>
      <c r="AT196" s="273"/>
      <c r="AU196" s="283" t="s">
        <v>250</v>
      </c>
      <c r="AV196" s="283"/>
      <c r="AW196" s="283"/>
      <c r="AX196" s="284"/>
    </row>
    <row r="197" spans="1:50" ht="18.75" hidden="1" customHeight="1" x14ac:dyDescent="0.15">
      <c r="A197" s="998"/>
      <c r="B197" s="256"/>
      <c r="C197" s="255"/>
      <c r="D197" s="256"/>
      <c r="E197" s="255"/>
      <c r="F197" s="31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998"/>
      <c r="B198" s="256"/>
      <c r="C198" s="255"/>
      <c r="D198" s="256"/>
      <c r="E198" s="255"/>
      <c r="F198" s="316"/>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6"/>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585"/>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6"/>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234</v>
      </c>
      <c r="AR200" s="272"/>
      <c r="AS200" s="272"/>
      <c r="AT200" s="273"/>
      <c r="AU200" s="283" t="s">
        <v>250</v>
      </c>
      <c r="AV200" s="283"/>
      <c r="AW200" s="283"/>
      <c r="AX200" s="284"/>
    </row>
    <row r="201" spans="1:50" ht="18.75" hidden="1" customHeight="1" x14ac:dyDescent="0.15">
      <c r="A201" s="998"/>
      <c r="B201" s="256"/>
      <c r="C201" s="255"/>
      <c r="D201" s="256"/>
      <c r="E201" s="255"/>
      <c r="F201" s="31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998"/>
      <c r="B202" s="256"/>
      <c r="C202" s="255"/>
      <c r="D202" s="256"/>
      <c r="E202" s="255"/>
      <c r="F202" s="316"/>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6"/>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585"/>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6"/>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234</v>
      </c>
      <c r="AR204" s="272"/>
      <c r="AS204" s="272"/>
      <c r="AT204" s="273"/>
      <c r="AU204" s="283" t="s">
        <v>250</v>
      </c>
      <c r="AV204" s="283"/>
      <c r="AW204" s="283"/>
      <c r="AX204" s="284"/>
    </row>
    <row r="205" spans="1:50" ht="18.75" hidden="1" customHeight="1" x14ac:dyDescent="0.15">
      <c r="A205" s="998"/>
      <c r="B205" s="256"/>
      <c r="C205" s="255"/>
      <c r="D205" s="256"/>
      <c r="E205" s="255"/>
      <c r="F205" s="31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998"/>
      <c r="B206" s="256"/>
      <c r="C206" s="255"/>
      <c r="D206" s="256"/>
      <c r="E206" s="255"/>
      <c r="F206" s="316"/>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6"/>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585"/>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6"/>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234</v>
      </c>
      <c r="AR208" s="272"/>
      <c r="AS208" s="272"/>
      <c r="AT208" s="273"/>
      <c r="AU208" s="283" t="s">
        <v>250</v>
      </c>
      <c r="AV208" s="283"/>
      <c r="AW208" s="283"/>
      <c r="AX208" s="284"/>
    </row>
    <row r="209" spans="1:50" ht="18.75" hidden="1" customHeight="1" x14ac:dyDescent="0.15">
      <c r="A209" s="998"/>
      <c r="B209" s="256"/>
      <c r="C209" s="255"/>
      <c r="D209" s="256"/>
      <c r="E209" s="255"/>
      <c r="F209" s="31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998"/>
      <c r="B210" s="256"/>
      <c r="C210" s="255"/>
      <c r="D210" s="256"/>
      <c r="E210" s="255"/>
      <c r="F210" s="316"/>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6"/>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585"/>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6"/>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0"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6"/>
    </row>
    <row r="213" spans="1:50" ht="22.5" hidden="1" customHeight="1" x14ac:dyDescent="0.15">
      <c r="A213" s="998"/>
      <c r="B213" s="256"/>
      <c r="C213" s="255"/>
      <c r="D213" s="256"/>
      <c r="E213" s="255"/>
      <c r="F213" s="31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6"/>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6"/>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6"/>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6"/>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6"/>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6"/>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0"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6"/>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6"/>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6"/>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6"/>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6"/>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6"/>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0"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6"/>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6"/>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6"/>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6"/>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6"/>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6"/>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0"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6"/>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6"/>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6"/>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6"/>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6"/>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6"/>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0"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6"/>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6"/>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6"/>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6"/>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7"/>
      <c r="F246" s="318"/>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1"/>
    </row>
    <row r="250" spans="1:50" ht="45" hidden="1" customHeight="1" x14ac:dyDescent="0.15">
      <c r="A250" s="998"/>
      <c r="B250" s="256"/>
      <c r="C250" s="255"/>
      <c r="D250" s="256"/>
      <c r="E250" s="310" t="s">
        <v>267</v>
      </c>
      <c r="F250" s="311"/>
      <c r="G250" s="312"/>
      <c r="H250" s="930"/>
      <c r="I250" s="930"/>
      <c r="J250" s="930"/>
      <c r="K250" s="930"/>
      <c r="L250" s="930"/>
      <c r="M250" s="930"/>
      <c r="N250" s="930"/>
      <c r="O250" s="930"/>
      <c r="P250" s="930"/>
      <c r="Q250" s="930"/>
      <c r="R250" s="930"/>
      <c r="S250" s="930"/>
      <c r="T250" s="930"/>
      <c r="U250" s="930"/>
      <c r="V250" s="930"/>
      <c r="W250" s="930"/>
      <c r="X250" s="930"/>
      <c r="Y250" s="930"/>
      <c r="Z250" s="930"/>
      <c r="AA250" s="930"/>
      <c r="AB250" s="930"/>
      <c r="AC250" s="930"/>
      <c r="AD250" s="930"/>
      <c r="AE250" s="930"/>
      <c r="AF250" s="930"/>
      <c r="AG250" s="930"/>
      <c r="AH250" s="930"/>
      <c r="AI250" s="930"/>
      <c r="AJ250" s="930"/>
      <c r="AK250" s="930"/>
      <c r="AL250" s="930"/>
      <c r="AM250" s="930"/>
      <c r="AN250" s="930"/>
      <c r="AO250" s="930"/>
      <c r="AP250" s="930"/>
      <c r="AQ250" s="930"/>
      <c r="AR250" s="930"/>
      <c r="AS250" s="930"/>
      <c r="AT250" s="930"/>
      <c r="AU250" s="930"/>
      <c r="AV250" s="930"/>
      <c r="AW250" s="930"/>
      <c r="AX250" s="931"/>
    </row>
    <row r="251" spans="1:50" ht="45" hidden="1" customHeight="1" x14ac:dyDescent="0.15">
      <c r="A251" s="998"/>
      <c r="B251" s="256"/>
      <c r="C251" s="255"/>
      <c r="D251" s="256"/>
      <c r="E251" s="242" t="s">
        <v>266</v>
      </c>
      <c r="F251" s="243"/>
      <c r="G251" s="240"/>
      <c r="H251" s="805"/>
      <c r="I251" s="805"/>
      <c r="J251" s="805"/>
      <c r="K251" s="805"/>
      <c r="L251" s="805"/>
      <c r="M251" s="805"/>
      <c r="N251" s="805"/>
      <c r="O251" s="805"/>
      <c r="P251" s="805"/>
      <c r="Q251" s="805"/>
      <c r="R251" s="805"/>
      <c r="S251" s="805"/>
      <c r="T251" s="805"/>
      <c r="U251" s="805"/>
      <c r="V251" s="805"/>
      <c r="W251" s="805"/>
      <c r="X251" s="805"/>
      <c r="Y251" s="805"/>
      <c r="Z251" s="805"/>
      <c r="AA251" s="805"/>
      <c r="AB251" s="805"/>
      <c r="AC251" s="805"/>
      <c r="AD251" s="805"/>
      <c r="AE251" s="805"/>
      <c r="AF251" s="805"/>
      <c r="AG251" s="805"/>
      <c r="AH251" s="805"/>
      <c r="AI251" s="805"/>
      <c r="AJ251" s="805"/>
      <c r="AK251" s="805"/>
      <c r="AL251" s="805"/>
      <c r="AM251" s="805"/>
      <c r="AN251" s="805"/>
      <c r="AO251" s="805"/>
      <c r="AP251" s="805"/>
      <c r="AQ251" s="805"/>
      <c r="AR251" s="805"/>
      <c r="AS251" s="805"/>
      <c r="AT251" s="805"/>
      <c r="AU251" s="805"/>
      <c r="AV251" s="805"/>
      <c r="AW251" s="805"/>
      <c r="AX251" s="898"/>
    </row>
    <row r="252" spans="1:50" ht="18.75" hidden="1" customHeight="1" x14ac:dyDescent="0.15">
      <c r="A252" s="998"/>
      <c r="B252" s="256"/>
      <c r="C252" s="255"/>
      <c r="D252" s="256"/>
      <c r="E252" s="253" t="s">
        <v>239</v>
      </c>
      <c r="F252" s="315"/>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234</v>
      </c>
      <c r="AR252" s="272"/>
      <c r="AS252" s="272"/>
      <c r="AT252" s="273"/>
      <c r="AU252" s="283" t="s">
        <v>250</v>
      </c>
      <c r="AV252" s="283"/>
      <c r="AW252" s="283"/>
      <c r="AX252" s="284"/>
    </row>
    <row r="253" spans="1:50" ht="18.75" hidden="1" customHeight="1" x14ac:dyDescent="0.15">
      <c r="A253" s="998"/>
      <c r="B253" s="256"/>
      <c r="C253" s="255"/>
      <c r="D253" s="256"/>
      <c r="E253" s="255"/>
      <c r="F253" s="31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998"/>
      <c r="B254" s="256"/>
      <c r="C254" s="255"/>
      <c r="D254" s="256"/>
      <c r="E254" s="255"/>
      <c r="F254" s="316"/>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6"/>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585"/>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6"/>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234</v>
      </c>
      <c r="AR256" s="272"/>
      <c r="AS256" s="272"/>
      <c r="AT256" s="273"/>
      <c r="AU256" s="283" t="s">
        <v>250</v>
      </c>
      <c r="AV256" s="283"/>
      <c r="AW256" s="283"/>
      <c r="AX256" s="284"/>
    </row>
    <row r="257" spans="1:50" ht="18.75" hidden="1" customHeight="1" x14ac:dyDescent="0.15">
      <c r="A257" s="998"/>
      <c r="B257" s="256"/>
      <c r="C257" s="255"/>
      <c r="D257" s="256"/>
      <c r="E257" s="255"/>
      <c r="F257" s="31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998"/>
      <c r="B258" s="256"/>
      <c r="C258" s="255"/>
      <c r="D258" s="256"/>
      <c r="E258" s="255"/>
      <c r="F258" s="316"/>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6"/>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585"/>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6"/>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234</v>
      </c>
      <c r="AR260" s="272"/>
      <c r="AS260" s="272"/>
      <c r="AT260" s="273"/>
      <c r="AU260" s="283" t="s">
        <v>250</v>
      </c>
      <c r="AV260" s="283"/>
      <c r="AW260" s="283"/>
      <c r="AX260" s="284"/>
    </row>
    <row r="261" spans="1:50" ht="18.75" hidden="1" customHeight="1" x14ac:dyDescent="0.15">
      <c r="A261" s="998"/>
      <c r="B261" s="256"/>
      <c r="C261" s="255"/>
      <c r="D261" s="256"/>
      <c r="E261" s="255"/>
      <c r="F261" s="31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998"/>
      <c r="B262" s="256"/>
      <c r="C262" s="255"/>
      <c r="D262" s="256"/>
      <c r="E262" s="255"/>
      <c r="F262" s="316"/>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6"/>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585"/>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6"/>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234</v>
      </c>
      <c r="AR264" s="173"/>
      <c r="AS264" s="173"/>
      <c r="AT264" s="174"/>
      <c r="AU264" s="138" t="s">
        <v>250</v>
      </c>
      <c r="AV264" s="138"/>
      <c r="AW264" s="138"/>
      <c r="AX264" s="139"/>
    </row>
    <row r="265" spans="1:50" ht="18.75" hidden="1" customHeight="1" x14ac:dyDescent="0.15">
      <c r="A265" s="998"/>
      <c r="B265" s="256"/>
      <c r="C265" s="255"/>
      <c r="D265" s="256"/>
      <c r="E265" s="255"/>
      <c r="F265" s="31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998"/>
      <c r="B266" s="256"/>
      <c r="C266" s="255"/>
      <c r="D266" s="256"/>
      <c r="E266" s="255"/>
      <c r="F266" s="316"/>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6"/>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585"/>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6"/>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234</v>
      </c>
      <c r="AR268" s="272"/>
      <c r="AS268" s="272"/>
      <c r="AT268" s="273"/>
      <c r="AU268" s="283" t="s">
        <v>250</v>
      </c>
      <c r="AV268" s="283"/>
      <c r="AW268" s="283"/>
      <c r="AX268" s="284"/>
    </row>
    <row r="269" spans="1:50" ht="18.75" hidden="1" customHeight="1" x14ac:dyDescent="0.15">
      <c r="A269" s="998"/>
      <c r="B269" s="256"/>
      <c r="C269" s="255"/>
      <c r="D269" s="256"/>
      <c r="E269" s="255"/>
      <c r="F269" s="31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998"/>
      <c r="B270" s="256"/>
      <c r="C270" s="255"/>
      <c r="D270" s="256"/>
      <c r="E270" s="255"/>
      <c r="F270" s="316"/>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6"/>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585"/>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6"/>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0"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6"/>
    </row>
    <row r="273" spans="1:50" ht="22.5" hidden="1" customHeight="1" x14ac:dyDescent="0.15">
      <c r="A273" s="998"/>
      <c r="B273" s="256"/>
      <c r="C273" s="255"/>
      <c r="D273" s="256"/>
      <c r="E273" s="255"/>
      <c r="F273" s="31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6"/>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6"/>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6"/>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6"/>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6"/>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6"/>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0"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6"/>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6"/>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6"/>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6"/>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6"/>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6"/>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0"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6"/>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6"/>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6"/>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6"/>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6"/>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6"/>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0"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6"/>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6"/>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6"/>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6"/>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6"/>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6"/>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0"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6"/>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6"/>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6"/>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6"/>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7"/>
      <c r="F306" s="318"/>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0" t="s">
        <v>267</v>
      </c>
      <c r="F310" s="311"/>
      <c r="G310" s="312"/>
      <c r="H310" s="930"/>
      <c r="I310" s="930"/>
      <c r="J310" s="930"/>
      <c r="K310" s="930"/>
      <c r="L310" s="930"/>
      <c r="M310" s="930"/>
      <c r="N310" s="930"/>
      <c r="O310" s="930"/>
      <c r="P310" s="930"/>
      <c r="Q310" s="930"/>
      <c r="R310" s="930"/>
      <c r="S310" s="930"/>
      <c r="T310" s="930"/>
      <c r="U310" s="930"/>
      <c r="V310" s="930"/>
      <c r="W310" s="930"/>
      <c r="X310" s="930"/>
      <c r="Y310" s="930"/>
      <c r="Z310" s="930"/>
      <c r="AA310" s="930"/>
      <c r="AB310" s="930"/>
      <c r="AC310" s="930"/>
      <c r="AD310" s="930"/>
      <c r="AE310" s="930"/>
      <c r="AF310" s="930"/>
      <c r="AG310" s="930"/>
      <c r="AH310" s="930"/>
      <c r="AI310" s="930"/>
      <c r="AJ310" s="930"/>
      <c r="AK310" s="930"/>
      <c r="AL310" s="930"/>
      <c r="AM310" s="930"/>
      <c r="AN310" s="930"/>
      <c r="AO310" s="930"/>
      <c r="AP310" s="930"/>
      <c r="AQ310" s="930"/>
      <c r="AR310" s="930"/>
      <c r="AS310" s="930"/>
      <c r="AT310" s="930"/>
      <c r="AU310" s="930"/>
      <c r="AV310" s="930"/>
      <c r="AW310" s="930"/>
      <c r="AX310" s="931"/>
    </row>
    <row r="311" spans="1:50" ht="45" hidden="1" customHeight="1" x14ac:dyDescent="0.15">
      <c r="A311" s="998"/>
      <c r="B311" s="256"/>
      <c r="C311" s="255"/>
      <c r="D311" s="256"/>
      <c r="E311" s="242" t="s">
        <v>266</v>
      </c>
      <c r="F311" s="243"/>
      <c r="G311" s="240"/>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98"/>
    </row>
    <row r="312" spans="1:50" ht="18.75" hidden="1" customHeight="1" x14ac:dyDescent="0.15">
      <c r="A312" s="998"/>
      <c r="B312" s="256"/>
      <c r="C312" s="255"/>
      <c r="D312" s="256"/>
      <c r="E312" s="253" t="s">
        <v>239</v>
      </c>
      <c r="F312" s="315"/>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234</v>
      </c>
      <c r="AR312" s="272"/>
      <c r="AS312" s="272"/>
      <c r="AT312" s="273"/>
      <c r="AU312" s="283" t="s">
        <v>250</v>
      </c>
      <c r="AV312" s="283"/>
      <c r="AW312" s="283"/>
      <c r="AX312" s="284"/>
    </row>
    <row r="313" spans="1:50" ht="18.75" hidden="1" customHeight="1" x14ac:dyDescent="0.15">
      <c r="A313" s="998"/>
      <c r="B313" s="256"/>
      <c r="C313" s="255"/>
      <c r="D313" s="256"/>
      <c r="E313" s="255"/>
      <c r="F313" s="31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998"/>
      <c r="B314" s="256"/>
      <c r="C314" s="255"/>
      <c r="D314" s="256"/>
      <c r="E314" s="255"/>
      <c r="F314" s="316"/>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6"/>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585"/>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6"/>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234</v>
      </c>
      <c r="AR316" s="272"/>
      <c r="AS316" s="272"/>
      <c r="AT316" s="273"/>
      <c r="AU316" s="283" t="s">
        <v>250</v>
      </c>
      <c r="AV316" s="283"/>
      <c r="AW316" s="283"/>
      <c r="AX316" s="284"/>
    </row>
    <row r="317" spans="1:50" ht="18.75" hidden="1" customHeight="1" x14ac:dyDescent="0.15">
      <c r="A317" s="998"/>
      <c r="B317" s="256"/>
      <c r="C317" s="255"/>
      <c r="D317" s="256"/>
      <c r="E317" s="255"/>
      <c r="F317" s="31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998"/>
      <c r="B318" s="256"/>
      <c r="C318" s="255"/>
      <c r="D318" s="256"/>
      <c r="E318" s="255"/>
      <c r="F318" s="316"/>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6"/>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585"/>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6"/>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234</v>
      </c>
      <c r="AR320" s="272"/>
      <c r="AS320" s="272"/>
      <c r="AT320" s="273"/>
      <c r="AU320" s="283" t="s">
        <v>250</v>
      </c>
      <c r="AV320" s="283"/>
      <c r="AW320" s="283"/>
      <c r="AX320" s="284"/>
    </row>
    <row r="321" spans="1:50" ht="18.75" hidden="1" customHeight="1" x14ac:dyDescent="0.15">
      <c r="A321" s="998"/>
      <c r="B321" s="256"/>
      <c r="C321" s="255"/>
      <c r="D321" s="256"/>
      <c r="E321" s="255"/>
      <c r="F321" s="31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998"/>
      <c r="B322" s="256"/>
      <c r="C322" s="255"/>
      <c r="D322" s="256"/>
      <c r="E322" s="255"/>
      <c r="F322" s="316"/>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6"/>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585"/>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6"/>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234</v>
      </c>
      <c r="AR324" s="272"/>
      <c r="AS324" s="272"/>
      <c r="AT324" s="273"/>
      <c r="AU324" s="283" t="s">
        <v>250</v>
      </c>
      <c r="AV324" s="283"/>
      <c r="AW324" s="283"/>
      <c r="AX324" s="284"/>
    </row>
    <row r="325" spans="1:50" ht="18.75" hidden="1" customHeight="1" x14ac:dyDescent="0.15">
      <c r="A325" s="998"/>
      <c r="B325" s="256"/>
      <c r="C325" s="255"/>
      <c r="D325" s="256"/>
      <c r="E325" s="255"/>
      <c r="F325" s="31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998"/>
      <c r="B326" s="256"/>
      <c r="C326" s="255"/>
      <c r="D326" s="256"/>
      <c r="E326" s="255"/>
      <c r="F326" s="316"/>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6"/>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585"/>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6"/>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234</v>
      </c>
      <c r="AR328" s="272"/>
      <c r="AS328" s="272"/>
      <c r="AT328" s="273"/>
      <c r="AU328" s="283" t="s">
        <v>250</v>
      </c>
      <c r="AV328" s="283"/>
      <c r="AW328" s="283"/>
      <c r="AX328" s="284"/>
    </row>
    <row r="329" spans="1:50" ht="18.75" hidden="1" customHeight="1" x14ac:dyDescent="0.15">
      <c r="A329" s="998"/>
      <c r="B329" s="256"/>
      <c r="C329" s="255"/>
      <c r="D329" s="256"/>
      <c r="E329" s="255"/>
      <c r="F329" s="31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998"/>
      <c r="B330" s="256"/>
      <c r="C330" s="255"/>
      <c r="D330" s="256"/>
      <c r="E330" s="255"/>
      <c r="F330" s="316"/>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6"/>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585"/>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6"/>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0"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6"/>
    </row>
    <row r="333" spans="1:50" ht="22.5" hidden="1" customHeight="1" x14ac:dyDescent="0.15">
      <c r="A333" s="998"/>
      <c r="B333" s="256"/>
      <c r="C333" s="255"/>
      <c r="D333" s="256"/>
      <c r="E333" s="255"/>
      <c r="F333" s="31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6"/>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6"/>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6"/>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6"/>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6"/>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6"/>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0"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6"/>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6"/>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6"/>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6"/>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6"/>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6"/>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0"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6"/>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6"/>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6"/>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6"/>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6"/>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6"/>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0"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6"/>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6"/>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6"/>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6"/>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6"/>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6"/>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0"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6"/>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6"/>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6"/>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6"/>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7"/>
      <c r="F366" s="318"/>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1"/>
    </row>
    <row r="370" spans="1:50" ht="45" hidden="1" customHeight="1" x14ac:dyDescent="0.15">
      <c r="A370" s="998"/>
      <c r="B370" s="256"/>
      <c r="C370" s="255"/>
      <c r="D370" s="256"/>
      <c r="E370" s="310" t="s">
        <v>267</v>
      </c>
      <c r="F370" s="311"/>
      <c r="G370" s="312"/>
      <c r="H370" s="930"/>
      <c r="I370" s="930"/>
      <c r="J370" s="930"/>
      <c r="K370" s="930"/>
      <c r="L370" s="930"/>
      <c r="M370" s="930"/>
      <c r="N370" s="930"/>
      <c r="O370" s="930"/>
      <c r="P370" s="930"/>
      <c r="Q370" s="930"/>
      <c r="R370" s="930"/>
      <c r="S370" s="930"/>
      <c r="T370" s="930"/>
      <c r="U370" s="930"/>
      <c r="V370" s="930"/>
      <c r="W370" s="930"/>
      <c r="X370" s="930"/>
      <c r="Y370" s="930"/>
      <c r="Z370" s="930"/>
      <c r="AA370" s="930"/>
      <c r="AB370" s="930"/>
      <c r="AC370" s="930"/>
      <c r="AD370" s="930"/>
      <c r="AE370" s="930"/>
      <c r="AF370" s="930"/>
      <c r="AG370" s="930"/>
      <c r="AH370" s="930"/>
      <c r="AI370" s="930"/>
      <c r="AJ370" s="930"/>
      <c r="AK370" s="930"/>
      <c r="AL370" s="930"/>
      <c r="AM370" s="930"/>
      <c r="AN370" s="930"/>
      <c r="AO370" s="930"/>
      <c r="AP370" s="930"/>
      <c r="AQ370" s="930"/>
      <c r="AR370" s="930"/>
      <c r="AS370" s="930"/>
      <c r="AT370" s="930"/>
      <c r="AU370" s="930"/>
      <c r="AV370" s="930"/>
      <c r="AW370" s="930"/>
      <c r="AX370" s="931"/>
    </row>
    <row r="371" spans="1:50" ht="45" hidden="1" customHeight="1" x14ac:dyDescent="0.15">
      <c r="A371" s="998"/>
      <c r="B371" s="256"/>
      <c r="C371" s="255"/>
      <c r="D371" s="256"/>
      <c r="E371" s="242" t="s">
        <v>266</v>
      </c>
      <c r="F371" s="243"/>
      <c r="G371" s="240"/>
      <c r="H371" s="805"/>
      <c r="I371" s="805"/>
      <c r="J371" s="805"/>
      <c r="K371" s="805"/>
      <c r="L371" s="805"/>
      <c r="M371" s="805"/>
      <c r="N371" s="805"/>
      <c r="O371" s="805"/>
      <c r="P371" s="805"/>
      <c r="Q371" s="805"/>
      <c r="R371" s="805"/>
      <c r="S371" s="805"/>
      <c r="T371" s="805"/>
      <c r="U371" s="805"/>
      <c r="V371" s="805"/>
      <c r="W371" s="805"/>
      <c r="X371" s="805"/>
      <c r="Y371" s="805"/>
      <c r="Z371" s="805"/>
      <c r="AA371" s="805"/>
      <c r="AB371" s="805"/>
      <c r="AC371" s="805"/>
      <c r="AD371" s="805"/>
      <c r="AE371" s="805"/>
      <c r="AF371" s="805"/>
      <c r="AG371" s="805"/>
      <c r="AH371" s="805"/>
      <c r="AI371" s="805"/>
      <c r="AJ371" s="805"/>
      <c r="AK371" s="805"/>
      <c r="AL371" s="805"/>
      <c r="AM371" s="805"/>
      <c r="AN371" s="805"/>
      <c r="AO371" s="805"/>
      <c r="AP371" s="805"/>
      <c r="AQ371" s="805"/>
      <c r="AR371" s="805"/>
      <c r="AS371" s="805"/>
      <c r="AT371" s="805"/>
      <c r="AU371" s="805"/>
      <c r="AV371" s="805"/>
      <c r="AW371" s="805"/>
      <c r="AX371" s="898"/>
    </row>
    <row r="372" spans="1:50" ht="18.75" hidden="1" customHeight="1" x14ac:dyDescent="0.15">
      <c r="A372" s="998"/>
      <c r="B372" s="256"/>
      <c r="C372" s="255"/>
      <c r="D372" s="256"/>
      <c r="E372" s="253" t="s">
        <v>239</v>
      </c>
      <c r="F372" s="315"/>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234</v>
      </c>
      <c r="AR372" s="272"/>
      <c r="AS372" s="272"/>
      <c r="AT372" s="273"/>
      <c r="AU372" s="283" t="s">
        <v>250</v>
      </c>
      <c r="AV372" s="283"/>
      <c r="AW372" s="283"/>
      <c r="AX372" s="284"/>
    </row>
    <row r="373" spans="1:50" ht="18.75" hidden="1" customHeight="1" x14ac:dyDescent="0.15">
      <c r="A373" s="998"/>
      <c r="B373" s="256"/>
      <c r="C373" s="255"/>
      <c r="D373" s="256"/>
      <c r="E373" s="255"/>
      <c r="F373" s="31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998"/>
      <c r="B374" s="256"/>
      <c r="C374" s="255"/>
      <c r="D374" s="256"/>
      <c r="E374" s="255"/>
      <c r="F374" s="316"/>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6"/>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585"/>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6"/>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234</v>
      </c>
      <c r="AR376" s="272"/>
      <c r="AS376" s="272"/>
      <c r="AT376" s="273"/>
      <c r="AU376" s="283" t="s">
        <v>250</v>
      </c>
      <c r="AV376" s="283"/>
      <c r="AW376" s="283"/>
      <c r="AX376" s="284"/>
    </row>
    <row r="377" spans="1:50" ht="18.75" hidden="1" customHeight="1" x14ac:dyDescent="0.15">
      <c r="A377" s="998"/>
      <c r="B377" s="256"/>
      <c r="C377" s="255"/>
      <c r="D377" s="256"/>
      <c r="E377" s="255"/>
      <c r="F377" s="31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998"/>
      <c r="B378" s="256"/>
      <c r="C378" s="255"/>
      <c r="D378" s="256"/>
      <c r="E378" s="255"/>
      <c r="F378" s="316"/>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6"/>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585"/>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6"/>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234</v>
      </c>
      <c r="AR380" s="272"/>
      <c r="AS380" s="272"/>
      <c r="AT380" s="273"/>
      <c r="AU380" s="283" t="s">
        <v>250</v>
      </c>
      <c r="AV380" s="283"/>
      <c r="AW380" s="283"/>
      <c r="AX380" s="284"/>
    </row>
    <row r="381" spans="1:50" ht="18.75" hidden="1" customHeight="1" x14ac:dyDescent="0.15">
      <c r="A381" s="998"/>
      <c r="B381" s="256"/>
      <c r="C381" s="255"/>
      <c r="D381" s="256"/>
      <c r="E381" s="255"/>
      <c r="F381" s="31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998"/>
      <c r="B382" s="256"/>
      <c r="C382" s="255"/>
      <c r="D382" s="256"/>
      <c r="E382" s="255"/>
      <c r="F382" s="316"/>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6"/>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585"/>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6"/>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234</v>
      </c>
      <c r="AR384" s="272"/>
      <c r="AS384" s="272"/>
      <c r="AT384" s="273"/>
      <c r="AU384" s="283" t="s">
        <v>250</v>
      </c>
      <c r="AV384" s="283"/>
      <c r="AW384" s="283"/>
      <c r="AX384" s="284"/>
    </row>
    <row r="385" spans="1:50" ht="18.75" hidden="1" customHeight="1" x14ac:dyDescent="0.15">
      <c r="A385" s="998"/>
      <c r="B385" s="256"/>
      <c r="C385" s="255"/>
      <c r="D385" s="256"/>
      <c r="E385" s="255"/>
      <c r="F385" s="31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998"/>
      <c r="B386" s="256"/>
      <c r="C386" s="255"/>
      <c r="D386" s="256"/>
      <c r="E386" s="255"/>
      <c r="F386" s="316"/>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6"/>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585"/>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6"/>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234</v>
      </c>
      <c r="AR388" s="272"/>
      <c r="AS388" s="272"/>
      <c r="AT388" s="273"/>
      <c r="AU388" s="283" t="s">
        <v>250</v>
      </c>
      <c r="AV388" s="283"/>
      <c r="AW388" s="283"/>
      <c r="AX388" s="284"/>
    </row>
    <row r="389" spans="1:50" ht="18.75" hidden="1" customHeight="1" x14ac:dyDescent="0.15">
      <c r="A389" s="998"/>
      <c r="B389" s="256"/>
      <c r="C389" s="255"/>
      <c r="D389" s="256"/>
      <c r="E389" s="255"/>
      <c r="F389" s="31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998"/>
      <c r="B390" s="256"/>
      <c r="C390" s="255"/>
      <c r="D390" s="256"/>
      <c r="E390" s="255"/>
      <c r="F390" s="316"/>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6"/>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585"/>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6"/>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0"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6"/>
    </row>
    <row r="393" spans="1:50" ht="22.5" hidden="1" customHeight="1" x14ac:dyDescent="0.15">
      <c r="A393" s="998"/>
      <c r="B393" s="256"/>
      <c r="C393" s="255"/>
      <c r="D393" s="256"/>
      <c r="E393" s="255"/>
      <c r="F393" s="31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6"/>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6"/>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6"/>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6"/>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6"/>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6"/>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0"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6"/>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6"/>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6"/>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6"/>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6"/>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6"/>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0"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6"/>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6"/>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6"/>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6"/>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6"/>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6"/>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0"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6"/>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6"/>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6"/>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6"/>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6"/>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6"/>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0"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6"/>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6"/>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6"/>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6"/>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7"/>
      <c r="F426" s="318"/>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7"/>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421</v>
      </c>
      <c r="D430" s="254"/>
      <c r="E430" s="242" t="s">
        <v>399</v>
      </c>
      <c r="F430" s="450"/>
      <c r="G430" s="244" t="s">
        <v>254</v>
      </c>
      <c r="H430" s="162"/>
      <c r="I430" s="162"/>
      <c r="J430" s="245" t="s">
        <v>566</v>
      </c>
      <c r="K430" s="246"/>
      <c r="L430" s="246"/>
      <c r="M430" s="246"/>
      <c r="N430" s="246"/>
      <c r="O430" s="246"/>
      <c r="P430" s="246"/>
      <c r="Q430" s="246"/>
      <c r="R430" s="246"/>
      <c r="S430" s="246"/>
      <c r="T430" s="247"/>
      <c r="U430" s="248" t="s">
        <v>407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412</v>
      </c>
      <c r="AJ431" s="185"/>
      <c r="AK431" s="185"/>
      <c r="AL431" s="180"/>
      <c r="AM431" s="185" t="s">
        <v>425</v>
      </c>
      <c r="AN431" s="185"/>
      <c r="AO431" s="185"/>
      <c r="AP431" s="180"/>
      <c r="AQ431" s="180" t="s">
        <v>234</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235</v>
      </c>
      <c r="AH432" s="176"/>
      <c r="AI432" s="186"/>
      <c r="AJ432" s="186"/>
      <c r="AK432" s="186"/>
      <c r="AL432" s="181"/>
      <c r="AM432" s="186"/>
      <c r="AN432" s="186"/>
      <c r="AO432" s="186"/>
      <c r="AP432" s="181"/>
      <c r="AQ432" s="215" t="s">
        <v>567</v>
      </c>
      <c r="AR432" s="140"/>
      <c r="AS432" s="141" t="s">
        <v>235</v>
      </c>
      <c r="AT432" s="176"/>
      <c r="AU432" s="140" t="s">
        <v>567</v>
      </c>
      <c r="AV432" s="140"/>
      <c r="AW432" s="141" t="s">
        <v>181</v>
      </c>
      <c r="AX432" s="142"/>
    </row>
    <row r="433" spans="1:50" ht="23.25" customHeight="1" x14ac:dyDescent="0.15">
      <c r="A433" s="998"/>
      <c r="B433" s="256"/>
      <c r="C433" s="255"/>
      <c r="D433" s="256"/>
      <c r="E433" s="170"/>
      <c r="F433" s="171"/>
      <c r="G433" s="235"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589</v>
      </c>
      <c r="AC433" s="137"/>
      <c r="AD433" s="137"/>
      <c r="AE433" s="119" t="s">
        <v>589</v>
      </c>
      <c r="AF433" s="120"/>
      <c r="AG433" s="120"/>
      <c r="AH433" s="120"/>
      <c r="AI433" s="119" t="s">
        <v>589</v>
      </c>
      <c r="AJ433" s="120"/>
      <c r="AK433" s="120"/>
      <c r="AL433" s="120"/>
      <c r="AM433" s="119" t="s">
        <v>599</v>
      </c>
      <c r="AN433" s="120"/>
      <c r="AO433" s="120"/>
      <c r="AP433" s="121"/>
      <c r="AQ433" s="119" t="s">
        <v>589</v>
      </c>
      <c r="AR433" s="120"/>
      <c r="AS433" s="120"/>
      <c r="AT433" s="121"/>
      <c r="AU433" s="120" t="s">
        <v>589</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565</v>
      </c>
      <c r="AC434" s="228"/>
      <c r="AD434" s="228"/>
      <c r="AE434" s="119" t="s">
        <v>589</v>
      </c>
      <c r="AF434" s="120"/>
      <c r="AG434" s="120"/>
      <c r="AH434" s="121"/>
      <c r="AI434" s="119" t="s">
        <v>565</v>
      </c>
      <c r="AJ434" s="120"/>
      <c r="AK434" s="120"/>
      <c r="AL434" s="120"/>
      <c r="AM434" s="119" t="s">
        <v>589</v>
      </c>
      <c r="AN434" s="120"/>
      <c r="AO434" s="120"/>
      <c r="AP434" s="121"/>
      <c r="AQ434" s="119" t="s">
        <v>589</v>
      </c>
      <c r="AR434" s="120"/>
      <c r="AS434" s="120"/>
      <c r="AT434" s="121"/>
      <c r="AU434" s="120" t="s">
        <v>589</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600</v>
      </c>
      <c r="AF435" s="120"/>
      <c r="AG435" s="120"/>
      <c r="AH435" s="121"/>
      <c r="AI435" s="119" t="s">
        <v>600</v>
      </c>
      <c r="AJ435" s="120"/>
      <c r="AK435" s="120"/>
      <c r="AL435" s="120"/>
      <c r="AM435" s="119" t="s">
        <v>600</v>
      </c>
      <c r="AN435" s="120"/>
      <c r="AO435" s="120"/>
      <c r="AP435" s="121"/>
      <c r="AQ435" s="119" t="s">
        <v>565</v>
      </c>
      <c r="AR435" s="120"/>
      <c r="AS435" s="120"/>
      <c r="AT435" s="121"/>
      <c r="AU435" s="120" t="s">
        <v>565</v>
      </c>
      <c r="AV435" s="120"/>
      <c r="AW435" s="120"/>
      <c r="AX435" s="219"/>
    </row>
    <row r="436" spans="1:50" ht="18.75" hidden="1" customHeight="1" x14ac:dyDescent="0.15">
      <c r="A436" s="998"/>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412</v>
      </c>
      <c r="AJ436" s="185"/>
      <c r="AK436" s="185"/>
      <c r="AL436" s="180"/>
      <c r="AM436" s="185" t="s">
        <v>425</v>
      </c>
      <c r="AN436" s="185"/>
      <c r="AO436" s="185"/>
      <c r="AP436" s="180"/>
      <c r="AQ436" s="180" t="s">
        <v>234</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412</v>
      </c>
      <c r="AJ441" s="185"/>
      <c r="AK441" s="185"/>
      <c r="AL441" s="180"/>
      <c r="AM441" s="185" t="s">
        <v>425</v>
      </c>
      <c r="AN441" s="185"/>
      <c r="AO441" s="185"/>
      <c r="AP441" s="180"/>
      <c r="AQ441" s="180" t="s">
        <v>234</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412</v>
      </c>
      <c r="AJ446" s="185"/>
      <c r="AK446" s="185"/>
      <c r="AL446" s="180"/>
      <c r="AM446" s="185" t="s">
        <v>425</v>
      </c>
      <c r="AN446" s="185"/>
      <c r="AO446" s="185"/>
      <c r="AP446" s="180"/>
      <c r="AQ446" s="180" t="s">
        <v>234</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412</v>
      </c>
      <c r="AJ451" s="185"/>
      <c r="AK451" s="185"/>
      <c r="AL451" s="180"/>
      <c r="AM451" s="185" t="s">
        <v>425</v>
      </c>
      <c r="AN451" s="185"/>
      <c r="AO451" s="185"/>
      <c r="AP451" s="180"/>
      <c r="AQ451" s="180" t="s">
        <v>234</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412</v>
      </c>
      <c r="AJ456" s="185"/>
      <c r="AK456" s="185"/>
      <c r="AL456" s="180"/>
      <c r="AM456" s="185" t="s">
        <v>425</v>
      </c>
      <c r="AN456" s="185"/>
      <c r="AO456" s="185"/>
      <c r="AP456" s="180"/>
      <c r="AQ456" s="180" t="s">
        <v>234</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631</v>
      </c>
      <c r="AF457" s="140"/>
      <c r="AG457" s="141" t="s">
        <v>235</v>
      </c>
      <c r="AH457" s="176"/>
      <c r="AI457" s="186"/>
      <c r="AJ457" s="186"/>
      <c r="AK457" s="186"/>
      <c r="AL457" s="181"/>
      <c r="AM457" s="186"/>
      <c r="AN457" s="186"/>
      <c r="AO457" s="186"/>
      <c r="AP457" s="181"/>
      <c r="AQ457" s="215" t="s">
        <v>632</v>
      </c>
      <c r="AR457" s="140"/>
      <c r="AS457" s="141" t="s">
        <v>235</v>
      </c>
      <c r="AT457" s="176"/>
      <c r="AU457" s="140" t="s">
        <v>631</v>
      </c>
      <c r="AV457" s="140"/>
      <c r="AW457" s="141" t="s">
        <v>181</v>
      </c>
      <c r="AX457" s="142"/>
    </row>
    <row r="458" spans="1:50" ht="23.25" customHeight="1" x14ac:dyDescent="0.15">
      <c r="A458" s="998"/>
      <c r="B458" s="256"/>
      <c r="C458" s="255"/>
      <c r="D458" s="256"/>
      <c r="E458" s="170"/>
      <c r="F458" s="171"/>
      <c r="G458" s="235" t="s">
        <v>566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600</v>
      </c>
      <c r="AC458" s="137"/>
      <c r="AD458" s="137"/>
      <c r="AE458" s="119" t="s">
        <v>600</v>
      </c>
      <c r="AF458" s="120"/>
      <c r="AG458" s="120"/>
      <c r="AH458" s="120"/>
      <c r="AI458" s="119" t="s">
        <v>600</v>
      </c>
      <c r="AJ458" s="120"/>
      <c r="AK458" s="120"/>
      <c r="AL458" s="120"/>
      <c r="AM458" s="119" t="s">
        <v>565</v>
      </c>
      <c r="AN458" s="120"/>
      <c r="AO458" s="120"/>
      <c r="AP458" s="121"/>
      <c r="AQ458" s="119" t="s">
        <v>600</v>
      </c>
      <c r="AR458" s="120"/>
      <c r="AS458" s="120"/>
      <c r="AT458" s="121"/>
      <c r="AU458" s="120" t="s">
        <v>565</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565</v>
      </c>
      <c r="AC459" s="228"/>
      <c r="AD459" s="228"/>
      <c r="AE459" s="119" t="s">
        <v>600</v>
      </c>
      <c r="AF459" s="120"/>
      <c r="AG459" s="120"/>
      <c r="AH459" s="121"/>
      <c r="AI459" s="119" t="s">
        <v>600</v>
      </c>
      <c r="AJ459" s="120"/>
      <c r="AK459" s="120"/>
      <c r="AL459" s="120"/>
      <c r="AM459" s="119" t="s">
        <v>600</v>
      </c>
      <c r="AN459" s="120"/>
      <c r="AO459" s="120"/>
      <c r="AP459" s="121"/>
      <c r="AQ459" s="119" t="s">
        <v>565</v>
      </c>
      <c r="AR459" s="120"/>
      <c r="AS459" s="120"/>
      <c r="AT459" s="121"/>
      <c r="AU459" s="120" t="s">
        <v>565</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600</v>
      </c>
      <c r="AF460" s="120"/>
      <c r="AG460" s="120"/>
      <c r="AH460" s="121"/>
      <c r="AI460" s="119" t="s">
        <v>600</v>
      </c>
      <c r="AJ460" s="120"/>
      <c r="AK460" s="120"/>
      <c r="AL460" s="120"/>
      <c r="AM460" s="119" t="s">
        <v>600</v>
      </c>
      <c r="AN460" s="120"/>
      <c r="AO460" s="120"/>
      <c r="AP460" s="121"/>
      <c r="AQ460" s="119" t="s">
        <v>565</v>
      </c>
      <c r="AR460" s="120"/>
      <c r="AS460" s="120"/>
      <c r="AT460" s="121"/>
      <c r="AU460" s="120" t="s">
        <v>565</v>
      </c>
      <c r="AV460" s="120"/>
      <c r="AW460" s="120"/>
      <c r="AX460" s="219"/>
    </row>
    <row r="461" spans="1:50" ht="18.75" hidden="1" customHeight="1" x14ac:dyDescent="0.15">
      <c r="A461" s="998"/>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412</v>
      </c>
      <c r="AJ461" s="185"/>
      <c r="AK461" s="185"/>
      <c r="AL461" s="180"/>
      <c r="AM461" s="185" t="s">
        <v>425</v>
      </c>
      <c r="AN461" s="185"/>
      <c r="AO461" s="185"/>
      <c r="AP461" s="180"/>
      <c r="AQ461" s="180" t="s">
        <v>234</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412</v>
      </c>
      <c r="AJ466" s="185"/>
      <c r="AK466" s="185"/>
      <c r="AL466" s="180"/>
      <c r="AM466" s="185" t="s">
        <v>425</v>
      </c>
      <c r="AN466" s="185"/>
      <c r="AO466" s="185"/>
      <c r="AP466" s="180"/>
      <c r="AQ466" s="180" t="s">
        <v>234</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412</v>
      </c>
      <c r="AJ471" s="185"/>
      <c r="AK471" s="185"/>
      <c r="AL471" s="180"/>
      <c r="AM471" s="185" t="s">
        <v>425</v>
      </c>
      <c r="AN471" s="185"/>
      <c r="AO471" s="185"/>
      <c r="AP471" s="180"/>
      <c r="AQ471" s="180" t="s">
        <v>234</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412</v>
      </c>
      <c r="AJ476" s="185"/>
      <c r="AK476" s="185"/>
      <c r="AL476" s="180"/>
      <c r="AM476" s="185" t="s">
        <v>425</v>
      </c>
      <c r="AN476" s="185"/>
      <c r="AO476" s="185"/>
      <c r="AP476" s="180"/>
      <c r="AQ476" s="180" t="s">
        <v>234</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2.5" customHeight="1" x14ac:dyDescent="0.15">
      <c r="A482" s="998"/>
      <c r="B482" s="256"/>
      <c r="C482" s="255"/>
      <c r="D482" s="256"/>
      <c r="E482" s="164" t="s">
        <v>566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2.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403</v>
      </c>
      <c r="F484" s="243"/>
      <c r="G484" s="244" t="s">
        <v>254</v>
      </c>
      <c r="H484" s="162"/>
      <c r="I484" s="162"/>
      <c r="J484" s="245" t="s">
        <v>566</v>
      </c>
      <c r="K484" s="246"/>
      <c r="L484" s="246"/>
      <c r="M484" s="246"/>
      <c r="N484" s="246"/>
      <c r="O484" s="246"/>
      <c r="P484" s="246"/>
      <c r="Q484" s="246"/>
      <c r="R484" s="246"/>
      <c r="S484" s="246"/>
      <c r="T484" s="247"/>
      <c r="U484" s="248" t="s">
        <v>598</v>
      </c>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412</v>
      </c>
      <c r="AJ485" s="185"/>
      <c r="AK485" s="185"/>
      <c r="AL485" s="180"/>
      <c r="AM485" s="185" t="s">
        <v>425</v>
      </c>
      <c r="AN485" s="185"/>
      <c r="AO485" s="185"/>
      <c r="AP485" s="180"/>
      <c r="AQ485" s="180" t="s">
        <v>234</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412</v>
      </c>
      <c r="AJ490" s="185"/>
      <c r="AK490" s="185"/>
      <c r="AL490" s="180"/>
      <c r="AM490" s="185" t="s">
        <v>425</v>
      </c>
      <c r="AN490" s="185"/>
      <c r="AO490" s="185"/>
      <c r="AP490" s="180"/>
      <c r="AQ490" s="180" t="s">
        <v>234</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412</v>
      </c>
      <c r="AJ495" s="185"/>
      <c r="AK495" s="185"/>
      <c r="AL495" s="180"/>
      <c r="AM495" s="185" t="s">
        <v>425</v>
      </c>
      <c r="AN495" s="185"/>
      <c r="AO495" s="185"/>
      <c r="AP495" s="180"/>
      <c r="AQ495" s="180" t="s">
        <v>234</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412</v>
      </c>
      <c r="AJ500" s="185"/>
      <c r="AK500" s="185"/>
      <c r="AL500" s="180"/>
      <c r="AM500" s="185" t="s">
        <v>425</v>
      </c>
      <c r="AN500" s="185"/>
      <c r="AO500" s="185"/>
      <c r="AP500" s="180"/>
      <c r="AQ500" s="180" t="s">
        <v>234</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412</v>
      </c>
      <c r="AJ505" s="185"/>
      <c r="AK505" s="185"/>
      <c r="AL505" s="180"/>
      <c r="AM505" s="185" t="s">
        <v>425</v>
      </c>
      <c r="AN505" s="185"/>
      <c r="AO505" s="185"/>
      <c r="AP505" s="180"/>
      <c r="AQ505" s="180" t="s">
        <v>234</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412</v>
      </c>
      <c r="AJ510" s="185"/>
      <c r="AK510" s="185"/>
      <c r="AL510" s="180"/>
      <c r="AM510" s="185" t="s">
        <v>425</v>
      </c>
      <c r="AN510" s="185"/>
      <c r="AO510" s="185"/>
      <c r="AP510" s="180"/>
      <c r="AQ510" s="180" t="s">
        <v>234</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412</v>
      </c>
      <c r="AJ515" s="185"/>
      <c r="AK515" s="185"/>
      <c r="AL515" s="180"/>
      <c r="AM515" s="185" t="s">
        <v>425</v>
      </c>
      <c r="AN515" s="185"/>
      <c r="AO515" s="185"/>
      <c r="AP515" s="180"/>
      <c r="AQ515" s="180" t="s">
        <v>234</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412</v>
      </c>
      <c r="AJ520" s="185"/>
      <c r="AK520" s="185"/>
      <c r="AL520" s="180"/>
      <c r="AM520" s="185" t="s">
        <v>425</v>
      </c>
      <c r="AN520" s="185"/>
      <c r="AO520" s="185"/>
      <c r="AP520" s="180"/>
      <c r="AQ520" s="180" t="s">
        <v>234</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412</v>
      </c>
      <c r="AJ525" s="185"/>
      <c r="AK525" s="185"/>
      <c r="AL525" s="180"/>
      <c r="AM525" s="185" t="s">
        <v>425</v>
      </c>
      <c r="AN525" s="185"/>
      <c r="AO525" s="185"/>
      <c r="AP525" s="180"/>
      <c r="AQ525" s="180" t="s">
        <v>234</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412</v>
      </c>
      <c r="AJ530" s="185"/>
      <c r="AK530" s="185"/>
      <c r="AL530" s="180"/>
      <c r="AM530" s="185" t="s">
        <v>425</v>
      </c>
      <c r="AN530" s="185"/>
      <c r="AO530" s="185"/>
      <c r="AP530" s="180"/>
      <c r="AQ530" s="180" t="s">
        <v>234</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404</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412</v>
      </c>
      <c r="AJ539" s="185"/>
      <c r="AK539" s="185"/>
      <c r="AL539" s="180"/>
      <c r="AM539" s="185" t="s">
        <v>425</v>
      </c>
      <c r="AN539" s="185"/>
      <c r="AO539" s="185"/>
      <c r="AP539" s="180"/>
      <c r="AQ539" s="180" t="s">
        <v>234</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412</v>
      </c>
      <c r="AJ544" s="185"/>
      <c r="AK544" s="185"/>
      <c r="AL544" s="180"/>
      <c r="AM544" s="185" t="s">
        <v>425</v>
      </c>
      <c r="AN544" s="185"/>
      <c r="AO544" s="185"/>
      <c r="AP544" s="180"/>
      <c r="AQ544" s="180" t="s">
        <v>234</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412</v>
      </c>
      <c r="AJ549" s="185"/>
      <c r="AK549" s="185"/>
      <c r="AL549" s="180"/>
      <c r="AM549" s="185" t="s">
        <v>425</v>
      </c>
      <c r="AN549" s="185"/>
      <c r="AO549" s="185"/>
      <c r="AP549" s="180"/>
      <c r="AQ549" s="180" t="s">
        <v>234</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412</v>
      </c>
      <c r="AJ554" s="185"/>
      <c r="AK554" s="185"/>
      <c r="AL554" s="180"/>
      <c r="AM554" s="185" t="s">
        <v>425</v>
      </c>
      <c r="AN554" s="185"/>
      <c r="AO554" s="185"/>
      <c r="AP554" s="180"/>
      <c r="AQ554" s="180" t="s">
        <v>234</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412</v>
      </c>
      <c r="AJ559" s="185"/>
      <c r="AK559" s="185"/>
      <c r="AL559" s="180"/>
      <c r="AM559" s="185" t="s">
        <v>425</v>
      </c>
      <c r="AN559" s="185"/>
      <c r="AO559" s="185"/>
      <c r="AP559" s="180"/>
      <c r="AQ559" s="180" t="s">
        <v>234</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412</v>
      </c>
      <c r="AJ564" s="185"/>
      <c r="AK564" s="185"/>
      <c r="AL564" s="180"/>
      <c r="AM564" s="185" t="s">
        <v>425</v>
      </c>
      <c r="AN564" s="185"/>
      <c r="AO564" s="185"/>
      <c r="AP564" s="180"/>
      <c r="AQ564" s="180" t="s">
        <v>234</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412</v>
      </c>
      <c r="AJ569" s="185"/>
      <c r="AK569" s="185"/>
      <c r="AL569" s="180"/>
      <c r="AM569" s="185" t="s">
        <v>425</v>
      </c>
      <c r="AN569" s="185"/>
      <c r="AO569" s="185"/>
      <c r="AP569" s="180"/>
      <c r="AQ569" s="180" t="s">
        <v>234</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412</v>
      </c>
      <c r="AJ574" s="185"/>
      <c r="AK574" s="185"/>
      <c r="AL574" s="180"/>
      <c r="AM574" s="185" t="s">
        <v>425</v>
      </c>
      <c r="AN574" s="185"/>
      <c r="AO574" s="185"/>
      <c r="AP574" s="180"/>
      <c r="AQ574" s="180" t="s">
        <v>234</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412</v>
      </c>
      <c r="AJ579" s="185"/>
      <c r="AK579" s="185"/>
      <c r="AL579" s="180"/>
      <c r="AM579" s="185" t="s">
        <v>425</v>
      </c>
      <c r="AN579" s="185"/>
      <c r="AO579" s="185"/>
      <c r="AP579" s="180"/>
      <c r="AQ579" s="180" t="s">
        <v>234</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412</v>
      </c>
      <c r="AJ584" s="185"/>
      <c r="AK584" s="185"/>
      <c r="AL584" s="180"/>
      <c r="AM584" s="185" t="s">
        <v>425</v>
      </c>
      <c r="AN584" s="185"/>
      <c r="AO584" s="185"/>
      <c r="AP584" s="180"/>
      <c r="AQ584" s="180" t="s">
        <v>234</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403</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412</v>
      </c>
      <c r="AJ593" s="185"/>
      <c r="AK593" s="185"/>
      <c r="AL593" s="180"/>
      <c r="AM593" s="185" t="s">
        <v>425</v>
      </c>
      <c r="AN593" s="185"/>
      <c r="AO593" s="185"/>
      <c r="AP593" s="180"/>
      <c r="AQ593" s="180" t="s">
        <v>234</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412</v>
      </c>
      <c r="AJ598" s="185"/>
      <c r="AK598" s="185"/>
      <c r="AL598" s="180"/>
      <c r="AM598" s="185" t="s">
        <v>425</v>
      </c>
      <c r="AN598" s="185"/>
      <c r="AO598" s="185"/>
      <c r="AP598" s="180"/>
      <c r="AQ598" s="180" t="s">
        <v>234</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412</v>
      </c>
      <c r="AJ603" s="185"/>
      <c r="AK603" s="185"/>
      <c r="AL603" s="180"/>
      <c r="AM603" s="185" t="s">
        <v>425</v>
      </c>
      <c r="AN603" s="185"/>
      <c r="AO603" s="185"/>
      <c r="AP603" s="180"/>
      <c r="AQ603" s="180" t="s">
        <v>234</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412</v>
      </c>
      <c r="AJ608" s="185"/>
      <c r="AK608" s="185"/>
      <c r="AL608" s="180"/>
      <c r="AM608" s="185" t="s">
        <v>425</v>
      </c>
      <c r="AN608" s="185"/>
      <c r="AO608" s="185"/>
      <c r="AP608" s="180"/>
      <c r="AQ608" s="180" t="s">
        <v>234</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412</v>
      </c>
      <c r="AJ613" s="185"/>
      <c r="AK613" s="185"/>
      <c r="AL613" s="180"/>
      <c r="AM613" s="185" t="s">
        <v>425</v>
      </c>
      <c r="AN613" s="185"/>
      <c r="AO613" s="185"/>
      <c r="AP613" s="180"/>
      <c r="AQ613" s="180" t="s">
        <v>234</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412</v>
      </c>
      <c r="AJ618" s="185"/>
      <c r="AK618" s="185"/>
      <c r="AL618" s="180"/>
      <c r="AM618" s="185" t="s">
        <v>425</v>
      </c>
      <c r="AN618" s="185"/>
      <c r="AO618" s="185"/>
      <c r="AP618" s="180"/>
      <c r="AQ618" s="180" t="s">
        <v>234</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412</v>
      </c>
      <c r="AJ623" s="185"/>
      <c r="AK623" s="185"/>
      <c r="AL623" s="180"/>
      <c r="AM623" s="185" t="s">
        <v>425</v>
      </c>
      <c r="AN623" s="185"/>
      <c r="AO623" s="185"/>
      <c r="AP623" s="180"/>
      <c r="AQ623" s="180" t="s">
        <v>234</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412</v>
      </c>
      <c r="AJ628" s="185"/>
      <c r="AK628" s="185"/>
      <c r="AL628" s="180"/>
      <c r="AM628" s="185" t="s">
        <v>425</v>
      </c>
      <c r="AN628" s="185"/>
      <c r="AO628" s="185"/>
      <c r="AP628" s="180"/>
      <c r="AQ628" s="180" t="s">
        <v>234</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412</v>
      </c>
      <c r="AJ633" s="185"/>
      <c r="AK633" s="185"/>
      <c r="AL633" s="180"/>
      <c r="AM633" s="185" t="s">
        <v>425</v>
      </c>
      <c r="AN633" s="185"/>
      <c r="AO633" s="185"/>
      <c r="AP633" s="180"/>
      <c r="AQ633" s="180" t="s">
        <v>234</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412</v>
      </c>
      <c r="AJ638" s="185"/>
      <c r="AK638" s="185"/>
      <c r="AL638" s="180"/>
      <c r="AM638" s="185" t="s">
        <v>425</v>
      </c>
      <c r="AN638" s="185"/>
      <c r="AO638" s="185"/>
      <c r="AP638" s="180"/>
      <c r="AQ638" s="180" t="s">
        <v>234</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404</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412</v>
      </c>
      <c r="AJ647" s="185"/>
      <c r="AK647" s="185"/>
      <c r="AL647" s="180"/>
      <c r="AM647" s="185" t="s">
        <v>425</v>
      </c>
      <c r="AN647" s="185"/>
      <c r="AO647" s="185"/>
      <c r="AP647" s="180"/>
      <c r="AQ647" s="180" t="s">
        <v>234</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412</v>
      </c>
      <c r="AJ652" s="185"/>
      <c r="AK652" s="185"/>
      <c r="AL652" s="180"/>
      <c r="AM652" s="185" t="s">
        <v>425</v>
      </c>
      <c r="AN652" s="185"/>
      <c r="AO652" s="185"/>
      <c r="AP652" s="180"/>
      <c r="AQ652" s="180" t="s">
        <v>234</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412</v>
      </c>
      <c r="AJ657" s="185"/>
      <c r="AK657" s="185"/>
      <c r="AL657" s="180"/>
      <c r="AM657" s="185" t="s">
        <v>425</v>
      </c>
      <c r="AN657" s="185"/>
      <c r="AO657" s="185"/>
      <c r="AP657" s="180"/>
      <c r="AQ657" s="180" t="s">
        <v>234</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412</v>
      </c>
      <c r="AJ662" s="185"/>
      <c r="AK662" s="185"/>
      <c r="AL662" s="180"/>
      <c r="AM662" s="185" t="s">
        <v>425</v>
      </c>
      <c r="AN662" s="185"/>
      <c r="AO662" s="185"/>
      <c r="AP662" s="180"/>
      <c r="AQ662" s="180" t="s">
        <v>234</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412</v>
      </c>
      <c r="AJ667" s="185"/>
      <c r="AK667" s="185"/>
      <c r="AL667" s="180"/>
      <c r="AM667" s="185" t="s">
        <v>425</v>
      </c>
      <c r="AN667" s="185"/>
      <c r="AO667" s="185"/>
      <c r="AP667" s="180"/>
      <c r="AQ667" s="180" t="s">
        <v>234</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412</v>
      </c>
      <c r="AJ672" s="185"/>
      <c r="AK672" s="185"/>
      <c r="AL672" s="180"/>
      <c r="AM672" s="185" t="s">
        <v>425</v>
      </c>
      <c r="AN672" s="185"/>
      <c r="AO672" s="185"/>
      <c r="AP672" s="180"/>
      <c r="AQ672" s="180" t="s">
        <v>234</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412</v>
      </c>
      <c r="AJ677" s="185"/>
      <c r="AK677" s="185"/>
      <c r="AL677" s="180"/>
      <c r="AM677" s="185" t="s">
        <v>425</v>
      </c>
      <c r="AN677" s="185"/>
      <c r="AO677" s="185"/>
      <c r="AP677" s="180"/>
      <c r="AQ677" s="180" t="s">
        <v>234</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412</v>
      </c>
      <c r="AJ682" s="185"/>
      <c r="AK682" s="185"/>
      <c r="AL682" s="180"/>
      <c r="AM682" s="185" t="s">
        <v>425</v>
      </c>
      <c r="AN682" s="185"/>
      <c r="AO682" s="185"/>
      <c r="AP682" s="180"/>
      <c r="AQ682" s="180" t="s">
        <v>234</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412</v>
      </c>
      <c r="AJ687" s="185"/>
      <c r="AK687" s="185"/>
      <c r="AL687" s="180"/>
      <c r="AM687" s="185" t="s">
        <v>425</v>
      </c>
      <c r="AN687" s="185"/>
      <c r="AO687" s="185"/>
      <c r="AP687" s="180"/>
      <c r="AQ687" s="180" t="s">
        <v>234</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412</v>
      </c>
      <c r="AJ692" s="185"/>
      <c r="AK692" s="185"/>
      <c r="AL692" s="180"/>
      <c r="AM692" s="185" t="s">
        <v>425</v>
      </c>
      <c r="AN692" s="185"/>
      <c r="AO692" s="185"/>
      <c r="AP692" s="180"/>
      <c r="AQ692" s="180" t="s">
        <v>234</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5" customHeight="1" x14ac:dyDescent="0.15">
      <c r="A702" s="528" t="s">
        <v>140</v>
      </c>
      <c r="B702" s="529"/>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583" t="s">
        <v>556</v>
      </c>
      <c r="AE702" s="584"/>
      <c r="AF702" s="584"/>
      <c r="AG702" s="888" t="s">
        <v>601</v>
      </c>
      <c r="AH702" s="889"/>
      <c r="AI702" s="889"/>
      <c r="AJ702" s="889"/>
      <c r="AK702" s="889"/>
      <c r="AL702" s="889"/>
      <c r="AM702" s="889"/>
      <c r="AN702" s="889"/>
      <c r="AO702" s="889"/>
      <c r="AP702" s="889"/>
      <c r="AQ702" s="889"/>
      <c r="AR702" s="889"/>
      <c r="AS702" s="889"/>
      <c r="AT702" s="889"/>
      <c r="AU702" s="889"/>
      <c r="AV702" s="889"/>
      <c r="AW702" s="889"/>
      <c r="AX702" s="890"/>
    </row>
    <row r="703" spans="1:50" ht="34.5"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583" t="s">
        <v>556</v>
      </c>
      <c r="AE703" s="584"/>
      <c r="AF703" s="584"/>
      <c r="AG703" s="665" t="s">
        <v>627</v>
      </c>
      <c r="AH703" s="666"/>
      <c r="AI703" s="666"/>
      <c r="AJ703" s="666"/>
      <c r="AK703" s="666"/>
      <c r="AL703" s="666"/>
      <c r="AM703" s="666"/>
      <c r="AN703" s="666"/>
      <c r="AO703" s="666"/>
      <c r="AP703" s="666"/>
      <c r="AQ703" s="666"/>
      <c r="AR703" s="666"/>
      <c r="AS703" s="666"/>
      <c r="AT703" s="666"/>
      <c r="AU703" s="666"/>
      <c r="AV703" s="666"/>
      <c r="AW703" s="666"/>
      <c r="AX703" s="667"/>
    </row>
    <row r="704" spans="1:50" ht="34.5" customHeight="1" x14ac:dyDescent="0.15">
      <c r="A704" s="532"/>
      <c r="B704" s="533"/>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556</v>
      </c>
      <c r="AE704" s="584"/>
      <c r="AF704" s="584"/>
      <c r="AG704" s="167" t="s">
        <v>602</v>
      </c>
      <c r="AH704" s="725"/>
      <c r="AI704" s="725"/>
      <c r="AJ704" s="725"/>
      <c r="AK704" s="725"/>
      <c r="AL704" s="725"/>
      <c r="AM704" s="725"/>
      <c r="AN704" s="725"/>
      <c r="AO704" s="725"/>
      <c r="AP704" s="725"/>
      <c r="AQ704" s="725"/>
      <c r="AR704" s="725"/>
      <c r="AS704" s="725"/>
      <c r="AT704" s="725"/>
      <c r="AU704" s="725"/>
      <c r="AV704" s="725"/>
      <c r="AW704" s="725"/>
      <c r="AX704" s="726"/>
    </row>
    <row r="705" spans="1:50" ht="76.5" customHeight="1" x14ac:dyDescent="0.15">
      <c r="A705" s="617" t="s">
        <v>39</v>
      </c>
      <c r="B705" s="77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556</v>
      </c>
      <c r="AE705" s="734"/>
      <c r="AF705" s="734"/>
      <c r="AG705" s="164" t="s">
        <v>630</v>
      </c>
      <c r="AH705" s="165"/>
      <c r="AI705" s="165"/>
      <c r="AJ705" s="165"/>
      <c r="AK705" s="165"/>
      <c r="AL705" s="165"/>
      <c r="AM705" s="165"/>
      <c r="AN705" s="165"/>
      <c r="AO705" s="165"/>
      <c r="AP705" s="165"/>
      <c r="AQ705" s="165"/>
      <c r="AR705" s="165"/>
      <c r="AS705" s="165"/>
      <c r="AT705" s="165"/>
      <c r="AU705" s="165"/>
      <c r="AV705" s="165"/>
      <c r="AW705" s="165"/>
      <c r="AX705" s="166"/>
    </row>
    <row r="706" spans="1:50" ht="76.5" customHeight="1" x14ac:dyDescent="0.15">
      <c r="A706" s="656"/>
      <c r="B706" s="771"/>
      <c r="C706" s="610"/>
      <c r="D706" s="611"/>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624</v>
      </c>
      <c r="AE706" s="159"/>
      <c r="AF706" s="160"/>
      <c r="AG706" s="430"/>
      <c r="AH706" s="238"/>
      <c r="AI706" s="238"/>
      <c r="AJ706" s="238"/>
      <c r="AK706" s="238"/>
      <c r="AL706" s="238"/>
      <c r="AM706" s="238"/>
      <c r="AN706" s="238"/>
      <c r="AO706" s="238"/>
      <c r="AP706" s="238"/>
      <c r="AQ706" s="238"/>
      <c r="AR706" s="238"/>
      <c r="AS706" s="238"/>
      <c r="AT706" s="238"/>
      <c r="AU706" s="238"/>
      <c r="AV706" s="238"/>
      <c r="AW706" s="238"/>
      <c r="AX706" s="431"/>
    </row>
    <row r="707" spans="1:50" ht="76.5" customHeight="1" x14ac:dyDescent="0.15">
      <c r="A707" s="656"/>
      <c r="B707" s="771"/>
      <c r="C707" s="612"/>
      <c r="D707" s="613"/>
      <c r="E707" s="688" t="s">
        <v>317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1" t="s">
        <v>624</v>
      </c>
      <c r="AE707" s="582"/>
      <c r="AF707" s="582"/>
      <c r="AG707" s="430"/>
      <c r="AH707" s="238"/>
      <c r="AI707" s="238"/>
      <c r="AJ707" s="238"/>
      <c r="AK707" s="238"/>
      <c r="AL707" s="238"/>
      <c r="AM707" s="238"/>
      <c r="AN707" s="238"/>
      <c r="AO707" s="238"/>
      <c r="AP707" s="238"/>
      <c r="AQ707" s="238"/>
      <c r="AR707" s="238"/>
      <c r="AS707" s="238"/>
      <c r="AT707" s="238"/>
      <c r="AU707" s="238"/>
      <c r="AV707" s="238"/>
      <c r="AW707" s="238"/>
      <c r="AX707" s="431"/>
    </row>
    <row r="708" spans="1:50" ht="4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556</v>
      </c>
      <c r="AE708" s="669"/>
      <c r="AF708" s="669"/>
      <c r="AG708" s="525" t="s">
        <v>603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6"/>
      <c r="B709" s="657"/>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8" t="s">
        <v>604</v>
      </c>
      <c r="AE709" s="159"/>
      <c r="AF709" s="159"/>
      <c r="AG709" s="665" t="s">
        <v>589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8" t="s">
        <v>604</v>
      </c>
      <c r="AE710" s="159"/>
      <c r="AF710" s="159"/>
      <c r="AG710" s="665" t="s">
        <v>589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8" t="s">
        <v>556</v>
      </c>
      <c r="AE711" s="159"/>
      <c r="AF711" s="159"/>
      <c r="AG711" s="665" t="s">
        <v>727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7" t="s">
        <v>344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653" t="s">
        <v>556</v>
      </c>
      <c r="AE712" s="654"/>
      <c r="AF712" s="654"/>
      <c r="AG712" s="590" t="s">
        <v>692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65" t="s">
        <v>608</v>
      </c>
      <c r="AH713" s="1000"/>
      <c r="AI713" s="1000"/>
      <c r="AJ713" s="1000"/>
      <c r="AK713" s="1000"/>
      <c r="AL713" s="1000"/>
      <c r="AM713" s="1000"/>
      <c r="AN713" s="1000"/>
      <c r="AO713" s="1000"/>
      <c r="AP713" s="1000"/>
      <c r="AQ713" s="1000"/>
      <c r="AR713" s="1000"/>
      <c r="AS713" s="1000"/>
      <c r="AT713" s="1000"/>
      <c r="AU713" s="1000"/>
      <c r="AV713" s="1000"/>
      <c r="AW713" s="1000"/>
      <c r="AX713" s="1001"/>
    </row>
    <row r="714" spans="1:50" ht="26.25" customHeight="1" x14ac:dyDescent="0.15">
      <c r="A714" s="658"/>
      <c r="B714" s="659"/>
      <c r="C714" s="772" t="s">
        <v>322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8" t="s">
        <v>604</v>
      </c>
      <c r="AE714" s="159"/>
      <c r="AF714" s="160"/>
      <c r="AG714" s="665" t="s">
        <v>605</v>
      </c>
      <c r="AH714" s="666"/>
      <c r="AI714" s="666"/>
      <c r="AJ714" s="666"/>
      <c r="AK714" s="666"/>
      <c r="AL714" s="666"/>
      <c r="AM714" s="666"/>
      <c r="AN714" s="666"/>
      <c r="AO714" s="666"/>
      <c r="AP714" s="666"/>
      <c r="AQ714" s="666"/>
      <c r="AR714" s="666"/>
      <c r="AS714" s="666"/>
      <c r="AT714" s="666"/>
      <c r="AU714" s="666"/>
      <c r="AV714" s="666"/>
      <c r="AW714" s="666"/>
      <c r="AX714" s="667"/>
    </row>
    <row r="715" spans="1:50" ht="31.5" customHeight="1" x14ac:dyDescent="0.15">
      <c r="A715" s="617" t="s">
        <v>40</v>
      </c>
      <c r="B715" s="655"/>
      <c r="C715" s="660" t="s">
        <v>323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5" t="s">
        <v>606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604</v>
      </c>
      <c r="AE716" s="760"/>
      <c r="AF716" s="760"/>
      <c r="AG716" s="665" t="s">
        <v>605</v>
      </c>
      <c r="AH716" s="666"/>
      <c r="AI716" s="666"/>
      <c r="AJ716" s="666"/>
      <c r="AK716" s="666"/>
      <c r="AL716" s="666"/>
      <c r="AM716" s="666"/>
      <c r="AN716" s="666"/>
      <c r="AO716" s="666"/>
      <c r="AP716" s="666"/>
      <c r="AQ716" s="666"/>
      <c r="AR716" s="666"/>
      <c r="AS716" s="666"/>
      <c r="AT716" s="666"/>
      <c r="AU716" s="666"/>
      <c r="AV716" s="666"/>
      <c r="AW716" s="666"/>
      <c r="AX716" s="667"/>
    </row>
    <row r="717" spans="1:50" ht="30" customHeight="1" x14ac:dyDescent="0.15">
      <c r="A717" s="656"/>
      <c r="B717" s="657"/>
      <c r="C717" s="587" t="s">
        <v>245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8" t="s">
        <v>556</v>
      </c>
      <c r="AE717" s="159"/>
      <c r="AF717" s="159"/>
      <c r="AG717" s="665" t="s">
        <v>626</v>
      </c>
      <c r="AH717" s="666"/>
      <c r="AI717" s="666"/>
      <c r="AJ717" s="666"/>
      <c r="AK717" s="666"/>
      <c r="AL717" s="666"/>
      <c r="AM717" s="666"/>
      <c r="AN717" s="666"/>
      <c r="AO717" s="666"/>
      <c r="AP717" s="666"/>
      <c r="AQ717" s="666"/>
      <c r="AR717" s="666"/>
      <c r="AS717" s="666"/>
      <c r="AT717" s="666"/>
      <c r="AU717" s="666"/>
      <c r="AV717" s="666"/>
      <c r="AW717" s="666"/>
      <c r="AX717" s="667"/>
    </row>
    <row r="718" spans="1:50" ht="31.5"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8" t="s">
        <v>556</v>
      </c>
      <c r="AE718" s="159"/>
      <c r="AF718" s="159"/>
      <c r="AG718" s="167" t="s">
        <v>607</v>
      </c>
      <c r="AH718" s="725"/>
      <c r="AI718" s="725"/>
      <c r="AJ718" s="725"/>
      <c r="AK718" s="725"/>
      <c r="AL718" s="725"/>
      <c r="AM718" s="725"/>
      <c r="AN718" s="725"/>
      <c r="AO718" s="725"/>
      <c r="AP718" s="725"/>
      <c r="AQ718" s="725"/>
      <c r="AR718" s="725"/>
      <c r="AS718" s="725"/>
      <c r="AT718" s="725"/>
      <c r="AU718" s="725"/>
      <c r="AV718" s="725"/>
      <c r="AW718" s="725"/>
      <c r="AX718" s="726"/>
    </row>
    <row r="719" spans="1:50" ht="41.25" customHeight="1" x14ac:dyDescent="0.15">
      <c r="A719" s="647" t="s">
        <v>58</v>
      </c>
      <c r="B719" s="648"/>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2"/>
      <c r="AD719" s="668" t="s">
        <v>604</v>
      </c>
      <c r="AE719" s="669"/>
      <c r="AF719" s="669"/>
      <c r="AG719" s="164" t="s">
        <v>610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49"/>
      <c r="B720" s="650"/>
      <c r="C720" s="939" t="s">
        <v>337</v>
      </c>
      <c r="D720" s="937"/>
      <c r="E720" s="937"/>
      <c r="F720" s="940"/>
      <c r="G720" s="936" t="s">
        <v>338</v>
      </c>
      <c r="H720" s="937"/>
      <c r="I720" s="937"/>
      <c r="J720" s="937"/>
      <c r="K720" s="937"/>
      <c r="L720" s="937"/>
      <c r="M720" s="937"/>
      <c r="N720" s="936" t="s">
        <v>341</v>
      </c>
      <c r="O720" s="937"/>
      <c r="P720" s="937"/>
      <c r="Q720" s="937"/>
      <c r="R720" s="937"/>
      <c r="S720" s="937"/>
      <c r="T720" s="937"/>
      <c r="U720" s="937"/>
      <c r="V720" s="937"/>
      <c r="W720" s="937"/>
      <c r="X720" s="937"/>
      <c r="Y720" s="937"/>
      <c r="Z720" s="937"/>
      <c r="AA720" s="937"/>
      <c r="AB720" s="937"/>
      <c r="AC720" s="937"/>
      <c r="AD720" s="937"/>
      <c r="AE720" s="937"/>
      <c r="AF720" s="938"/>
      <c r="AG720" s="430"/>
      <c r="AH720" s="238"/>
      <c r="AI720" s="238"/>
      <c r="AJ720" s="238"/>
      <c r="AK720" s="238"/>
      <c r="AL720" s="238"/>
      <c r="AM720" s="238"/>
      <c r="AN720" s="238"/>
      <c r="AO720" s="238"/>
      <c r="AP720" s="238"/>
      <c r="AQ720" s="238"/>
      <c r="AR720" s="238"/>
      <c r="AS720" s="238"/>
      <c r="AT720" s="238"/>
      <c r="AU720" s="238"/>
      <c r="AV720" s="238"/>
      <c r="AW720" s="238"/>
      <c r="AX720" s="431"/>
    </row>
    <row r="721" spans="1:50" ht="24.75" hidden="1" customHeight="1" x14ac:dyDescent="0.15">
      <c r="A721" s="649"/>
      <c r="B721" s="650"/>
      <c r="C721" s="919"/>
      <c r="D721" s="920"/>
      <c r="E721" s="920"/>
      <c r="F721" s="921"/>
      <c r="G721" s="941"/>
      <c r="H721" s="942"/>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8"/>
      <c r="AI721" s="238"/>
      <c r="AJ721" s="238"/>
      <c r="AK721" s="238"/>
      <c r="AL721" s="238"/>
      <c r="AM721" s="238"/>
      <c r="AN721" s="238"/>
      <c r="AO721" s="238"/>
      <c r="AP721" s="238"/>
      <c r="AQ721" s="238"/>
      <c r="AR721" s="238"/>
      <c r="AS721" s="238"/>
      <c r="AT721" s="238"/>
      <c r="AU721" s="238"/>
      <c r="AV721" s="238"/>
      <c r="AW721" s="238"/>
      <c r="AX721" s="431"/>
    </row>
    <row r="722" spans="1:50" ht="24.75" hidden="1" customHeight="1" x14ac:dyDescent="0.15">
      <c r="A722" s="649"/>
      <c r="B722" s="650"/>
      <c r="C722" s="919"/>
      <c r="D722" s="920"/>
      <c r="E722" s="920"/>
      <c r="F722" s="921"/>
      <c r="G722" s="941"/>
      <c r="H722" s="942"/>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8"/>
      <c r="AI722" s="238"/>
      <c r="AJ722" s="238"/>
      <c r="AK722" s="238"/>
      <c r="AL722" s="238"/>
      <c r="AM722" s="238"/>
      <c r="AN722" s="238"/>
      <c r="AO722" s="238"/>
      <c r="AP722" s="238"/>
      <c r="AQ722" s="238"/>
      <c r="AR722" s="238"/>
      <c r="AS722" s="238"/>
      <c r="AT722" s="238"/>
      <c r="AU722" s="238"/>
      <c r="AV722" s="238"/>
      <c r="AW722" s="238"/>
      <c r="AX722" s="431"/>
    </row>
    <row r="723" spans="1:50" ht="24.75" hidden="1" customHeight="1" x14ac:dyDescent="0.15">
      <c r="A723" s="649"/>
      <c r="B723" s="650"/>
      <c r="C723" s="919"/>
      <c r="D723" s="920"/>
      <c r="E723" s="920"/>
      <c r="F723" s="921"/>
      <c r="G723" s="941"/>
      <c r="H723" s="942"/>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8"/>
      <c r="AI723" s="238"/>
      <c r="AJ723" s="238"/>
      <c r="AK723" s="238"/>
      <c r="AL723" s="238"/>
      <c r="AM723" s="238"/>
      <c r="AN723" s="238"/>
      <c r="AO723" s="238"/>
      <c r="AP723" s="238"/>
      <c r="AQ723" s="238"/>
      <c r="AR723" s="238"/>
      <c r="AS723" s="238"/>
      <c r="AT723" s="238"/>
      <c r="AU723" s="238"/>
      <c r="AV723" s="238"/>
      <c r="AW723" s="238"/>
      <c r="AX723" s="431"/>
    </row>
    <row r="724" spans="1:50" ht="24.75" hidden="1" customHeight="1" x14ac:dyDescent="0.15">
      <c r="A724" s="649"/>
      <c r="B724" s="650"/>
      <c r="C724" s="919"/>
      <c r="D724" s="920"/>
      <c r="E724" s="920"/>
      <c r="F724" s="921"/>
      <c r="G724" s="941"/>
      <c r="H724" s="942"/>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8"/>
      <c r="AI724" s="238"/>
      <c r="AJ724" s="238"/>
      <c r="AK724" s="238"/>
      <c r="AL724" s="238"/>
      <c r="AM724" s="238"/>
      <c r="AN724" s="238"/>
      <c r="AO724" s="238"/>
      <c r="AP724" s="238"/>
      <c r="AQ724" s="238"/>
      <c r="AR724" s="238"/>
      <c r="AS724" s="238"/>
      <c r="AT724" s="238"/>
      <c r="AU724" s="238"/>
      <c r="AV724" s="238"/>
      <c r="AW724" s="238"/>
      <c r="AX724" s="431"/>
    </row>
    <row r="725" spans="1:50" ht="24.75" customHeight="1" x14ac:dyDescent="0.15">
      <c r="A725" s="651"/>
      <c r="B725" s="652"/>
      <c r="C725" s="922"/>
      <c r="D725" s="923"/>
      <c r="E725" s="923"/>
      <c r="F725" s="924"/>
      <c r="G725" s="963"/>
      <c r="H725" s="964"/>
      <c r="I725" s="84" t="str">
        <f t="shared" si="4"/>
        <v/>
      </c>
      <c r="J725" s="965"/>
      <c r="K725" s="965"/>
      <c r="L725" s="84" t="str">
        <f t="shared" si="5"/>
        <v/>
      </c>
      <c r="M725" s="85"/>
      <c r="N725" s="956" t="s">
        <v>609</v>
      </c>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0.75" customHeight="1" x14ac:dyDescent="0.15">
      <c r="A726" s="617" t="s">
        <v>48</v>
      </c>
      <c r="B726" s="618"/>
      <c r="C726" s="445" t="s">
        <v>53</v>
      </c>
      <c r="D726" s="579"/>
      <c r="E726" s="579"/>
      <c r="F726" s="580"/>
      <c r="G726" s="798" t="s">
        <v>693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0.75" customHeight="1" thickBot="1" x14ac:dyDescent="0.2">
      <c r="A727" s="619"/>
      <c r="B727" s="620"/>
      <c r="C727" s="694" t="s">
        <v>57</v>
      </c>
      <c r="D727" s="695"/>
      <c r="E727" s="695"/>
      <c r="F727" s="696"/>
      <c r="G727" s="796" t="s">
        <v>633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0" customHeight="1" thickBot="1" x14ac:dyDescent="0.2">
      <c r="A729" s="766" t="s">
        <v>697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137</v>
      </c>
      <c r="B731" s="615"/>
      <c r="C731" s="615"/>
      <c r="D731" s="615"/>
      <c r="E731" s="616"/>
      <c r="F731" s="682" t="s">
        <v>729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50" t="s">
        <v>730</v>
      </c>
      <c r="B733" s="751"/>
      <c r="C733" s="751"/>
      <c r="D733" s="751"/>
      <c r="E733" s="752"/>
      <c r="F733" s="767" t="s">
        <v>731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 customHeight="1" thickBot="1" x14ac:dyDescent="0.2">
      <c r="A735" s="607" t="s">
        <v>611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5" t="s">
        <v>350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402</v>
      </c>
      <c r="B737" s="101"/>
      <c r="C737" s="101"/>
      <c r="D737" s="102"/>
      <c r="E737" s="103" t="s">
        <v>407</v>
      </c>
      <c r="F737" s="103"/>
      <c r="G737" s="103"/>
      <c r="H737" s="103"/>
      <c r="I737" s="103"/>
      <c r="J737" s="103"/>
      <c r="K737" s="103"/>
      <c r="L737" s="103"/>
      <c r="M737" s="103"/>
      <c r="N737" s="109" t="s">
        <v>397</v>
      </c>
      <c r="O737" s="109"/>
      <c r="P737" s="109"/>
      <c r="Q737" s="109"/>
      <c r="R737" s="103" t="s">
        <v>614</v>
      </c>
      <c r="S737" s="103"/>
      <c r="T737" s="103"/>
      <c r="U737" s="103"/>
      <c r="V737" s="103"/>
      <c r="W737" s="103"/>
      <c r="X737" s="103"/>
      <c r="Y737" s="103"/>
      <c r="Z737" s="103"/>
      <c r="AA737" s="109" t="s">
        <v>396</v>
      </c>
      <c r="AB737" s="109"/>
      <c r="AC737" s="109"/>
      <c r="AD737" s="109"/>
      <c r="AE737" s="103" t="s">
        <v>616</v>
      </c>
      <c r="AF737" s="103"/>
      <c r="AG737" s="103"/>
      <c r="AH737" s="103"/>
      <c r="AI737" s="103"/>
      <c r="AJ737" s="103"/>
      <c r="AK737" s="103"/>
      <c r="AL737" s="103"/>
      <c r="AM737" s="103"/>
      <c r="AN737" s="109" t="s">
        <v>395</v>
      </c>
      <c r="AO737" s="109"/>
      <c r="AP737" s="109"/>
      <c r="AQ737" s="109"/>
      <c r="AR737" s="110" t="s">
        <v>618</v>
      </c>
      <c r="AS737" s="111"/>
      <c r="AT737" s="111"/>
      <c r="AU737" s="111"/>
      <c r="AV737" s="111"/>
      <c r="AW737" s="111"/>
      <c r="AX737" s="112"/>
      <c r="AY737" s="88"/>
      <c r="AZ737" s="88"/>
    </row>
    <row r="738" spans="1:52" ht="24.75" customHeight="1" x14ac:dyDescent="0.15">
      <c r="A738" s="100" t="s">
        <v>394</v>
      </c>
      <c r="B738" s="101"/>
      <c r="C738" s="101"/>
      <c r="D738" s="102"/>
      <c r="E738" s="103" t="s">
        <v>613</v>
      </c>
      <c r="F738" s="103"/>
      <c r="G738" s="103"/>
      <c r="H738" s="103"/>
      <c r="I738" s="103"/>
      <c r="J738" s="103"/>
      <c r="K738" s="103"/>
      <c r="L738" s="103"/>
      <c r="M738" s="103"/>
      <c r="N738" s="109" t="s">
        <v>393</v>
      </c>
      <c r="O738" s="109"/>
      <c r="P738" s="109"/>
      <c r="Q738" s="109"/>
      <c r="R738" s="103" t="s">
        <v>615</v>
      </c>
      <c r="S738" s="103"/>
      <c r="T738" s="103"/>
      <c r="U738" s="103"/>
      <c r="V738" s="103"/>
      <c r="W738" s="103"/>
      <c r="X738" s="103"/>
      <c r="Y738" s="103"/>
      <c r="Z738" s="103"/>
      <c r="AA738" s="109" t="s">
        <v>392</v>
      </c>
      <c r="AB738" s="109"/>
      <c r="AC738" s="109"/>
      <c r="AD738" s="109"/>
      <c r="AE738" s="103" t="s">
        <v>617</v>
      </c>
      <c r="AF738" s="103"/>
      <c r="AG738" s="103"/>
      <c r="AH738" s="103"/>
      <c r="AI738" s="103"/>
      <c r="AJ738" s="103"/>
      <c r="AK738" s="103"/>
      <c r="AL738" s="103"/>
      <c r="AM738" s="103"/>
      <c r="AN738" s="109" t="s">
        <v>391</v>
      </c>
      <c r="AO738" s="109"/>
      <c r="AP738" s="109"/>
      <c r="AQ738" s="109"/>
      <c r="AR738" s="110">
        <v>384</v>
      </c>
      <c r="AS738" s="111"/>
      <c r="AT738" s="111"/>
      <c r="AU738" s="111"/>
      <c r="AV738" s="111"/>
      <c r="AW738" s="111"/>
      <c r="AX738" s="112"/>
    </row>
    <row r="739" spans="1:52" ht="24.75" customHeight="1" x14ac:dyDescent="0.15">
      <c r="A739" s="100" t="s">
        <v>390</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612</v>
      </c>
      <c r="F740" s="125"/>
      <c r="G740" s="125"/>
      <c r="H740" s="92" t="str">
        <f>IF(E740="", "", "(")</f>
        <v>(</v>
      </c>
      <c r="I740" s="125"/>
      <c r="J740" s="125"/>
      <c r="K740" s="92" t="str">
        <f>IF(OR(I740="　", I740=""), "", "-")</f>
        <v/>
      </c>
      <c r="L740" s="126">
        <v>400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19.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2"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2.75"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1" t="s">
        <v>385</v>
      </c>
      <c r="B780" s="762"/>
      <c r="C780" s="762"/>
      <c r="D780" s="762"/>
      <c r="E780" s="762"/>
      <c r="F780" s="763"/>
      <c r="G780" s="441" t="s">
        <v>646</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640</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4"/>
      <c r="B781" s="764"/>
      <c r="C781" s="764"/>
      <c r="D781" s="764"/>
      <c r="E781" s="764"/>
      <c r="F781" s="765"/>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4"/>
      <c r="B782" s="764"/>
      <c r="C782" s="764"/>
      <c r="D782" s="764"/>
      <c r="E782" s="764"/>
      <c r="F782" s="765"/>
      <c r="G782" s="451" t="s">
        <v>636</v>
      </c>
      <c r="H782" s="452"/>
      <c r="I782" s="452"/>
      <c r="J782" s="452"/>
      <c r="K782" s="453"/>
      <c r="L782" s="454" t="s">
        <v>650</v>
      </c>
      <c r="M782" s="455"/>
      <c r="N782" s="455"/>
      <c r="O782" s="455"/>
      <c r="P782" s="455"/>
      <c r="Q782" s="455"/>
      <c r="R782" s="455"/>
      <c r="S782" s="455"/>
      <c r="T782" s="455"/>
      <c r="U782" s="455"/>
      <c r="V782" s="455"/>
      <c r="W782" s="455"/>
      <c r="X782" s="456"/>
      <c r="Y782" s="457">
        <v>90</v>
      </c>
      <c r="Z782" s="458"/>
      <c r="AA782" s="458"/>
      <c r="AB782" s="555"/>
      <c r="AC782" s="451" t="s">
        <v>638</v>
      </c>
      <c r="AD782" s="452"/>
      <c r="AE782" s="452"/>
      <c r="AF782" s="452"/>
      <c r="AG782" s="453"/>
      <c r="AH782" s="454" t="s">
        <v>639</v>
      </c>
      <c r="AI782" s="455"/>
      <c r="AJ782" s="455"/>
      <c r="AK782" s="455"/>
      <c r="AL782" s="455"/>
      <c r="AM782" s="455"/>
      <c r="AN782" s="455"/>
      <c r="AO782" s="455"/>
      <c r="AP782" s="455"/>
      <c r="AQ782" s="455"/>
      <c r="AR782" s="455"/>
      <c r="AS782" s="455"/>
      <c r="AT782" s="456"/>
      <c r="AU782" s="457">
        <v>75</v>
      </c>
      <c r="AV782" s="458"/>
      <c r="AW782" s="458"/>
      <c r="AX782" s="459"/>
    </row>
    <row r="783" spans="1:50" ht="24.75" hidden="1" customHeight="1" x14ac:dyDescent="0.15">
      <c r="A783" s="554"/>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4"/>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4"/>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4"/>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4"/>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4"/>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4"/>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4"/>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4"/>
      <c r="B791" s="764"/>
      <c r="C791" s="764"/>
      <c r="D791" s="764"/>
      <c r="E791" s="764"/>
      <c r="F791" s="765"/>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4"/>
      <c r="B792" s="764"/>
      <c r="C792" s="764"/>
      <c r="D792" s="764"/>
      <c r="E792" s="764"/>
      <c r="F792" s="765"/>
      <c r="G792" s="412" t="s">
        <v>20</v>
      </c>
      <c r="H792" s="413"/>
      <c r="I792" s="413"/>
      <c r="J792" s="413"/>
      <c r="K792" s="413"/>
      <c r="L792" s="414"/>
      <c r="M792" s="415"/>
      <c r="N792" s="415"/>
      <c r="O792" s="415"/>
      <c r="P792" s="415"/>
      <c r="Q792" s="415"/>
      <c r="R792" s="415"/>
      <c r="S792" s="415"/>
      <c r="T792" s="415"/>
      <c r="U792" s="415"/>
      <c r="V792" s="415"/>
      <c r="W792" s="415"/>
      <c r="X792" s="416"/>
      <c r="Y792" s="417">
        <f>SUM(Y782:AB791)</f>
        <v>90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75</v>
      </c>
      <c r="AV792" s="418"/>
      <c r="AW792" s="418"/>
      <c r="AX792" s="420"/>
    </row>
    <row r="793" spans="1:50" ht="24.75" customHeight="1" x14ac:dyDescent="0.15">
      <c r="A793" s="554"/>
      <c r="B793" s="764"/>
      <c r="C793" s="764"/>
      <c r="D793" s="764"/>
      <c r="E793" s="764"/>
      <c r="F793" s="765"/>
      <c r="G793" s="441" t="s">
        <v>682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643</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4"/>
      <c r="B794" s="764"/>
      <c r="C794" s="764"/>
      <c r="D794" s="764"/>
      <c r="E794" s="764"/>
      <c r="F794" s="765"/>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customHeight="1" x14ac:dyDescent="0.15">
      <c r="A795" s="554"/>
      <c r="B795" s="764"/>
      <c r="C795" s="764"/>
      <c r="D795" s="764"/>
      <c r="E795" s="764"/>
      <c r="F795" s="765"/>
      <c r="G795" s="451" t="s">
        <v>642</v>
      </c>
      <c r="H795" s="452"/>
      <c r="I795" s="452"/>
      <c r="J795" s="452"/>
      <c r="K795" s="453"/>
      <c r="L795" s="454" t="s">
        <v>641</v>
      </c>
      <c r="M795" s="455"/>
      <c r="N795" s="455"/>
      <c r="O795" s="455"/>
      <c r="P795" s="455"/>
      <c r="Q795" s="455"/>
      <c r="R795" s="455"/>
      <c r="S795" s="455"/>
      <c r="T795" s="455"/>
      <c r="U795" s="455"/>
      <c r="V795" s="455"/>
      <c r="W795" s="455"/>
      <c r="X795" s="456"/>
      <c r="Y795" s="457">
        <v>638</v>
      </c>
      <c r="Z795" s="458"/>
      <c r="AA795" s="458"/>
      <c r="AB795" s="555"/>
      <c r="AC795" s="451" t="s">
        <v>636</v>
      </c>
      <c r="AD795" s="452"/>
      <c r="AE795" s="452"/>
      <c r="AF795" s="452"/>
      <c r="AG795" s="453"/>
      <c r="AH795" s="454" t="s">
        <v>691</v>
      </c>
      <c r="AI795" s="455"/>
      <c r="AJ795" s="455"/>
      <c r="AK795" s="455"/>
      <c r="AL795" s="455"/>
      <c r="AM795" s="455"/>
      <c r="AN795" s="455"/>
      <c r="AO795" s="455"/>
      <c r="AP795" s="455"/>
      <c r="AQ795" s="455"/>
      <c r="AR795" s="455"/>
      <c r="AS795" s="455"/>
      <c r="AT795" s="456"/>
      <c r="AU795" s="457">
        <v>637</v>
      </c>
      <c r="AV795" s="458"/>
      <c r="AW795" s="458"/>
      <c r="AX795" s="459"/>
    </row>
    <row r="796" spans="1:50" ht="24.75" hidden="1" customHeight="1" x14ac:dyDescent="0.15">
      <c r="A796" s="554"/>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4"/>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4"/>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4"/>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4"/>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4"/>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4"/>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4"/>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4"/>
      <c r="B804" s="764"/>
      <c r="C804" s="764"/>
      <c r="D804" s="764"/>
      <c r="E804" s="764"/>
      <c r="F804" s="765"/>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thickBot="1" x14ac:dyDescent="0.2">
      <c r="A805" s="554"/>
      <c r="B805" s="764"/>
      <c r="C805" s="764"/>
      <c r="D805" s="764"/>
      <c r="E805" s="764"/>
      <c r="F805" s="765"/>
      <c r="G805" s="412" t="s">
        <v>20</v>
      </c>
      <c r="H805" s="413"/>
      <c r="I805" s="413"/>
      <c r="J805" s="413"/>
      <c r="K805" s="413"/>
      <c r="L805" s="414"/>
      <c r="M805" s="415"/>
      <c r="N805" s="415"/>
      <c r="O805" s="415"/>
      <c r="P805" s="415"/>
      <c r="Q805" s="415"/>
      <c r="R805" s="415"/>
      <c r="S805" s="415"/>
      <c r="T805" s="415"/>
      <c r="U805" s="415"/>
      <c r="V805" s="415"/>
      <c r="W805" s="415"/>
      <c r="X805" s="416"/>
      <c r="Y805" s="417">
        <f>SUM(Y795:AB804)</f>
        <v>638</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637</v>
      </c>
      <c r="AV805" s="418"/>
      <c r="AW805" s="418"/>
      <c r="AX805" s="420"/>
    </row>
    <row r="806" spans="1:50" ht="24.75" customHeight="1" x14ac:dyDescent="0.15">
      <c r="A806" s="554"/>
      <c r="B806" s="764"/>
      <c r="C806" s="764"/>
      <c r="D806" s="764"/>
      <c r="E806" s="764"/>
      <c r="F806" s="765"/>
      <c r="G806" s="441" t="s">
        <v>706</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680</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customHeight="1" x14ac:dyDescent="0.15">
      <c r="A807" s="554"/>
      <c r="B807" s="764"/>
      <c r="C807" s="764"/>
      <c r="D807" s="764"/>
      <c r="E807" s="764"/>
      <c r="F807" s="765"/>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customHeight="1" x14ac:dyDescent="0.15">
      <c r="A808" s="554"/>
      <c r="B808" s="764"/>
      <c r="C808" s="764"/>
      <c r="D808" s="764"/>
      <c r="E808" s="764"/>
      <c r="F808" s="765"/>
      <c r="G808" s="451" t="s">
        <v>700</v>
      </c>
      <c r="H808" s="452"/>
      <c r="I808" s="452"/>
      <c r="J808" s="452"/>
      <c r="K808" s="453"/>
      <c r="L808" s="454" t="s">
        <v>701</v>
      </c>
      <c r="M808" s="455"/>
      <c r="N808" s="455"/>
      <c r="O808" s="455"/>
      <c r="P808" s="455"/>
      <c r="Q808" s="455"/>
      <c r="R808" s="455"/>
      <c r="S808" s="455"/>
      <c r="T808" s="455"/>
      <c r="U808" s="455"/>
      <c r="V808" s="455"/>
      <c r="W808" s="455"/>
      <c r="X808" s="456"/>
      <c r="Y808" s="457">
        <v>1</v>
      </c>
      <c r="Z808" s="458"/>
      <c r="AA808" s="458"/>
      <c r="AB808" s="555"/>
      <c r="AC808" s="451" t="s">
        <v>644</v>
      </c>
      <c r="AD808" s="452"/>
      <c r="AE808" s="452"/>
      <c r="AF808" s="452"/>
      <c r="AG808" s="453"/>
      <c r="AH808" s="454" t="s">
        <v>645</v>
      </c>
      <c r="AI808" s="455"/>
      <c r="AJ808" s="455"/>
      <c r="AK808" s="455"/>
      <c r="AL808" s="455"/>
      <c r="AM808" s="455"/>
      <c r="AN808" s="455"/>
      <c r="AO808" s="455"/>
      <c r="AP808" s="455"/>
      <c r="AQ808" s="455"/>
      <c r="AR808" s="455"/>
      <c r="AS808" s="455"/>
      <c r="AT808" s="456"/>
      <c r="AU808" s="457">
        <v>16</v>
      </c>
      <c r="AV808" s="458"/>
      <c r="AW808" s="458"/>
      <c r="AX808" s="459"/>
    </row>
    <row r="809" spans="1:50" ht="24.75" hidden="1" customHeight="1" x14ac:dyDescent="0.15">
      <c r="A809" s="554"/>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4"/>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4"/>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4"/>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4"/>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4"/>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4"/>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4"/>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4"/>
      <c r="B817" s="764"/>
      <c r="C817" s="764"/>
      <c r="D817" s="764"/>
      <c r="E817" s="764"/>
      <c r="F817" s="765"/>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customHeight="1" thickBot="1" x14ac:dyDescent="0.2">
      <c r="A818" s="554"/>
      <c r="B818" s="764"/>
      <c r="C818" s="764"/>
      <c r="D818" s="764"/>
      <c r="E818" s="764"/>
      <c r="F818" s="765"/>
      <c r="G818" s="412" t="s">
        <v>20</v>
      </c>
      <c r="H818" s="413"/>
      <c r="I818" s="413"/>
      <c r="J818" s="413"/>
      <c r="K818" s="413"/>
      <c r="L818" s="414"/>
      <c r="M818" s="415"/>
      <c r="N818" s="415"/>
      <c r="O818" s="415"/>
      <c r="P818" s="415"/>
      <c r="Q818" s="415"/>
      <c r="R818" s="415"/>
      <c r="S818" s="415"/>
      <c r="T818" s="415"/>
      <c r="U818" s="415"/>
      <c r="V818" s="415"/>
      <c r="W818" s="415"/>
      <c r="X818" s="416"/>
      <c r="Y818" s="417">
        <f>SUM(Y808:AB817)</f>
        <v>1</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16</v>
      </c>
      <c r="AV818" s="418"/>
      <c r="AW818" s="418"/>
      <c r="AX818" s="420"/>
    </row>
    <row r="819" spans="1:50" ht="24.75" customHeight="1" x14ac:dyDescent="0.15">
      <c r="A819" s="554"/>
      <c r="B819" s="764"/>
      <c r="C819" s="764"/>
      <c r="D819" s="764"/>
      <c r="E819" s="764"/>
      <c r="F819" s="765"/>
      <c r="G819" s="441" t="s">
        <v>702</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703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customHeight="1" x14ac:dyDescent="0.15">
      <c r="A820" s="554"/>
      <c r="B820" s="764"/>
      <c r="C820" s="764"/>
      <c r="D820" s="764"/>
      <c r="E820" s="764"/>
      <c r="F820" s="765"/>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customHeight="1" x14ac:dyDescent="0.15">
      <c r="A821" s="554"/>
      <c r="B821" s="764"/>
      <c r="C821" s="764"/>
      <c r="D821" s="764"/>
      <c r="E821" s="764"/>
      <c r="F821" s="765"/>
      <c r="G821" s="451" t="s">
        <v>699</v>
      </c>
      <c r="H821" s="452"/>
      <c r="I821" s="452"/>
      <c r="J821" s="452"/>
      <c r="K821" s="453"/>
      <c r="L821" s="454" t="s">
        <v>705</v>
      </c>
      <c r="M821" s="455"/>
      <c r="N821" s="455"/>
      <c r="O821" s="455"/>
      <c r="P821" s="455"/>
      <c r="Q821" s="455"/>
      <c r="R821" s="455"/>
      <c r="S821" s="455"/>
      <c r="T821" s="455"/>
      <c r="U821" s="455"/>
      <c r="V821" s="455"/>
      <c r="W821" s="455"/>
      <c r="X821" s="456"/>
      <c r="Y821" s="457">
        <v>16</v>
      </c>
      <c r="Z821" s="458"/>
      <c r="AA821" s="458"/>
      <c r="AB821" s="555"/>
      <c r="AC821" s="451" t="s">
        <v>698</v>
      </c>
      <c r="AD821" s="452"/>
      <c r="AE821" s="452"/>
      <c r="AF821" s="452"/>
      <c r="AG821" s="453"/>
      <c r="AH821" s="454" t="s">
        <v>704</v>
      </c>
      <c r="AI821" s="455"/>
      <c r="AJ821" s="455"/>
      <c r="AK821" s="455"/>
      <c r="AL821" s="455"/>
      <c r="AM821" s="455"/>
      <c r="AN821" s="455"/>
      <c r="AO821" s="455"/>
      <c r="AP821" s="455"/>
      <c r="AQ821" s="455"/>
      <c r="AR821" s="455"/>
      <c r="AS821" s="455"/>
      <c r="AT821" s="456"/>
      <c r="AU821" s="457">
        <v>0</v>
      </c>
      <c r="AV821" s="458"/>
      <c r="AW821" s="458"/>
      <c r="AX821" s="459"/>
    </row>
    <row r="822" spans="1:50" ht="24.75" hidden="1" customHeight="1" x14ac:dyDescent="0.15">
      <c r="A822" s="554"/>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4"/>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4"/>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4"/>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4"/>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4"/>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4"/>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4"/>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4"/>
      <c r="B830" s="764"/>
      <c r="C830" s="764"/>
      <c r="D830" s="764"/>
      <c r="E830" s="764"/>
      <c r="F830" s="765"/>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customHeight="1" x14ac:dyDescent="0.15">
      <c r="A831" s="554"/>
      <c r="B831" s="764"/>
      <c r="C831" s="764"/>
      <c r="D831" s="764"/>
      <c r="E831" s="764"/>
      <c r="F831" s="765"/>
      <c r="G831" s="412" t="s">
        <v>20</v>
      </c>
      <c r="H831" s="413"/>
      <c r="I831" s="413"/>
      <c r="J831" s="413"/>
      <c r="K831" s="413"/>
      <c r="L831" s="414"/>
      <c r="M831" s="415"/>
      <c r="N831" s="415"/>
      <c r="O831" s="415"/>
      <c r="P831" s="415"/>
      <c r="Q831" s="415"/>
      <c r="R831" s="415"/>
      <c r="S831" s="415"/>
      <c r="T831" s="415"/>
      <c r="U831" s="415"/>
      <c r="V831" s="415"/>
      <c r="W831" s="415"/>
      <c r="X831" s="416"/>
      <c r="Y831" s="417">
        <f>SUM(Y821:AB830)</f>
        <v>16</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9" t="s">
        <v>342</v>
      </c>
      <c r="AM832" s="960"/>
      <c r="AN832" s="960"/>
      <c r="AO832" s="81" t="s">
        <v>340</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4.2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298</v>
      </c>
      <c r="K837" s="109"/>
      <c r="L837" s="109"/>
      <c r="M837" s="109"/>
      <c r="N837" s="109"/>
      <c r="O837" s="109"/>
      <c r="P837" s="350" t="s">
        <v>246</v>
      </c>
      <c r="Q837" s="350"/>
      <c r="R837" s="350"/>
      <c r="S837" s="350"/>
      <c r="T837" s="350"/>
      <c r="U837" s="350"/>
      <c r="V837" s="350"/>
      <c r="W837" s="350"/>
      <c r="X837" s="350"/>
      <c r="Y837" s="347" t="s">
        <v>296</v>
      </c>
      <c r="Z837" s="348"/>
      <c r="AA837" s="348"/>
      <c r="AB837" s="348"/>
      <c r="AC837" s="281" t="s">
        <v>336</v>
      </c>
      <c r="AD837" s="281"/>
      <c r="AE837" s="281"/>
      <c r="AF837" s="281"/>
      <c r="AG837" s="281"/>
      <c r="AH837" s="347" t="s">
        <v>366</v>
      </c>
      <c r="AI837" s="349"/>
      <c r="AJ837" s="349"/>
      <c r="AK837" s="349"/>
      <c r="AL837" s="349" t="s">
        <v>21</v>
      </c>
      <c r="AM837" s="349"/>
      <c r="AN837" s="349"/>
      <c r="AO837" s="428"/>
      <c r="AP837" s="429" t="s">
        <v>299</v>
      </c>
      <c r="AQ837" s="429"/>
      <c r="AR837" s="429"/>
      <c r="AS837" s="429"/>
      <c r="AT837" s="429"/>
      <c r="AU837" s="429"/>
      <c r="AV837" s="429"/>
      <c r="AW837" s="429"/>
      <c r="AX837" s="429"/>
    </row>
    <row r="838" spans="1:50" ht="41.25" customHeight="1" x14ac:dyDescent="0.15">
      <c r="A838" s="407">
        <v>1</v>
      </c>
      <c r="B838" s="407">
        <v>1</v>
      </c>
      <c r="C838" s="426" t="s">
        <v>647</v>
      </c>
      <c r="D838" s="421"/>
      <c r="E838" s="421"/>
      <c r="F838" s="421"/>
      <c r="G838" s="421"/>
      <c r="H838" s="421"/>
      <c r="I838" s="421"/>
      <c r="J838" s="422">
        <v>4010001034620</v>
      </c>
      <c r="K838" s="423"/>
      <c r="L838" s="423"/>
      <c r="M838" s="423"/>
      <c r="N838" s="423"/>
      <c r="O838" s="423"/>
      <c r="P838" s="319" t="s">
        <v>637</v>
      </c>
      <c r="Q838" s="320"/>
      <c r="R838" s="320"/>
      <c r="S838" s="320"/>
      <c r="T838" s="320"/>
      <c r="U838" s="320"/>
      <c r="V838" s="320"/>
      <c r="W838" s="320"/>
      <c r="X838" s="320"/>
      <c r="Y838" s="321">
        <v>90</v>
      </c>
      <c r="Z838" s="322"/>
      <c r="AA838" s="322"/>
      <c r="AB838" s="323"/>
      <c r="AC838" s="331" t="s">
        <v>648</v>
      </c>
      <c r="AD838" s="427"/>
      <c r="AE838" s="427"/>
      <c r="AF838" s="427"/>
      <c r="AG838" s="427"/>
      <c r="AH838" s="424" t="s">
        <v>649</v>
      </c>
      <c r="AI838" s="425"/>
      <c r="AJ838" s="425"/>
      <c r="AK838" s="425"/>
      <c r="AL838" s="328" t="s">
        <v>634</v>
      </c>
      <c r="AM838" s="329"/>
      <c r="AN838" s="329"/>
      <c r="AO838" s="330"/>
      <c r="AP838" s="324" t="s">
        <v>651</v>
      </c>
      <c r="AQ838" s="324"/>
      <c r="AR838" s="324"/>
      <c r="AS838" s="324"/>
      <c r="AT838" s="324"/>
      <c r="AU838" s="324"/>
      <c r="AV838" s="324"/>
      <c r="AW838" s="324"/>
      <c r="AX838" s="324"/>
    </row>
    <row r="839" spans="1:50" ht="43.5" customHeight="1" x14ac:dyDescent="0.15">
      <c r="A839" s="407">
        <v>2</v>
      </c>
      <c r="B839" s="407">
        <v>1</v>
      </c>
      <c r="C839" s="426" t="s">
        <v>654</v>
      </c>
      <c r="D839" s="421"/>
      <c r="E839" s="421"/>
      <c r="F839" s="421"/>
      <c r="G839" s="421"/>
      <c r="H839" s="421"/>
      <c r="I839" s="421"/>
      <c r="J839" s="422">
        <v>9030001040463</v>
      </c>
      <c r="K839" s="423"/>
      <c r="L839" s="423"/>
      <c r="M839" s="423"/>
      <c r="N839" s="423"/>
      <c r="O839" s="423"/>
      <c r="P839" s="319" t="s">
        <v>657</v>
      </c>
      <c r="Q839" s="320"/>
      <c r="R839" s="320"/>
      <c r="S839" s="320"/>
      <c r="T839" s="320"/>
      <c r="U839" s="320"/>
      <c r="V839" s="320"/>
      <c r="W839" s="320"/>
      <c r="X839" s="320"/>
      <c r="Y839" s="321">
        <v>68</v>
      </c>
      <c r="Z839" s="322"/>
      <c r="AA839" s="322"/>
      <c r="AB839" s="323"/>
      <c r="AC839" s="331" t="s">
        <v>371</v>
      </c>
      <c r="AD839" s="331"/>
      <c r="AE839" s="331"/>
      <c r="AF839" s="331"/>
      <c r="AG839" s="331"/>
      <c r="AH839" s="424">
        <v>2</v>
      </c>
      <c r="AI839" s="425"/>
      <c r="AJ839" s="425"/>
      <c r="AK839" s="425"/>
      <c r="AL839" s="328">
        <v>97.3</v>
      </c>
      <c r="AM839" s="329"/>
      <c r="AN839" s="329"/>
      <c r="AO839" s="330"/>
      <c r="AP839" s="324" t="s">
        <v>634</v>
      </c>
      <c r="AQ839" s="324"/>
      <c r="AR839" s="324"/>
      <c r="AS839" s="324"/>
      <c r="AT839" s="324"/>
      <c r="AU839" s="324"/>
      <c r="AV839" s="324"/>
      <c r="AW839" s="324"/>
      <c r="AX839" s="324"/>
    </row>
    <row r="840" spans="1:50" ht="55.5" customHeight="1" x14ac:dyDescent="0.15">
      <c r="A840" s="407">
        <v>3</v>
      </c>
      <c r="B840" s="407">
        <v>1</v>
      </c>
      <c r="C840" s="426" t="s">
        <v>655</v>
      </c>
      <c r="D840" s="421"/>
      <c r="E840" s="421"/>
      <c r="F840" s="421"/>
      <c r="G840" s="421"/>
      <c r="H840" s="421"/>
      <c r="I840" s="421"/>
      <c r="J840" s="422">
        <v>1010401021428</v>
      </c>
      <c r="K840" s="423"/>
      <c r="L840" s="423"/>
      <c r="M840" s="423"/>
      <c r="N840" s="423"/>
      <c r="O840" s="423"/>
      <c r="P840" s="319" t="s">
        <v>660</v>
      </c>
      <c r="Q840" s="320"/>
      <c r="R840" s="320"/>
      <c r="S840" s="320"/>
      <c r="T840" s="320"/>
      <c r="U840" s="320"/>
      <c r="V840" s="320"/>
      <c r="W840" s="320"/>
      <c r="X840" s="320"/>
      <c r="Y840" s="321">
        <v>13</v>
      </c>
      <c r="Z840" s="322"/>
      <c r="AA840" s="322"/>
      <c r="AB840" s="323"/>
      <c r="AC840" s="331" t="s">
        <v>378</v>
      </c>
      <c r="AD840" s="331"/>
      <c r="AE840" s="331"/>
      <c r="AF840" s="331"/>
      <c r="AG840" s="331"/>
      <c r="AH840" s="326">
        <v>1</v>
      </c>
      <c r="AI840" s="327"/>
      <c r="AJ840" s="327"/>
      <c r="AK840" s="327"/>
      <c r="AL840" s="328">
        <v>100</v>
      </c>
      <c r="AM840" s="329"/>
      <c r="AN840" s="329"/>
      <c r="AO840" s="330"/>
      <c r="AP840" s="324" t="s">
        <v>634</v>
      </c>
      <c r="AQ840" s="324"/>
      <c r="AR840" s="324"/>
      <c r="AS840" s="324"/>
      <c r="AT840" s="324"/>
      <c r="AU840" s="324"/>
      <c r="AV840" s="324"/>
      <c r="AW840" s="324"/>
      <c r="AX840" s="324"/>
    </row>
    <row r="841" spans="1:50" ht="45" customHeight="1" x14ac:dyDescent="0.15">
      <c r="A841" s="407">
        <v>4</v>
      </c>
      <c r="B841" s="407">
        <v>1</v>
      </c>
      <c r="C841" s="426" t="s">
        <v>658</v>
      </c>
      <c r="D841" s="421"/>
      <c r="E841" s="421"/>
      <c r="F841" s="421"/>
      <c r="G841" s="421"/>
      <c r="H841" s="421"/>
      <c r="I841" s="421"/>
      <c r="J841" s="422">
        <v>7010501009747</v>
      </c>
      <c r="K841" s="423"/>
      <c r="L841" s="423"/>
      <c r="M841" s="423"/>
      <c r="N841" s="423"/>
      <c r="O841" s="423"/>
      <c r="P841" s="319" t="s">
        <v>656</v>
      </c>
      <c r="Q841" s="320"/>
      <c r="R841" s="320"/>
      <c r="S841" s="320"/>
      <c r="T841" s="320"/>
      <c r="U841" s="320"/>
      <c r="V841" s="320"/>
      <c r="W841" s="320"/>
      <c r="X841" s="320"/>
      <c r="Y841" s="321">
        <v>6</v>
      </c>
      <c r="Z841" s="322"/>
      <c r="AA841" s="322"/>
      <c r="AB841" s="323"/>
      <c r="AC841" s="331" t="s">
        <v>371</v>
      </c>
      <c r="AD841" s="331"/>
      <c r="AE841" s="331"/>
      <c r="AF841" s="331"/>
      <c r="AG841" s="331"/>
      <c r="AH841" s="326">
        <v>1</v>
      </c>
      <c r="AI841" s="327"/>
      <c r="AJ841" s="327"/>
      <c r="AK841" s="327"/>
      <c r="AL841" s="328">
        <v>97.2</v>
      </c>
      <c r="AM841" s="329"/>
      <c r="AN841" s="329"/>
      <c r="AO841" s="330"/>
      <c r="AP841" s="324" t="s">
        <v>634</v>
      </c>
      <c r="AQ841" s="324"/>
      <c r="AR841" s="324"/>
      <c r="AS841" s="324"/>
      <c r="AT841" s="324"/>
      <c r="AU841" s="324"/>
      <c r="AV841" s="324"/>
      <c r="AW841" s="324"/>
      <c r="AX841" s="324"/>
    </row>
    <row r="842" spans="1:50" ht="30" customHeight="1" x14ac:dyDescent="0.15">
      <c r="A842" s="407">
        <v>5</v>
      </c>
      <c r="B842" s="407">
        <v>1</v>
      </c>
      <c r="C842" s="426" t="s">
        <v>659</v>
      </c>
      <c r="D842" s="421"/>
      <c r="E842" s="421"/>
      <c r="F842" s="421"/>
      <c r="G842" s="421"/>
      <c r="H842" s="421"/>
      <c r="I842" s="421"/>
      <c r="J842" s="422">
        <v>1020001011844</v>
      </c>
      <c r="K842" s="423"/>
      <c r="L842" s="423"/>
      <c r="M842" s="423"/>
      <c r="N842" s="423"/>
      <c r="O842" s="423"/>
      <c r="P842" s="319" t="s">
        <v>661</v>
      </c>
      <c r="Q842" s="320"/>
      <c r="R842" s="320"/>
      <c r="S842" s="320"/>
      <c r="T842" s="320"/>
      <c r="U842" s="320"/>
      <c r="V842" s="320"/>
      <c r="W842" s="320"/>
      <c r="X842" s="320"/>
      <c r="Y842" s="321">
        <v>5</v>
      </c>
      <c r="Z842" s="322"/>
      <c r="AA842" s="322"/>
      <c r="AB842" s="323"/>
      <c r="AC842" s="325" t="s">
        <v>371</v>
      </c>
      <c r="AD842" s="325"/>
      <c r="AE842" s="325"/>
      <c r="AF842" s="325"/>
      <c r="AG842" s="325"/>
      <c r="AH842" s="326">
        <v>1</v>
      </c>
      <c r="AI842" s="327"/>
      <c r="AJ842" s="327"/>
      <c r="AK842" s="327"/>
      <c r="AL842" s="328">
        <v>70.400000000000006</v>
      </c>
      <c r="AM842" s="329"/>
      <c r="AN842" s="329"/>
      <c r="AO842" s="330"/>
      <c r="AP842" s="324" t="s">
        <v>634</v>
      </c>
      <c r="AQ842" s="324"/>
      <c r="AR842" s="324"/>
      <c r="AS842" s="324"/>
      <c r="AT842" s="324"/>
      <c r="AU842" s="324"/>
      <c r="AV842" s="324"/>
      <c r="AW842" s="324"/>
      <c r="AX842" s="324"/>
    </row>
    <row r="843" spans="1:50" ht="42" customHeight="1" x14ac:dyDescent="0.15">
      <c r="A843" s="407">
        <v>6</v>
      </c>
      <c r="B843" s="407">
        <v>1</v>
      </c>
      <c r="C843" s="426" t="s">
        <v>663</v>
      </c>
      <c r="D843" s="421"/>
      <c r="E843" s="421"/>
      <c r="F843" s="421"/>
      <c r="G843" s="421"/>
      <c r="H843" s="421"/>
      <c r="I843" s="421"/>
      <c r="J843" s="422">
        <v>1010001091367</v>
      </c>
      <c r="K843" s="423"/>
      <c r="L843" s="423"/>
      <c r="M843" s="423"/>
      <c r="N843" s="423"/>
      <c r="O843" s="423"/>
      <c r="P843" s="319" t="s">
        <v>662</v>
      </c>
      <c r="Q843" s="320"/>
      <c r="R843" s="320"/>
      <c r="S843" s="320"/>
      <c r="T843" s="320"/>
      <c r="U843" s="320"/>
      <c r="V843" s="320"/>
      <c r="W843" s="320"/>
      <c r="X843" s="320"/>
      <c r="Y843" s="321">
        <v>5</v>
      </c>
      <c r="Z843" s="322"/>
      <c r="AA843" s="322"/>
      <c r="AB843" s="323"/>
      <c r="AC843" s="325" t="s">
        <v>371</v>
      </c>
      <c r="AD843" s="325"/>
      <c r="AE843" s="325"/>
      <c r="AF843" s="325"/>
      <c r="AG843" s="325"/>
      <c r="AH843" s="326">
        <v>1</v>
      </c>
      <c r="AI843" s="327"/>
      <c r="AJ843" s="327"/>
      <c r="AK843" s="327"/>
      <c r="AL843" s="328">
        <v>87</v>
      </c>
      <c r="AM843" s="329"/>
      <c r="AN843" s="329"/>
      <c r="AO843" s="330"/>
      <c r="AP843" s="324" t="s">
        <v>634</v>
      </c>
      <c r="AQ843" s="324"/>
      <c r="AR843" s="324"/>
      <c r="AS843" s="324"/>
      <c r="AT843" s="324"/>
      <c r="AU843" s="324"/>
      <c r="AV843" s="324"/>
      <c r="AW843" s="324"/>
      <c r="AX843" s="324"/>
    </row>
    <row r="844" spans="1:50" ht="30" customHeight="1" x14ac:dyDescent="0.15">
      <c r="A844" s="407">
        <v>7</v>
      </c>
      <c r="B844" s="407">
        <v>1</v>
      </c>
      <c r="C844" s="426" t="s">
        <v>672</v>
      </c>
      <c r="D844" s="421"/>
      <c r="E844" s="421"/>
      <c r="F844" s="421"/>
      <c r="G844" s="421"/>
      <c r="H844" s="421"/>
      <c r="I844" s="421"/>
      <c r="J844" s="422">
        <v>4020001043257</v>
      </c>
      <c r="K844" s="423"/>
      <c r="L844" s="423"/>
      <c r="M844" s="423"/>
      <c r="N844" s="423"/>
      <c r="O844" s="423"/>
      <c r="P844" s="319" t="s">
        <v>664</v>
      </c>
      <c r="Q844" s="320"/>
      <c r="R844" s="320"/>
      <c r="S844" s="320"/>
      <c r="T844" s="320"/>
      <c r="U844" s="320"/>
      <c r="V844" s="320"/>
      <c r="W844" s="320"/>
      <c r="X844" s="320"/>
      <c r="Y844" s="321">
        <v>2</v>
      </c>
      <c r="Z844" s="322"/>
      <c r="AA844" s="322"/>
      <c r="AB844" s="323"/>
      <c r="AC844" s="325" t="s">
        <v>377</v>
      </c>
      <c r="AD844" s="325"/>
      <c r="AE844" s="325"/>
      <c r="AF844" s="325"/>
      <c r="AG844" s="325"/>
      <c r="AH844" s="326" t="s">
        <v>634</v>
      </c>
      <c r="AI844" s="327"/>
      <c r="AJ844" s="327"/>
      <c r="AK844" s="327"/>
      <c r="AL844" s="328" t="s">
        <v>634</v>
      </c>
      <c r="AM844" s="329"/>
      <c r="AN844" s="329"/>
      <c r="AO844" s="330"/>
      <c r="AP844" s="324" t="s">
        <v>652</v>
      </c>
      <c r="AQ844" s="324"/>
      <c r="AR844" s="324"/>
      <c r="AS844" s="324"/>
      <c r="AT844" s="324"/>
      <c r="AU844" s="324"/>
      <c r="AV844" s="324"/>
      <c r="AW844" s="324"/>
      <c r="AX844" s="324"/>
    </row>
    <row r="845" spans="1:50" ht="43.5" customHeight="1" x14ac:dyDescent="0.15">
      <c r="A845" s="407">
        <v>8</v>
      </c>
      <c r="B845" s="407">
        <v>1</v>
      </c>
      <c r="C845" s="426" t="s">
        <v>667</v>
      </c>
      <c r="D845" s="421"/>
      <c r="E845" s="421"/>
      <c r="F845" s="421"/>
      <c r="G845" s="421"/>
      <c r="H845" s="421"/>
      <c r="I845" s="421"/>
      <c r="J845" s="422">
        <v>2010001009145</v>
      </c>
      <c r="K845" s="423"/>
      <c r="L845" s="423"/>
      <c r="M845" s="423"/>
      <c r="N845" s="423"/>
      <c r="O845" s="423"/>
      <c r="P845" s="319" t="s">
        <v>666</v>
      </c>
      <c r="Q845" s="320"/>
      <c r="R845" s="320"/>
      <c r="S845" s="320"/>
      <c r="T845" s="320"/>
      <c r="U845" s="320"/>
      <c r="V845" s="320"/>
      <c r="W845" s="320"/>
      <c r="X845" s="320"/>
      <c r="Y845" s="321">
        <v>2</v>
      </c>
      <c r="Z845" s="322"/>
      <c r="AA845" s="322"/>
      <c r="AB845" s="323"/>
      <c r="AC845" s="325" t="s">
        <v>371</v>
      </c>
      <c r="AD845" s="325"/>
      <c r="AE845" s="325"/>
      <c r="AF845" s="325"/>
      <c r="AG845" s="325"/>
      <c r="AH845" s="326">
        <v>1</v>
      </c>
      <c r="AI845" s="327"/>
      <c r="AJ845" s="327"/>
      <c r="AK845" s="327"/>
      <c r="AL845" s="328">
        <v>74.099999999999994</v>
      </c>
      <c r="AM845" s="329"/>
      <c r="AN845" s="329"/>
      <c r="AO845" s="330"/>
      <c r="AP845" s="324" t="s">
        <v>653</v>
      </c>
      <c r="AQ845" s="324"/>
      <c r="AR845" s="324"/>
      <c r="AS845" s="324"/>
      <c r="AT845" s="324"/>
      <c r="AU845" s="324"/>
      <c r="AV845" s="324"/>
      <c r="AW845" s="324"/>
      <c r="AX845" s="324"/>
    </row>
    <row r="846" spans="1:50" ht="42.75" customHeight="1" x14ac:dyDescent="0.15">
      <c r="A846" s="407">
        <v>9</v>
      </c>
      <c r="B846" s="407">
        <v>1</v>
      </c>
      <c r="C846" s="426" t="s">
        <v>669</v>
      </c>
      <c r="D846" s="421"/>
      <c r="E846" s="421"/>
      <c r="F846" s="421"/>
      <c r="G846" s="421"/>
      <c r="H846" s="421"/>
      <c r="I846" s="421"/>
      <c r="J846" s="422">
        <v>7021001036330</v>
      </c>
      <c r="K846" s="423"/>
      <c r="L846" s="423"/>
      <c r="M846" s="423"/>
      <c r="N846" s="423"/>
      <c r="O846" s="423"/>
      <c r="P846" s="319" t="s">
        <v>668</v>
      </c>
      <c r="Q846" s="320"/>
      <c r="R846" s="320"/>
      <c r="S846" s="320"/>
      <c r="T846" s="320"/>
      <c r="U846" s="320"/>
      <c r="V846" s="320"/>
      <c r="W846" s="320"/>
      <c r="X846" s="320"/>
      <c r="Y846" s="321">
        <v>2</v>
      </c>
      <c r="Z846" s="322"/>
      <c r="AA846" s="322"/>
      <c r="AB846" s="323"/>
      <c r="AC846" s="325" t="s">
        <v>377</v>
      </c>
      <c r="AD846" s="325"/>
      <c r="AE846" s="325"/>
      <c r="AF846" s="325"/>
      <c r="AG846" s="325"/>
      <c r="AH846" s="326" t="s">
        <v>670</v>
      </c>
      <c r="AI846" s="327"/>
      <c r="AJ846" s="327"/>
      <c r="AK846" s="327"/>
      <c r="AL846" s="328" t="s">
        <v>634</v>
      </c>
      <c r="AM846" s="329"/>
      <c r="AN846" s="329"/>
      <c r="AO846" s="330"/>
      <c r="AP846" s="324" t="s">
        <v>634</v>
      </c>
      <c r="AQ846" s="324"/>
      <c r="AR846" s="324"/>
      <c r="AS846" s="324"/>
      <c r="AT846" s="324"/>
      <c r="AU846" s="324"/>
      <c r="AV846" s="324"/>
      <c r="AW846" s="324"/>
      <c r="AX846" s="324"/>
    </row>
    <row r="847" spans="1:50" ht="44.25" customHeight="1" x14ac:dyDescent="0.15">
      <c r="A847" s="407">
        <v>10</v>
      </c>
      <c r="B847" s="407">
        <v>1</v>
      </c>
      <c r="C847" s="426" t="s">
        <v>665</v>
      </c>
      <c r="D847" s="421"/>
      <c r="E847" s="421"/>
      <c r="F847" s="421"/>
      <c r="G847" s="421"/>
      <c r="H847" s="421"/>
      <c r="I847" s="421"/>
      <c r="J847" s="422">
        <v>4020001043257</v>
      </c>
      <c r="K847" s="423"/>
      <c r="L847" s="423"/>
      <c r="M847" s="423"/>
      <c r="N847" s="423"/>
      <c r="O847" s="423"/>
      <c r="P847" s="319" t="s">
        <v>671</v>
      </c>
      <c r="Q847" s="320"/>
      <c r="R847" s="320"/>
      <c r="S847" s="320"/>
      <c r="T847" s="320"/>
      <c r="U847" s="320"/>
      <c r="V847" s="320"/>
      <c r="W847" s="320"/>
      <c r="X847" s="320"/>
      <c r="Y847" s="321">
        <v>2</v>
      </c>
      <c r="Z847" s="322"/>
      <c r="AA847" s="322"/>
      <c r="AB847" s="323"/>
      <c r="AC847" s="325" t="s">
        <v>377</v>
      </c>
      <c r="AD847" s="325"/>
      <c r="AE847" s="325"/>
      <c r="AF847" s="325"/>
      <c r="AG847" s="325"/>
      <c r="AH847" s="326" t="s">
        <v>634</v>
      </c>
      <c r="AI847" s="327"/>
      <c r="AJ847" s="327"/>
      <c r="AK847" s="327"/>
      <c r="AL847" s="328" t="s">
        <v>634</v>
      </c>
      <c r="AM847" s="329"/>
      <c r="AN847" s="329"/>
      <c r="AO847" s="330"/>
      <c r="AP847" s="324" t="s">
        <v>634</v>
      </c>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14.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1" t="s">
        <v>298</v>
      </c>
      <c r="K870" s="109"/>
      <c r="L870" s="109"/>
      <c r="M870" s="109"/>
      <c r="N870" s="109"/>
      <c r="O870" s="109"/>
      <c r="P870" s="350" t="s">
        <v>246</v>
      </c>
      <c r="Q870" s="350"/>
      <c r="R870" s="350"/>
      <c r="S870" s="350"/>
      <c r="T870" s="350"/>
      <c r="U870" s="350"/>
      <c r="V870" s="350"/>
      <c r="W870" s="350"/>
      <c r="X870" s="350"/>
      <c r="Y870" s="347" t="s">
        <v>296</v>
      </c>
      <c r="Z870" s="348"/>
      <c r="AA870" s="348"/>
      <c r="AB870" s="348"/>
      <c r="AC870" s="281" t="s">
        <v>336</v>
      </c>
      <c r="AD870" s="281"/>
      <c r="AE870" s="281"/>
      <c r="AF870" s="281"/>
      <c r="AG870" s="281"/>
      <c r="AH870" s="347" t="s">
        <v>366</v>
      </c>
      <c r="AI870" s="349"/>
      <c r="AJ870" s="349"/>
      <c r="AK870" s="349"/>
      <c r="AL870" s="349" t="s">
        <v>21</v>
      </c>
      <c r="AM870" s="349"/>
      <c r="AN870" s="349"/>
      <c r="AO870" s="428"/>
      <c r="AP870" s="429" t="s">
        <v>299</v>
      </c>
      <c r="AQ870" s="429"/>
      <c r="AR870" s="429"/>
      <c r="AS870" s="429"/>
      <c r="AT870" s="429"/>
      <c r="AU870" s="429"/>
      <c r="AV870" s="429"/>
      <c r="AW870" s="429"/>
      <c r="AX870" s="429"/>
    </row>
    <row r="871" spans="1:50" ht="44.25" customHeight="1" x14ac:dyDescent="0.15">
      <c r="A871" s="407">
        <v>1</v>
      </c>
      <c r="B871" s="407">
        <v>1</v>
      </c>
      <c r="C871" s="426" t="s">
        <v>673</v>
      </c>
      <c r="D871" s="421"/>
      <c r="E871" s="421"/>
      <c r="F871" s="421"/>
      <c r="G871" s="421"/>
      <c r="H871" s="421"/>
      <c r="I871" s="421"/>
      <c r="J871" s="422" t="s">
        <v>674</v>
      </c>
      <c r="K871" s="423"/>
      <c r="L871" s="423"/>
      <c r="M871" s="423"/>
      <c r="N871" s="423"/>
      <c r="O871" s="423"/>
      <c r="P871" s="319" t="s">
        <v>694</v>
      </c>
      <c r="Q871" s="320"/>
      <c r="R871" s="320"/>
      <c r="S871" s="320"/>
      <c r="T871" s="320"/>
      <c r="U871" s="320"/>
      <c r="V871" s="320"/>
      <c r="W871" s="320"/>
      <c r="X871" s="320"/>
      <c r="Y871" s="321">
        <v>75</v>
      </c>
      <c r="Z871" s="322"/>
      <c r="AA871" s="322"/>
      <c r="AB871" s="323"/>
      <c r="AC871" s="331" t="s">
        <v>80</v>
      </c>
      <c r="AD871" s="427"/>
      <c r="AE871" s="427"/>
      <c r="AF871" s="427"/>
      <c r="AG871" s="427"/>
      <c r="AH871" s="424" t="s">
        <v>634</v>
      </c>
      <c r="AI871" s="425"/>
      <c r="AJ871" s="425"/>
      <c r="AK871" s="425"/>
      <c r="AL871" s="328" t="s">
        <v>675</v>
      </c>
      <c r="AM871" s="329"/>
      <c r="AN871" s="329"/>
      <c r="AO871" s="330"/>
      <c r="AP871" s="324" t="s">
        <v>676</v>
      </c>
      <c r="AQ871" s="324"/>
      <c r="AR871" s="324"/>
      <c r="AS871" s="324"/>
      <c r="AT871" s="324"/>
      <c r="AU871" s="324"/>
      <c r="AV871" s="324"/>
      <c r="AW871" s="324"/>
      <c r="AX871" s="324"/>
    </row>
    <row r="872" spans="1:50" ht="30" customHeight="1" x14ac:dyDescent="0.15">
      <c r="A872" s="407">
        <v>2</v>
      </c>
      <c r="B872" s="407">
        <v>1</v>
      </c>
      <c r="C872" s="426" t="s">
        <v>677</v>
      </c>
      <c r="D872" s="421"/>
      <c r="E872" s="421"/>
      <c r="F872" s="421"/>
      <c r="G872" s="421"/>
      <c r="H872" s="421"/>
      <c r="I872" s="421"/>
      <c r="J872" s="422" t="s">
        <v>634</v>
      </c>
      <c r="K872" s="423"/>
      <c r="L872" s="423"/>
      <c r="M872" s="423"/>
      <c r="N872" s="423"/>
      <c r="O872" s="423"/>
      <c r="P872" s="319" t="s">
        <v>678</v>
      </c>
      <c r="Q872" s="320"/>
      <c r="R872" s="320"/>
      <c r="S872" s="320"/>
      <c r="T872" s="320"/>
      <c r="U872" s="320"/>
      <c r="V872" s="320"/>
      <c r="W872" s="320"/>
      <c r="X872" s="320"/>
      <c r="Y872" s="321">
        <v>9.8309000000000001E-3</v>
      </c>
      <c r="Z872" s="322"/>
      <c r="AA872" s="322"/>
      <c r="AB872" s="323"/>
      <c r="AC872" s="331" t="s">
        <v>80</v>
      </c>
      <c r="AD872" s="331"/>
      <c r="AE872" s="331"/>
      <c r="AF872" s="331"/>
      <c r="AG872" s="331"/>
      <c r="AH872" s="424" t="s">
        <v>679</v>
      </c>
      <c r="AI872" s="425"/>
      <c r="AJ872" s="425"/>
      <c r="AK872" s="425"/>
      <c r="AL872" s="328" t="s">
        <v>634</v>
      </c>
      <c r="AM872" s="329"/>
      <c r="AN872" s="329"/>
      <c r="AO872" s="330"/>
      <c r="AP872" s="324" t="s">
        <v>634</v>
      </c>
      <c r="AQ872" s="324"/>
      <c r="AR872" s="324"/>
      <c r="AS872" s="324"/>
      <c r="AT872" s="324"/>
      <c r="AU872" s="324"/>
      <c r="AV872" s="324"/>
      <c r="AW872" s="324"/>
      <c r="AX872" s="324"/>
    </row>
    <row r="873" spans="1:50" ht="30" hidden="1" customHeight="1" x14ac:dyDescent="0.15">
      <c r="A873" s="407">
        <v>3</v>
      </c>
      <c r="B873" s="407">
        <v>1</v>
      </c>
      <c r="C873" s="426"/>
      <c r="D873" s="421"/>
      <c r="E873" s="421"/>
      <c r="F873" s="421"/>
      <c r="G873" s="421"/>
      <c r="H873" s="421"/>
      <c r="I873" s="421"/>
      <c r="J873" s="422"/>
      <c r="K873" s="423"/>
      <c r="L873" s="423"/>
      <c r="M873" s="423"/>
      <c r="N873" s="423"/>
      <c r="O873" s="423"/>
      <c r="P873" s="31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6"/>
      <c r="D874" s="421"/>
      <c r="E874" s="421"/>
      <c r="F874" s="421"/>
      <c r="G874" s="421"/>
      <c r="H874" s="421"/>
      <c r="I874" s="421"/>
      <c r="J874" s="422"/>
      <c r="K874" s="423"/>
      <c r="L874" s="423"/>
      <c r="M874" s="423"/>
      <c r="N874" s="423"/>
      <c r="O874" s="423"/>
      <c r="P874" s="319"/>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14.2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9"/>
      <c r="B903" s="349"/>
      <c r="C903" s="349" t="s">
        <v>26</v>
      </c>
      <c r="D903" s="349"/>
      <c r="E903" s="349"/>
      <c r="F903" s="349"/>
      <c r="G903" s="349"/>
      <c r="H903" s="349"/>
      <c r="I903" s="349"/>
      <c r="J903" s="281" t="s">
        <v>298</v>
      </c>
      <c r="K903" s="109"/>
      <c r="L903" s="109"/>
      <c r="M903" s="109"/>
      <c r="N903" s="109"/>
      <c r="O903" s="109"/>
      <c r="P903" s="350" t="s">
        <v>246</v>
      </c>
      <c r="Q903" s="350"/>
      <c r="R903" s="350"/>
      <c r="S903" s="350"/>
      <c r="T903" s="350"/>
      <c r="U903" s="350"/>
      <c r="V903" s="350"/>
      <c r="W903" s="350"/>
      <c r="X903" s="350"/>
      <c r="Y903" s="347" t="s">
        <v>296</v>
      </c>
      <c r="Z903" s="348"/>
      <c r="AA903" s="348"/>
      <c r="AB903" s="348"/>
      <c r="AC903" s="281" t="s">
        <v>336</v>
      </c>
      <c r="AD903" s="281"/>
      <c r="AE903" s="281"/>
      <c r="AF903" s="281"/>
      <c r="AG903" s="281"/>
      <c r="AH903" s="347" t="s">
        <v>366</v>
      </c>
      <c r="AI903" s="349"/>
      <c r="AJ903" s="349"/>
      <c r="AK903" s="349"/>
      <c r="AL903" s="349" t="s">
        <v>21</v>
      </c>
      <c r="AM903" s="349"/>
      <c r="AN903" s="349"/>
      <c r="AO903" s="428"/>
      <c r="AP903" s="429" t="s">
        <v>299</v>
      </c>
      <c r="AQ903" s="429"/>
      <c r="AR903" s="429"/>
      <c r="AS903" s="429"/>
      <c r="AT903" s="429"/>
      <c r="AU903" s="429"/>
      <c r="AV903" s="429"/>
      <c r="AW903" s="429"/>
      <c r="AX903" s="429"/>
    </row>
    <row r="904" spans="1:50" ht="30" customHeight="1" x14ac:dyDescent="0.15">
      <c r="A904" s="407">
        <v>1</v>
      </c>
      <c r="B904" s="407">
        <v>1</v>
      </c>
      <c r="C904" s="426" t="s">
        <v>683</v>
      </c>
      <c r="D904" s="421"/>
      <c r="E904" s="421"/>
      <c r="F904" s="421"/>
      <c r="G904" s="421"/>
      <c r="H904" s="421"/>
      <c r="I904" s="421"/>
      <c r="J904" s="422" t="s">
        <v>634</v>
      </c>
      <c r="K904" s="423"/>
      <c r="L904" s="423"/>
      <c r="M904" s="423"/>
      <c r="N904" s="423"/>
      <c r="O904" s="423"/>
      <c r="P904" s="319" t="s">
        <v>695</v>
      </c>
      <c r="Q904" s="320"/>
      <c r="R904" s="320"/>
      <c r="S904" s="320"/>
      <c r="T904" s="320"/>
      <c r="U904" s="320"/>
      <c r="V904" s="320"/>
      <c r="W904" s="320"/>
      <c r="X904" s="320"/>
      <c r="Y904" s="321">
        <v>638</v>
      </c>
      <c r="Z904" s="322"/>
      <c r="AA904" s="322"/>
      <c r="AB904" s="323"/>
      <c r="AC904" s="331" t="s">
        <v>80</v>
      </c>
      <c r="AD904" s="427"/>
      <c r="AE904" s="427"/>
      <c r="AF904" s="427"/>
      <c r="AG904" s="427"/>
      <c r="AH904" s="424" t="s">
        <v>689</v>
      </c>
      <c r="AI904" s="425"/>
      <c r="AJ904" s="425"/>
      <c r="AK904" s="425"/>
      <c r="AL904" s="328" t="s">
        <v>634</v>
      </c>
      <c r="AM904" s="329"/>
      <c r="AN904" s="329"/>
      <c r="AO904" s="330"/>
      <c r="AP904" s="324" t="s">
        <v>688</v>
      </c>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6"/>
      <c r="D906" s="421"/>
      <c r="E906" s="421"/>
      <c r="F906" s="421"/>
      <c r="G906" s="421"/>
      <c r="H906" s="421"/>
      <c r="I906" s="421"/>
      <c r="J906" s="422"/>
      <c r="K906" s="423"/>
      <c r="L906" s="423"/>
      <c r="M906" s="423"/>
      <c r="N906" s="423"/>
      <c r="O906" s="423"/>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6"/>
      <c r="D907" s="421"/>
      <c r="E907" s="421"/>
      <c r="F907" s="421"/>
      <c r="G907" s="421"/>
      <c r="H907" s="421"/>
      <c r="I907" s="421"/>
      <c r="J907" s="422"/>
      <c r="K907" s="423"/>
      <c r="L907" s="423"/>
      <c r="M907" s="423"/>
      <c r="N907" s="423"/>
      <c r="O907" s="423"/>
      <c r="P907" s="319"/>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14.2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49"/>
      <c r="B936" s="349"/>
      <c r="C936" s="349" t="s">
        <v>26</v>
      </c>
      <c r="D936" s="349"/>
      <c r="E936" s="349"/>
      <c r="F936" s="349"/>
      <c r="G936" s="349"/>
      <c r="H936" s="349"/>
      <c r="I936" s="349"/>
      <c r="J936" s="281" t="s">
        <v>298</v>
      </c>
      <c r="K936" s="109"/>
      <c r="L936" s="109"/>
      <c r="M936" s="109"/>
      <c r="N936" s="109"/>
      <c r="O936" s="109"/>
      <c r="P936" s="350" t="s">
        <v>246</v>
      </c>
      <c r="Q936" s="350"/>
      <c r="R936" s="350"/>
      <c r="S936" s="350"/>
      <c r="T936" s="350"/>
      <c r="U936" s="350"/>
      <c r="V936" s="350"/>
      <c r="W936" s="350"/>
      <c r="X936" s="350"/>
      <c r="Y936" s="347" t="s">
        <v>296</v>
      </c>
      <c r="Z936" s="348"/>
      <c r="AA936" s="348"/>
      <c r="AB936" s="348"/>
      <c r="AC936" s="281" t="s">
        <v>336</v>
      </c>
      <c r="AD936" s="281"/>
      <c r="AE936" s="281"/>
      <c r="AF936" s="281"/>
      <c r="AG936" s="281"/>
      <c r="AH936" s="347" t="s">
        <v>366</v>
      </c>
      <c r="AI936" s="349"/>
      <c r="AJ936" s="349"/>
      <c r="AK936" s="349"/>
      <c r="AL936" s="349" t="s">
        <v>21</v>
      </c>
      <c r="AM936" s="349"/>
      <c r="AN936" s="349"/>
      <c r="AO936" s="428"/>
      <c r="AP936" s="429" t="s">
        <v>299</v>
      </c>
      <c r="AQ936" s="429"/>
      <c r="AR936" s="429"/>
      <c r="AS936" s="429"/>
      <c r="AT936" s="429"/>
      <c r="AU936" s="429"/>
      <c r="AV936" s="429"/>
      <c r="AW936" s="429"/>
      <c r="AX936" s="429"/>
    </row>
    <row r="937" spans="1:50" ht="30" customHeight="1" x14ac:dyDescent="0.15">
      <c r="A937" s="407">
        <v>1</v>
      </c>
      <c r="B937" s="407">
        <v>1</v>
      </c>
      <c r="C937" s="426" t="s">
        <v>687</v>
      </c>
      <c r="D937" s="421"/>
      <c r="E937" s="421"/>
      <c r="F937" s="421"/>
      <c r="G937" s="421"/>
      <c r="H937" s="421"/>
      <c r="I937" s="421"/>
      <c r="J937" s="422">
        <v>8010001008703</v>
      </c>
      <c r="K937" s="423"/>
      <c r="L937" s="423"/>
      <c r="M937" s="423"/>
      <c r="N937" s="423"/>
      <c r="O937" s="423"/>
      <c r="P937" s="319" t="s">
        <v>696</v>
      </c>
      <c r="Q937" s="320"/>
      <c r="R937" s="320"/>
      <c r="S937" s="320"/>
      <c r="T937" s="320"/>
      <c r="U937" s="320"/>
      <c r="V937" s="320"/>
      <c r="W937" s="320"/>
      <c r="X937" s="320"/>
      <c r="Y937" s="321">
        <v>637</v>
      </c>
      <c r="Z937" s="322"/>
      <c r="AA937" s="322"/>
      <c r="AB937" s="323"/>
      <c r="AC937" s="331" t="s">
        <v>648</v>
      </c>
      <c r="AD937" s="427"/>
      <c r="AE937" s="427"/>
      <c r="AF937" s="427"/>
      <c r="AG937" s="427"/>
      <c r="AH937" s="424" t="s">
        <v>690</v>
      </c>
      <c r="AI937" s="425"/>
      <c r="AJ937" s="425"/>
      <c r="AK937" s="425"/>
      <c r="AL937" s="328" t="s">
        <v>634</v>
      </c>
      <c r="AM937" s="329"/>
      <c r="AN937" s="329"/>
      <c r="AO937" s="330"/>
      <c r="AP937" s="324" t="s">
        <v>634</v>
      </c>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6"/>
      <c r="D939" s="421"/>
      <c r="E939" s="421"/>
      <c r="F939" s="421"/>
      <c r="G939" s="421"/>
      <c r="H939" s="421"/>
      <c r="I939" s="421"/>
      <c r="J939" s="422"/>
      <c r="K939" s="423"/>
      <c r="L939" s="423"/>
      <c r="M939" s="423"/>
      <c r="N939" s="423"/>
      <c r="O939" s="423"/>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6"/>
      <c r="D940" s="421"/>
      <c r="E940" s="421"/>
      <c r="F940" s="421"/>
      <c r="G940" s="421"/>
      <c r="H940" s="421"/>
      <c r="I940" s="421"/>
      <c r="J940" s="422"/>
      <c r="K940" s="423"/>
      <c r="L940" s="423"/>
      <c r="M940" s="423"/>
      <c r="N940" s="423"/>
      <c r="O940" s="423"/>
      <c r="P940" s="319"/>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14.2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49"/>
      <c r="B969" s="349"/>
      <c r="C969" s="349" t="s">
        <v>26</v>
      </c>
      <c r="D969" s="349"/>
      <c r="E969" s="349"/>
      <c r="F969" s="349"/>
      <c r="G969" s="349"/>
      <c r="H969" s="349"/>
      <c r="I969" s="349"/>
      <c r="J969" s="281" t="s">
        <v>298</v>
      </c>
      <c r="K969" s="109"/>
      <c r="L969" s="109"/>
      <c r="M969" s="109"/>
      <c r="N969" s="109"/>
      <c r="O969" s="109"/>
      <c r="P969" s="350" t="s">
        <v>246</v>
      </c>
      <c r="Q969" s="350"/>
      <c r="R969" s="350"/>
      <c r="S969" s="350"/>
      <c r="T969" s="350"/>
      <c r="U969" s="350"/>
      <c r="V969" s="350"/>
      <c r="W969" s="350"/>
      <c r="X969" s="350"/>
      <c r="Y969" s="347" t="s">
        <v>296</v>
      </c>
      <c r="Z969" s="348"/>
      <c r="AA969" s="348"/>
      <c r="AB969" s="348"/>
      <c r="AC969" s="281" t="s">
        <v>336</v>
      </c>
      <c r="AD969" s="281"/>
      <c r="AE969" s="281"/>
      <c r="AF969" s="281"/>
      <c r="AG969" s="281"/>
      <c r="AH969" s="347" t="s">
        <v>366</v>
      </c>
      <c r="AI969" s="349"/>
      <c r="AJ969" s="349"/>
      <c r="AK969" s="349"/>
      <c r="AL969" s="349" t="s">
        <v>21</v>
      </c>
      <c r="AM969" s="349"/>
      <c r="AN969" s="349"/>
      <c r="AO969" s="428"/>
      <c r="AP969" s="429" t="s">
        <v>299</v>
      </c>
      <c r="AQ969" s="429"/>
      <c r="AR969" s="429"/>
      <c r="AS969" s="429"/>
      <c r="AT969" s="429"/>
      <c r="AU969" s="429"/>
      <c r="AV969" s="429"/>
      <c r="AW969" s="429"/>
      <c r="AX969" s="429"/>
    </row>
    <row r="970" spans="1:50" ht="30" customHeight="1" x14ac:dyDescent="0.15">
      <c r="A970" s="407">
        <v>1</v>
      </c>
      <c r="B970" s="407">
        <v>1</v>
      </c>
      <c r="C970" s="426" t="s">
        <v>707</v>
      </c>
      <c r="D970" s="421"/>
      <c r="E970" s="421"/>
      <c r="F970" s="421"/>
      <c r="G970" s="421"/>
      <c r="H970" s="421"/>
      <c r="I970" s="421"/>
      <c r="J970" s="422">
        <v>7013301009652</v>
      </c>
      <c r="K970" s="423"/>
      <c r="L970" s="423"/>
      <c r="M970" s="423"/>
      <c r="N970" s="423"/>
      <c r="O970" s="423"/>
      <c r="P970" s="319" t="s">
        <v>709</v>
      </c>
      <c r="Q970" s="320"/>
      <c r="R970" s="320"/>
      <c r="S970" s="320"/>
      <c r="T970" s="320"/>
      <c r="U970" s="320"/>
      <c r="V970" s="320"/>
      <c r="W970" s="320"/>
      <c r="X970" s="320"/>
      <c r="Y970" s="321">
        <v>1</v>
      </c>
      <c r="Z970" s="322"/>
      <c r="AA970" s="322"/>
      <c r="AB970" s="323"/>
      <c r="AC970" s="331" t="s">
        <v>377</v>
      </c>
      <c r="AD970" s="427"/>
      <c r="AE970" s="427"/>
      <c r="AF970" s="427"/>
      <c r="AG970" s="427"/>
      <c r="AH970" s="424" t="s">
        <v>708</v>
      </c>
      <c r="AI970" s="425"/>
      <c r="AJ970" s="425"/>
      <c r="AK970" s="425"/>
      <c r="AL970" s="328" t="s">
        <v>708</v>
      </c>
      <c r="AM970" s="329"/>
      <c r="AN970" s="329"/>
      <c r="AO970" s="330"/>
      <c r="AP970" s="324" t="s">
        <v>711</v>
      </c>
      <c r="AQ970" s="324"/>
      <c r="AR970" s="324"/>
      <c r="AS970" s="324"/>
      <c r="AT970" s="324"/>
      <c r="AU970" s="324"/>
      <c r="AV970" s="324"/>
      <c r="AW970" s="324"/>
      <c r="AX970" s="324"/>
    </row>
    <row r="971" spans="1:50" ht="30" customHeight="1" x14ac:dyDescent="0.15">
      <c r="A971" s="407">
        <v>2</v>
      </c>
      <c r="B971" s="407">
        <v>1</v>
      </c>
      <c r="C971" s="426" t="s">
        <v>710</v>
      </c>
      <c r="D971" s="421"/>
      <c r="E971" s="421"/>
      <c r="F971" s="421"/>
      <c r="G971" s="421"/>
      <c r="H971" s="421"/>
      <c r="I971" s="421"/>
      <c r="J971" s="422">
        <v>7011101016571</v>
      </c>
      <c r="K971" s="423"/>
      <c r="L971" s="423"/>
      <c r="M971" s="423"/>
      <c r="N971" s="423"/>
      <c r="O971" s="423"/>
      <c r="P971" s="319" t="s">
        <v>712</v>
      </c>
      <c r="Q971" s="320"/>
      <c r="R971" s="320"/>
      <c r="S971" s="320"/>
      <c r="T971" s="320"/>
      <c r="U971" s="320"/>
      <c r="V971" s="320"/>
      <c r="W971" s="320"/>
      <c r="X971" s="320"/>
      <c r="Y971" s="321">
        <v>0</v>
      </c>
      <c r="Z971" s="322"/>
      <c r="AA971" s="322"/>
      <c r="AB971" s="323"/>
      <c r="AC971" s="331" t="s">
        <v>378</v>
      </c>
      <c r="AD971" s="331"/>
      <c r="AE971" s="331"/>
      <c r="AF971" s="331"/>
      <c r="AG971" s="331"/>
      <c r="AH971" s="424" t="s">
        <v>708</v>
      </c>
      <c r="AI971" s="425"/>
      <c r="AJ971" s="425"/>
      <c r="AK971" s="425"/>
      <c r="AL971" s="328" t="s">
        <v>708</v>
      </c>
      <c r="AM971" s="329"/>
      <c r="AN971" s="329"/>
      <c r="AO971" s="330"/>
      <c r="AP971" s="324" t="s">
        <v>713</v>
      </c>
      <c r="AQ971" s="324"/>
      <c r="AR971" s="324"/>
      <c r="AS971" s="324"/>
      <c r="AT971" s="324"/>
      <c r="AU971" s="324"/>
      <c r="AV971" s="324"/>
      <c r="AW971" s="324"/>
      <c r="AX971" s="324"/>
    </row>
    <row r="972" spans="1:50" ht="30" customHeight="1" x14ac:dyDescent="0.15">
      <c r="A972" s="407">
        <v>3</v>
      </c>
      <c r="B972" s="407">
        <v>1</v>
      </c>
      <c r="C972" s="426" t="s">
        <v>716</v>
      </c>
      <c r="D972" s="421"/>
      <c r="E972" s="421"/>
      <c r="F972" s="421"/>
      <c r="G972" s="421"/>
      <c r="H972" s="421"/>
      <c r="I972" s="421"/>
      <c r="J972" s="422" t="s">
        <v>713</v>
      </c>
      <c r="K972" s="423"/>
      <c r="L972" s="423"/>
      <c r="M972" s="423"/>
      <c r="N972" s="423"/>
      <c r="O972" s="423"/>
      <c r="P972" s="319" t="s">
        <v>714</v>
      </c>
      <c r="Q972" s="320"/>
      <c r="R972" s="320"/>
      <c r="S972" s="320"/>
      <c r="T972" s="320"/>
      <c r="U972" s="320"/>
      <c r="V972" s="320"/>
      <c r="W972" s="320"/>
      <c r="X972" s="320"/>
      <c r="Y972" s="321">
        <v>0</v>
      </c>
      <c r="Z972" s="322"/>
      <c r="AA972" s="322"/>
      <c r="AB972" s="323"/>
      <c r="AC972" s="331" t="s">
        <v>80</v>
      </c>
      <c r="AD972" s="331"/>
      <c r="AE972" s="331"/>
      <c r="AF972" s="331"/>
      <c r="AG972" s="331"/>
      <c r="AH972" s="326" t="s">
        <v>708</v>
      </c>
      <c r="AI972" s="327"/>
      <c r="AJ972" s="327"/>
      <c r="AK972" s="327"/>
      <c r="AL972" s="328" t="s">
        <v>708</v>
      </c>
      <c r="AM972" s="329"/>
      <c r="AN972" s="329"/>
      <c r="AO972" s="330"/>
      <c r="AP972" s="324" t="s">
        <v>715</v>
      </c>
      <c r="AQ972" s="324"/>
      <c r="AR972" s="324"/>
      <c r="AS972" s="324"/>
      <c r="AT972" s="324"/>
      <c r="AU972" s="324"/>
      <c r="AV972" s="324"/>
      <c r="AW972" s="324"/>
      <c r="AX972" s="324"/>
    </row>
    <row r="973" spans="1:50" ht="30" hidden="1" customHeight="1" x14ac:dyDescent="0.15">
      <c r="A973" s="407">
        <v>4</v>
      </c>
      <c r="B973" s="407">
        <v>1</v>
      </c>
      <c r="C973" s="426"/>
      <c r="D973" s="421"/>
      <c r="E973" s="421"/>
      <c r="F973" s="421"/>
      <c r="G973" s="421"/>
      <c r="H973" s="421"/>
      <c r="I973" s="421"/>
      <c r="J973" s="422"/>
      <c r="K973" s="423"/>
      <c r="L973" s="423"/>
      <c r="M973" s="423"/>
      <c r="N973" s="423"/>
      <c r="O973" s="423"/>
      <c r="P973" s="319"/>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14.2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49"/>
      <c r="B1002" s="349"/>
      <c r="C1002" s="349" t="s">
        <v>26</v>
      </c>
      <c r="D1002" s="349"/>
      <c r="E1002" s="349"/>
      <c r="F1002" s="349"/>
      <c r="G1002" s="349"/>
      <c r="H1002" s="349"/>
      <c r="I1002" s="349"/>
      <c r="J1002" s="281" t="s">
        <v>298</v>
      </c>
      <c r="K1002" s="109"/>
      <c r="L1002" s="109"/>
      <c r="M1002" s="109"/>
      <c r="N1002" s="109"/>
      <c r="O1002" s="109"/>
      <c r="P1002" s="350" t="s">
        <v>246</v>
      </c>
      <c r="Q1002" s="350"/>
      <c r="R1002" s="350"/>
      <c r="S1002" s="350"/>
      <c r="T1002" s="350"/>
      <c r="U1002" s="350"/>
      <c r="V1002" s="350"/>
      <c r="W1002" s="350"/>
      <c r="X1002" s="350"/>
      <c r="Y1002" s="347" t="s">
        <v>296</v>
      </c>
      <c r="Z1002" s="348"/>
      <c r="AA1002" s="348"/>
      <c r="AB1002" s="348"/>
      <c r="AC1002" s="281" t="s">
        <v>336</v>
      </c>
      <c r="AD1002" s="281"/>
      <c r="AE1002" s="281"/>
      <c r="AF1002" s="281"/>
      <c r="AG1002" s="281"/>
      <c r="AH1002" s="347" t="s">
        <v>366</v>
      </c>
      <c r="AI1002" s="349"/>
      <c r="AJ1002" s="349"/>
      <c r="AK1002" s="349"/>
      <c r="AL1002" s="349" t="s">
        <v>21</v>
      </c>
      <c r="AM1002" s="349"/>
      <c r="AN1002" s="349"/>
      <c r="AO1002" s="428"/>
      <c r="AP1002" s="429" t="s">
        <v>299</v>
      </c>
      <c r="AQ1002" s="429"/>
      <c r="AR1002" s="429"/>
      <c r="AS1002" s="429"/>
      <c r="AT1002" s="429"/>
      <c r="AU1002" s="429"/>
      <c r="AV1002" s="429"/>
      <c r="AW1002" s="429"/>
      <c r="AX1002" s="429"/>
    </row>
    <row r="1003" spans="1:50" ht="30" customHeight="1" x14ac:dyDescent="0.15">
      <c r="A1003" s="407">
        <v>1</v>
      </c>
      <c r="B1003" s="407">
        <v>1</v>
      </c>
      <c r="C1003" s="426" t="s">
        <v>681</v>
      </c>
      <c r="D1003" s="421"/>
      <c r="E1003" s="421"/>
      <c r="F1003" s="421"/>
      <c r="G1003" s="421"/>
      <c r="H1003" s="421"/>
      <c r="I1003" s="421"/>
      <c r="J1003" s="422" t="s">
        <v>634</v>
      </c>
      <c r="K1003" s="423"/>
      <c r="L1003" s="423"/>
      <c r="M1003" s="423"/>
      <c r="N1003" s="423"/>
      <c r="O1003" s="423"/>
      <c r="P1003" s="319" t="s">
        <v>684</v>
      </c>
      <c r="Q1003" s="320"/>
      <c r="R1003" s="320"/>
      <c r="S1003" s="320"/>
      <c r="T1003" s="320"/>
      <c r="U1003" s="320"/>
      <c r="V1003" s="320"/>
      <c r="W1003" s="320"/>
      <c r="X1003" s="320"/>
      <c r="Y1003" s="321">
        <v>16</v>
      </c>
      <c r="Z1003" s="322"/>
      <c r="AA1003" s="322"/>
      <c r="AB1003" s="323"/>
      <c r="AC1003" s="331" t="s">
        <v>80</v>
      </c>
      <c r="AD1003" s="427"/>
      <c r="AE1003" s="427"/>
      <c r="AF1003" s="427"/>
      <c r="AG1003" s="427"/>
      <c r="AH1003" s="424" t="s">
        <v>685</v>
      </c>
      <c r="AI1003" s="425"/>
      <c r="AJ1003" s="425"/>
      <c r="AK1003" s="425"/>
      <c r="AL1003" s="328" t="s">
        <v>686</v>
      </c>
      <c r="AM1003" s="329"/>
      <c r="AN1003" s="329"/>
      <c r="AO1003" s="330"/>
      <c r="AP1003" s="324" t="s">
        <v>634</v>
      </c>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6"/>
      <c r="D1005" s="421"/>
      <c r="E1005" s="421"/>
      <c r="F1005" s="421"/>
      <c r="G1005" s="421"/>
      <c r="H1005" s="421"/>
      <c r="I1005" s="421"/>
      <c r="J1005" s="422"/>
      <c r="K1005" s="423"/>
      <c r="L1005" s="423"/>
      <c r="M1005" s="423"/>
      <c r="N1005" s="423"/>
      <c r="O1005" s="423"/>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6"/>
      <c r="D1006" s="421"/>
      <c r="E1006" s="421"/>
      <c r="F1006" s="421"/>
      <c r="G1006" s="421"/>
      <c r="H1006" s="421"/>
      <c r="I1006" s="421"/>
      <c r="J1006" s="422"/>
      <c r="K1006" s="423"/>
      <c r="L1006" s="423"/>
      <c r="M1006" s="423"/>
      <c r="N1006" s="423"/>
      <c r="O1006" s="423"/>
      <c r="P1006" s="319"/>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14.2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49"/>
      <c r="B1035" s="349"/>
      <c r="C1035" s="349" t="s">
        <v>26</v>
      </c>
      <c r="D1035" s="349"/>
      <c r="E1035" s="349"/>
      <c r="F1035" s="349"/>
      <c r="G1035" s="349"/>
      <c r="H1035" s="349"/>
      <c r="I1035" s="349"/>
      <c r="J1035" s="281" t="s">
        <v>298</v>
      </c>
      <c r="K1035" s="109"/>
      <c r="L1035" s="109"/>
      <c r="M1035" s="109"/>
      <c r="N1035" s="109"/>
      <c r="O1035" s="109"/>
      <c r="P1035" s="350" t="s">
        <v>246</v>
      </c>
      <c r="Q1035" s="350"/>
      <c r="R1035" s="350"/>
      <c r="S1035" s="350"/>
      <c r="T1035" s="350"/>
      <c r="U1035" s="350"/>
      <c r="V1035" s="350"/>
      <c r="W1035" s="350"/>
      <c r="X1035" s="350"/>
      <c r="Y1035" s="347" t="s">
        <v>296</v>
      </c>
      <c r="Z1035" s="348"/>
      <c r="AA1035" s="348"/>
      <c r="AB1035" s="348"/>
      <c r="AC1035" s="281" t="s">
        <v>336</v>
      </c>
      <c r="AD1035" s="281"/>
      <c r="AE1035" s="281"/>
      <c r="AF1035" s="281"/>
      <c r="AG1035" s="281"/>
      <c r="AH1035" s="347" t="s">
        <v>366</v>
      </c>
      <c r="AI1035" s="349"/>
      <c r="AJ1035" s="349"/>
      <c r="AK1035" s="349"/>
      <c r="AL1035" s="349" t="s">
        <v>21</v>
      </c>
      <c r="AM1035" s="349"/>
      <c r="AN1035" s="349"/>
      <c r="AO1035" s="428"/>
      <c r="AP1035" s="429" t="s">
        <v>299</v>
      </c>
      <c r="AQ1035" s="429"/>
      <c r="AR1035" s="429"/>
      <c r="AS1035" s="429"/>
      <c r="AT1035" s="429"/>
      <c r="AU1035" s="429"/>
      <c r="AV1035" s="429"/>
      <c r="AW1035" s="429"/>
      <c r="AX1035" s="429"/>
    </row>
    <row r="1036" spans="1:50" ht="30" customHeight="1" x14ac:dyDescent="0.15">
      <c r="A1036" s="407">
        <v>1</v>
      </c>
      <c r="B1036" s="407">
        <v>1</v>
      </c>
      <c r="C1036" s="426" t="s">
        <v>718</v>
      </c>
      <c r="D1036" s="421"/>
      <c r="E1036" s="421"/>
      <c r="F1036" s="421"/>
      <c r="G1036" s="421"/>
      <c r="H1036" s="421"/>
      <c r="I1036" s="421"/>
      <c r="J1036" s="422">
        <v>4120901009982</v>
      </c>
      <c r="K1036" s="423"/>
      <c r="L1036" s="423"/>
      <c r="M1036" s="423"/>
      <c r="N1036" s="423"/>
      <c r="O1036" s="423"/>
      <c r="P1036" s="319" t="s">
        <v>628</v>
      </c>
      <c r="Q1036" s="320"/>
      <c r="R1036" s="320"/>
      <c r="S1036" s="320"/>
      <c r="T1036" s="320"/>
      <c r="U1036" s="320"/>
      <c r="V1036" s="320"/>
      <c r="W1036" s="320"/>
      <c r="X1036" s="320"/>
      <c r="Y1036" s="321">
        <v>16</v>
      </c>
      <c r="Z1036" s="322"/>
      <c r="AA1036" s="322"/>
      <c r="AB1036" s="323"/>
      <c r="AC1036" s="331"/>
      <c r="AD1036" s="427"/>
      <c r="AE1036" s="427"/>
      <c r="AF1036" s="427"/>
      <c r="AG1036" s="427"/>
      <c r="AH1036" s="326">
        <v>2</v>
      </c>
      <c r="AI1036" s="327"/>
      <c r="AJ1036" s="327"/>
      <c r="AK1036" s="327"/>
      <c r="AL1036" s="328">
        <v>97.073999999999998</v>
      </c>
      <c r="AM1036" s="329"/>
      <c r="AN1036" s="329"/>
      <c r="AO1036" s="330"/>
      <c r="AP1036" s="324" t="s">
        <v>719</v>
      </c>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6"/>
      <c r="D1038" s="421"/>
      <c r="E1038" s="421"/>
      <c r="F1038" s="421"/>
      <c r="G1038" s="421"/>
      <c r="H1038" s="421"/>
      <c r="I1038" s="421"/>
      <c r="J1038" s="422"/>
      <c r="K1038" s="423"/>
      <c r="L1038" s="423"/>
      <c r="M1038" s="423"/>
      <c r="N1038" s="423"/>
      <c r="O1038" s="423"/>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6"/>
      <c r="D1039" s="421"/>
      <c r="E1039" s="421"/>
      <c r="F1039" s="421"/>
      <c r="G1039" s="421"/>
      <c r="H1039" s="421"/>
      <c r="I1039" s="421"/>
      <c r="J1039" s="422"/>
      <c r="K1039" s="423"/>
      <c r="L1039" s="423"/>
      <c r="M1039" s="423"/>
      <c r="N1039" s="423"/>
      <c r="O1039" s="423"/>
      <c r="P1039" s="319"/>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14.2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49"/>
      <c r="B1068" s="349"/>
      <c r="C1068" s="349" t="s">
        <v>26</v>
      </c>
      <c r="D1068" s="349"/>
      <c r="E1068" s="349"/>
      <c r="F1068" s="349"/>
      <c r="G1068" s="349"/>
      <c r="H1068" s="349"/>
      <c r="I1068" s="349"/>
      <c r="J1068" s="281" t="s">
        <v>298</v>
      </c>
      <c r="K1068" s="109"/>
      <c r="L1068" s="109"/>
      <c r="M1068" s="109"/>
      <c r="N1068" s="109"/>
      <c r="O1068" s="109"/>
      <c r="P1068" s="350" t="s">
        <v>246</v>
      </c>
      <c r="Q1068" s="350"/>
      <c r="R1068" s="350"/>
      <c r="S1068" s="350"/>
      <c r="T1068" s="350"/>
      <c r="U1068" s="350"/>
      <c r="V1068" s="350"/>
      <c r="W1068" s="350"/>
      <c r="X1068" s="350"/>
      <c r="Y1068" s="347" t="s">
        <v>296</v>
      </c>
      <c r="Z1068" s="348"/>
      <c r="AA1068" s="348"/>
      <c r="AB1068" s="348"/>
      <c r="AC1068" s="281" t="s">
        <v>336</v>
      </c>
      <c r="AD1068" s="281"/>
      <c r="AE1068" s="281"/>
      <c r="AF1068" s="281"/>
      <c r="AG1068" s="281"/>
      <c r="AH1068" s="347" t="s">
        <v>366</v>
      </c>
      <c r="AI1068" s="349"/>
      <c r="AJ1068" s="349"/>
      <c r="AK1068" s="349"/>
      <c r="AL1068" s="349" t="s">
        <v>21</v>
      </c>
      <c r="AM1068" s="349"/>
      <c r="AN1068" s="349"/>
      <c r="AO1068" s="428"/>
      <c r="AP1068" s="429" t="s">
        <v>299</v>
      </c>
      <c r="AQ1068" s="429"/>
      <c r="AR1068" s="429"/>
      <c r="AS1068" s="429"/>
      <c r="AT1068" s="429"/>
      <c r="AU1068" s="429"/>
      <c r="AV1068" s="429"/>
      <c r="AW1068" s="429"/>
      <c r="AX1068" s="429"/>
    </row>
    <row r="1069" spans="1:50" ht="30" customHeight="1" x14ac:dyDescent="0.15">
      <c r="A1069" s="407">
        <v>1</v>
      </c>
      <c r="B1069" s="407">
        <v>1</v>
      </c>
      <c r="C1069" s="426" t="s">
        <v>720</v>
      </c>
      <c r="D1069" s="421"/>
      <c r="E1069" s="421"/>
      <c r="F1069" s="421"/>
      <c r="G1069" s="421"/>
      <c r="H1069" s="421"/>
      <c r="I1069" s="421"/>
      <c r="J1069" s="422">
        <v>8140001049965</v>
      </c>
      <c r="K1069" s="423"/>
      <c r="L1069" s="423"/>
      <c r="M1069" s="423"/>
      <c r="N1069" s="423"/>
      <c r="O1069" s="423"/>
      <c r="P1069" s="319" t="s">
        <v>721</v>
      </c>
      <c r="Q1069" s="320"/>
      <c r="R1069" s="320"/>
      <c r="S1069" s="320"/>
      <c r="T1069" s="320"/>
      <c r="U1069" s="320"/>
      <c r="V1069" s="320"/>
      <c r="W1069" s="320"/>
      <c r="X1069" s="320"/>
      <c r="Y1069" s="321">
        <v>0</v>
      </c>
      <c r="Z1069" s="322"/>
      <c r="AA1069" s="322"/>
      <c r="AB1069" s="323"/>
      <c r="AC1069" s="331" t="s">
        <v>377</v>
      </c>
      <c r="AD1069" s="427"/>
      <c r="AE1069" s="427"/>
      <c r="AF1069" s="427"/>
      <c r="AG1069" s="427"/>
      <c r="AH1069" s="424" t="s">
        <v>715</v>
      </c>
      <c r="AI1069" s="425"/>
      <c r="AJ1069" s="425"/>
      <c r="AK1069" s="425"/>
      <c r="AL1069" s="328" t="s">
        <v>722</v>
      </c>
      <c r="AM1069" s="329"/>
      <c r="AN1069" s="329"/>
      <c r="AO1069" s="330"/>
      <c r="AP1069" s="324" t="s">
        <v>711</v>
      </c>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6"/>
      <c r="D1071" s="421"/>
      <c r="E1071" s="421"/>
      <c r="F1071" s="421"/>
      <c r="G1071" s="421"/>
      <c r="H1071" s="421"/>
      <c r="I1071" s="421"/>
      <c r="J1071" s="422"/>
      <c r="K1071" s="423"/>
      <c r="L1071" s="423"/>
      <c r="M1071" s="423"/>
      <c r="N1071" s="423"/>
      <c r="O1071" s="423"/>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6"/>
      <c r="D1072" s="421"/>
      <c r="E1072" s="421"/>
      <c r="F1072" s="421"/>
      <c r="G1072" s="421"/>
      <c r="H1072" s="421"/>
      <c r="I1072" s="421"/>
      <c r="J1072" s="422"/>
      <c r="K1072" s="423"/>
      <c r="L1072" s="423"/>
      <c r="M1072" s="423"/>
      <c r="N1072" s="423"/>
      <c r="O1072" s="423"/>
      <c r="P1072" s="319"/>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1" t="s">
        <v>327</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1" t="s">
        <v>342</v>
      </c>
      <c r="AM1099" s="962"/>
      <c r="AN1099" s="962"/>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265</v>
      </c>
      <c r="D1102" s="894"/>
      <c r="E1102" s="281" t="s">
        <v>264</v>
      </c>
      <c r="F1102" s="894"/>
      <c r="G1102" s="894"/>
      <c r="H1102" s="894"/>
      <c r="I1102" s="894"/>
      <c r="J1102" s="281" t="s">
        <v>298</v>
      </c>
      <c r="K1102" s="281"/>
      <c r="L1102" s="281"/>
      <c r="M1102" s="281"/>
      <c r="N1102" s="281"/>
      <c r="O1102" s="281"/>
      <c r="P1102" s="347" t="s">
        <v>27</v>
      </c>
      <c r="Q1102" s="347"/>
      <c r="R1102" s="347"/>
      <c r="S1102" s="347"/>
      <c r="T1102" s="347"/>
      <c r="U1102" s="347"/>
      <c r="V1102" s="347"/>
      <c r="W1102" s="347"/>
      <c r="X1102" s="347"/>
      <c r="Y1102" s="281" t="s">
        <v>300</v>
      </c>
      <c r="Z1102" s="894"/>
      <c r="AA1102" s="894"/>
      <c r="AB1102" s="894"/>
      <c r="AC1102" s="281" t="s">
        <v>247</v>
      </c>
      <c r="AD1102" s="281"/>
      <c r="AE1102" s="281"/>
      <c r="AF1102" s="281"/>
      <c r="AG1102" s="281"/>
      <c r="AH1102" s="347" t="s">
        <v>260</v>
      </c>
      <c r="AI1102" s="348"/>
      <c r="AJ1102" s="348"/>
      <c r="AK1102" s="348"/>
      <c r="AL1102" s="348" t="s">
        <v>21</v>
      </c>
      <c r="AM1102" s="348"/>
      <c r="AN1102" s="348"/>
      <c r="AO1102" s="897"/>
      <c r="AP1102" s="429" t="s">
        <v>328</v>
      </c>
      <c r="AQ1102" s="429"/>
      <c r="AR1102" s="429"/>
      <c r="AS1102" s="429"/>
      <c r="AT1102" s="429"/>
      <c r="AU1102" s="429"/>
      <c r="AV1102" s="429"/>
      <c r="AW1102" s="429"/>
      <c r="AX1102" s="429"/>
    </row>
    <row r="1103" spans="1:50" ht="31.5" customHeight="1" x14ac:dyDescent="0.15">
      <c r="A1103" s="407">
        <v>1</v>
      </c>
      <c r="B1103" s="407">
        <v>1</v>
      </c>
      <c r="C1103" s="896" t="s">
        <v>635</v>
      </c>
      <c r="D1103" s="896"/>
      <c r="E1103" s="265" t="s">
        <v>717</v>
      </c>
      <c r="F1103" s="895"/>
      <c r="G1103" s="895"/>
      <c r="H1103" s="895"/>
      <c r="I1103" s="895"/>
      <c r="J1103" s="422">
        <v>4120901009982</v>
      </c>
      <c r="K1103" s="423"/>
      <c r="L1103" s="423"/>
      <c r="M1103" s="423"/>
      <c r="N1103" s="423"/>
      <c r="O1103" s="423"/>
      <c r="P1103" s="319" t="s">
        <v>628</v>
      </c>
      <c r="Q1103" s="320"/>
      <c r="R1103" s="320"/>
      <c r="S1103" s="320"/>
      <c r="T1103" s="320"/>
      <c r="U1103" s="320"/>
      <c r="V1103" s="320"/>
      <c r="W1103" s="320"/>
      <c r="X1103" s="320"/>
      <c r="Y1103" s="321">
        <v>78.099999999999994</v>
      </c>
      <c r="Z1103" s="322"/>
      <c r="AA1103" s="322"/>
      <c r="AB1103" s="323"/>
      <c r="AC1103" s="325"/>
      <c r="AD1103" s="325"/>
      <c r="AE1103" s="325"/>
      <c r="AF1103" s="325"/>
      <c r="AG1103" s="325"/>
      <c r="AH1103" s="326">
        <v>2</v>
      </c>
      <c r="AI1103" s="327"/>
      <c r="AJ1103" s="327"/>
      <c r="AK1103" s="327"/>
      <c r="AL1103" s="328">
        <v>97.073999999999998</v>
      </c>
      <c r="AM1103" s="329"/>
      <c r="AN1103" s="329"/>
      <c r="AO1103" s="330"/>
      <c r="AP1103" s="324" t="s">
        <v>622</v>
      </c>
      <c r="AQ1103" s="324"/>
      <c r="AR1103" s="324"/>
      <c r="AS1103" s="324"/>
      <c r="AT1103" s="324"/>
      <c r="AU1103" s="324"/>
      <c r="AV1103" s="324"/>
      <c r="AW1103" s="324"/>
      <c r="AX1103" s="324"/>
    </row>
    <row r="1104" spans="1:50" ht="30" hidden="1" customHeight="1" x14ac:dyDescent="0.15">
      <c r="A1104" s="407">
        <v>2</v>
      </c>
      <c r="B1104" s="407">
        <v>1</v>
      </c>
      <c r="C1104" s="896"/>
      <c r="D1104" s="896"/>
      <c r="E1104" s="895"/>
      <c r="F1104" s="895"/>
      <c r="G1104" s="895"/>
      <c r="H1104" s="895"/>
      <c r="I1104" s="89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6"/>
      <c r="D1105" s="896"/>
      <c r="E1105" s="895"/>
      <c r="F1105" s="895"/>
      <c r="G1105" s="895"/>
      <c r="H1105" s="895"/>
      <c r="I1105" s="89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6"/>
      <c r="D1106" s="896"/>
      <c r="E1106" s="895"/>
      <c r="F1106" s="895"/>
      <c r="G1106" s="895"/>
      <c r="H1106" s="895"/>
      <c r="I1106" s="89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6"/>
      <c r="D1107" s="896"/>
      <c r="E1107" s="895"/>
      <c r="F1107" s="895"/>
      <c r="G1107" s="895"/>
      <c r="H1107" s="895"/>
      <c r="I1107" s="89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6"/>
      <c r="D1108" s="896"/>
      <c r="E1108" s="895"/>
      <c r="F1108" s="895"/>
      <c r="G1108" s="895"/>
      <c r="H1108" s="895"/>
      <c r="I1108" s="89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6"/>
      <c r="D1109" s="896"/>
      <c r="E1109" s="895"/>
      <c r="F1109" s="895"/>
      <c r="G1109" s="895"/>
      <c r="H1109" s="895"/>
      <c r="I1109" s="89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6"/>
      <c r="D1110" s="896"/>
      <c r="E1110" s="895"/>
      <c r="F1110" s="895"/>
      <c r="G1110" s="895"/>
      <c r="H1110" s="895"/>
      <c r="I1110" s="89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6"/>
      <c r="D1111" s="896"/>
      <c r="E1111" s="895"/>
      <c r="F1111" s="895"/>
      <c r="G1111" s="895"/>
      <c r="H1111" s="895"/>
      <c r="I1111" s="89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6"/>
      <c r="D1112" s="896"/>
      <c r="E1112" s="895"/>
      <c r="F1112" s="895"/>
      <c r="G1112" s="895"/>
      <c r="H1112" s="895"/>
      <c r="I1112" s="89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6"/>
      <c r="D1113" s="896"/>
      <c r="E1113" s="895"/>
      <c r="F1113" s="895"/>
      <c r="G1113" s="895"/>
      <c r="H1113" s="895"/>
      <c r="I1113" s="89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6"/>
      <c r="D1114" s="896"/>
      <c r="E1114" s="895"/>
      <c r="F1114" s="895"/>
      <c r="G1114" s="895"/>
      <c r="H1114" s="895"/>
      <c r="I1114" s="89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6"/>
      <c r="D1115" s="896"/>
      <c r="E1115" s="895"/>
      <c r="F1115" s="895"/>
      <c r="G1115" s="895"/>
      <c r="H1115" s="895"/>
      <c r="I1115" s="89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6"/>
      <c r="D1116" s="896"/>
      <c r="E1116" s="895"/>
      <c r="F1116" s="895"/>
      <c r="G1116" s="895"/>
      <c r="H1116" s="895"/>
      <c r="I1116" s="89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6"/>
      <c r="D1117" s="896"/>
      <c r="E1117" s="895"/>
      <c r="F1117" s="895"/>
      <c r="G1117" s="895"/>
      <c r="H1117" s="895"/>
      <c r="I1117" s="89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6"/>
      <c r="D1118" s="896"/>
      <c r="E1118" s="895"/>
      <c r="F1118" s="895"/>
      <c r="G1118" s="895"/>
      <c r="H1118" s="895"/>
      <c r="I1118" s="89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6"/>
      <c r="D1119" s="896"/>
      <c r="E1119" s="895"/>
      <c r="F1119" s="895"/>
      <c r="G1119" s="895"/>
      <c r="H1119" s="895"/>
      <c r="I1119" s="89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6"/>
      <c r="D1120" s="896"/>
      <c r="E1120" s="265"/>
      <c r="F1120" s="895"/>
      <c r="G1120" s="895"/>
      <c r="H1120" s="895"/>
      <c r="I1120" s="89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6"/>
      <c r="D1121" s="896"/>
      <c r="E1121" s="895"/>
      <c r="F1121" s="895"/>
      <c r="G1121" s="895"/>
      <c r="H1121" s="895"/>
      <c r="I1121" s="89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6"/>
      <c r="D1122" s="896"/>
      <c r="E1122" s="895"/>
      <c r="F1122" s="895"/>
      <c r="G1122" s="895"/>
      <c r="H1122" s="895"/>
      <c r="I1122" s="89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6"/>
      <c r="D1123" s="896"/>
      <c r="E1123" s="895"/>
      <c r="F1123" s="895"/>
      <c r="G1123" s="895"/>
      <c r="H1123" s="895"/>
      <c r="I1123" s="89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6"/>
      <c r="D1124" s="896"/>
      <c r="E1124" s="895"/>
      <c r="F1124" s="895"/>
      <c r="G1124" s="895"/>
      <c r="H1124" s="895"/>
      <c r="I1124" s="89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6"/>
      <c r="D1125" s="896"/>
      <c r="E1125" s="895"/>
      <c r="F1125" s="895"/>
      <c r="G1125" s="895"/>
      <c r="H1125" s="895"/>
      <c r="I1125" s="89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6"/>
      <c r="D1126" s="896"/>
      <c r="E1126" s="895"/>
      <c r="F1126" s="895"/>
      <c r="G1126" s="895"/>
      <c r="H1126" s="895"/>
      <c r="I1126" s="89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6"/>
      <c r="D1127" s="896"/>
      <c r="E1127" s="895"/>
      <c r="F1127" s="895"/>
      <c r="G1127" s="895"/>
      <c r="H1127" s="895"/>
      <c r="I1127" s="89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6"/>
      <c r="D1128" s="896"/>
      <c r="E1128" s="895"/>
      <c r="F1128" s="895"/>
      <c r="G1128" s="895"/>
      <c r="H1128" s="895"/>
      <c r="I1128" s="89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6"/>
      <c r="D1129" s="896"/>
      <c r="E1129" s="895"/>
      <c r="F1129" s="895"/>
      <c r="G1129" s="895"/>
      <c r="H1129" s="895"/>
      <c r="I1129" s="89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6"/>
      <c r="D1130" s="896"/>
      <c r="E1130" s="895"/>
      <c r="F1130" s="895"/>
      <c r="G1130" s="895"/>
      <c r="H1130" s="895"/>
      <c r="I1130" s="89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6"/>
      <c r="D1131" s="896"/>
      <c r="E1131" s="895"/>
      <c r="F1131" s="895"/>
      <c r="G1131" s="895"/>
      <c r="H1131" s="895"/>
      <c r="I1131" s="89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6"/>
      <c r="D1132" s="896"/>
      <c r="E1132" s="895"/>
      <c r="F1132" s="895"/>
      <c r="G1132" s="895"/>
      <c r="H1132" s="895"/>
      <c r="I1132" s="895"/>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AD14:AQ14">
    <cfRule type="expression" dxfId="2833" priority="14175">
      <formula>IF(RIGHT(TEXT(AD14,"0.#"),1)=".",FALSE,TRUE)</formula>
    </cfRule>
    <cfRule type="expression" dxfId="2832" priority="14176">
      <formula>IF(RIGHT(TEXT(AD14,"0.#"),1)=".",TRUE,FALSE)</formula>
    </cfRule>
  </conditionalFormatting>
  <conditionalFormatting sqref="P18:AX18">
    <cfRule type="expression" dxfId="2831" priority="14051">
      <formula>IF(RIGHT(TEXT(P18,"0.#"),1)=".",FALSE,TRUE)</formula>
    </cfRule>
    <cfRule type="expression" dxfId="2830" priority="14052">
      <formula>IF(RIGHT(TEXT(P18,"0.#"),1)=".",TRUE,FALSE)</formula>
    </cfRule>
  </conditionalFormatting>
  <conditionalFormatting sqref="Y783">
    <cfRule type="expression" dxfId="2829" priority="14047">
      <formula>IF(RIGHT(TEXT(Y783,"0.#"),1)=".",FALSE,TRUE)</formula>
    </cfRule>
    <cfRule type="expression" dxfId="2828" priority="14048">
      <formula>IF(RIGHT(TEXT(Y783,"0.#"),1)=".",TRUE,FALSE)</formula>
    </cfRule>
  </conditionalFormatting>
  <conditionalFormatting sqref="Y792">
    <cfRule type="expression" dxfId="2827" priority="14043">
      <formula>IF(RIGHT(TEXT(Y792,"0.#"),1)=".",FALSE,TRUE)</formula>
    </cfRule>
    <cfRule type="expression" dxfId="2826" priority="14044">
      <formula>IF(RIGHT(TEXT(Y792,"0.#"),1)=".",TRUE,FALSE)</formula>
    </cfRule>
  </conditionalFormatting>
  <conditionalFormatting sqref="Y823:Y830 Y821 Y810:Y817 Y808 Y797:Y804 Y795">
    <cfRule type="expression" dxfId="2825" priority="13825">
      <formula>IF(RIGHT(TEXT(Y795,"0.#"),1)=".",FALSE,TRUE)</formula>
    </cfRule>
    <cfRule type="expression" dxfId="2824" priority="13826">
      <formula>IF(RIGHT(TEXT(Y795,"0.#"),1)=".",TRUE,FALSE)</formula>
    </cfRule>
  </conditionalFormatting>
  <conditionalFormatting sqref="AK15:AX15 AK13:AX13 AD16:AQ17">
    <cfRule type="expression" dxfId="2823" priority="13873">
      <formula>IF(RIGHT(TEXT(AD13,"0.#"),1)=".",FALSE,TRUE)</formula>
    </cfRule>
    <cfRule type="expression" dxfId="2822" priority="13874">
      <formula>IF(RIGHT(TEXT(AD13,"0.#"),1)=".",TRUE,FALSE)</formula>
    </cfRule>
  </conditionalFormatting>
  <conditionalFormatting sqref="AD19:AJ19">
    <cfRule type="expression" dxfId="2821" priority="13871">
      <formula>IF(RIGHT(TEXT(AD19,"0.#"),1)=".",FALSE,TRUE)</formula>
    </cfRule>
    <cfRule type="expression" dxfId="2820" priority="13872">
      <formula>IF(RIGHT(TEXT(AD19,"0.#"),1)=".",TRUE,FALSE)</formula>
    </cfRule>
  </conditionalFormatting>
  <conditionalFormatting sqref="Y784:Y791 Y782">
    <cfRule type="expression" dxfId="2819" priority="13849">
      <formula>IF(RIGHT(TEXT(Y782,"0.#"),1)=".",FALSE,TRUE)</formula>
    </cfRule>
    <cfRule type="expression" dxfId="2818" priority="13850">
      <formula>IF(RIGHT(TEXT(Y782,"0.#"),1)=".",TRUE,FALSE)</formula>
    </cfRule>
  </conditionalFormatting>
  <conditionalFormatting sqref="AU783">
    <cfRule type="expression" dxfId="2817" priority="13847">
      <formula>IF(RIGHT(TEXT(AU783,"0.#"),1)=".",FALSE,TRUE)</formula>
    </cfRule>
    <cfRule type="expression" dxfId="2816" priority="13848">
      <formula>IF(RIGHT(TEXT(AU783,"0.#"),1)=".",TRUE,FALSE)</formula>
    </cfRule>
  </conditionalFormatting>
  <conditionalFormatting sqref="AU792">
    <cfRule type="expression" dxfId="2815" priority="13845">
      <formula>IF(RIGHT(TEXT(AU792,"0.#"),1)=".",FALSE,TRUE)</formula>
    </cfRule>
    <cfRule type="expression" dxfId="2814" priority="13846">
      <formula>IF(RIGHT(TEXT(AU792,"0.#"),1)=".",TRUE,FALSE)</formula>
    </cfRule>
  </conditionalFormatting>
  <conditionalFormatting sqref="AU784:AU791 AU782">
    <cfRule type="expression" dxfId="2813" priority="13843">
      <formula>IF(RIGHT(TEXT(AU782,"0.#"),1)=".",FALSE,TRUE)</formula>
    </cfRule>
    <cfRule type="expression" dxfId="2812" priority="13844">
      <formula>IF(RIGHT(TEXT(AU782,"0.#"),1)=".",TRUE,FALSE)</formula>
    </cfRule>
  </conditionalFormatting>
  <conditionalFormatting sqref="Y822 Y809 Y796">
    <cfRule type="expression" dxfId="2811" priority="13829">
      <formula>IF(RIGHT(TEXT(Y796,"0.#"),1)=".",FALSE,TRUE)</formula>
    </cfRule>
    <cfRule type="expression" dxfId="2810" priority="13830">
      <formula>IF(RIGHT(TEXT(Y796,"0.#"),1)=".",TRUE,FALSE)</formula>
    </cfRule>
  </conditionalFormatting>
  <conditionalFormatting sqref="Y831 Y818 Y805">
    <cfRule type="expression" dxfId="2809" priority="13827">
      <formula>IF(RIGHT(TEXT(Y805,"0.#"),1)=".",FALSE,TRUE)</formula>
    </cfRule>
    <cfRule type="expression" dxfId="2808" priority="13828">
      <formula>IF(RIGHT(TEXT(Y805,"0.#"),1)=".",TRUE,FALSE)</formula>
    </cfRule>
  </conditionalFormatting>
  <conditionalFormatting sqref="AU822 AU809 AU796">
    <cfRule type="expression" dxfId="2807" priority="13823">
      <formula>IF(RIGHT(TEXT(AU796,"0.#"),1)=".",FALSE,TRUE)</formula>
    </cfRule>
    <cfRule type="expression" dxfId="2806" priority="13824">
      <formula>IF(RIGHT(TEXT(AU796,"0.#"),1)=".",TRUE,FALSE)</formula>
    </cfRule>
  </conditionalFormatting>
  <conditionalFormatting sqref="AU831 AU818 AU805">
    <cfRule type="expression" dxfId="2805" priority="13821">
      <formula>IF(RIGHT(TEXT(AU805,"0.#"),1)=".",FALSE,TRUE)</formula>
    </cfRule>
    <cfRule type="expression" dxfId="2804" priority="13822">
      <formula>IF(RIGHT(TEXT(AU805,"0.#"),1)=".",TRUE,FALSE)</formula>
    </cfRule>
  </conditionalFormatting>
  <conditionalFormatting sqref="AU823:AU830 AU821 AU810:AU817 AU808 AU797:AU804 AU795">
    <cfRule type="expression" dxfId="2803" priority="13819">
      <formula>IF(RIGHT(TEXT(AU795,"0.#"),1)=".",FALSE,TRUE)</formula>
    </cfRule>
    <cfRule type="expression" dxfId="2802" priority="13820">
      <formula>IF(RIGHT(TEXT(AU795,"0.#"),1)=".",TRUE,FALSE)</formula>
    </cfRule>
  </conditionalFormatting>
  <conditionalFormatting sqref="AM87">
    <cfRule type="expression" dxfId="2801" priority="13473">
      <formula>IF(RIGHT(TEXT(AM87,"0.#"),1)=".",FALSE,TRUE)</formula>
    </cfRule>
    <cfRule type="expression" dxfId="2800" priority="13474">
      <formula>IF(RIGHT(TEXT(AM87,"0.#"),1)=".",TRUE,FALSE)</formula>
    </cfRule>
  </conditionalFormatting>
  <conditionalFormatting sqref="AE55">
    <cfRule type="expression" dxfId="2799" priority="13541">
      <formula>IF(RIGHT(TEXT(AE55,"0.#"),1)=".",FALSE,TRUE)</formula>
    </cfRule>
    <cfRule type="expression" dxfId="2798" priority="13542">
      <formula>IF(RIGHT(TEXT(AE55,"0.#"),1)=".",TRUE,FALSE)</formula>
    </cfRule>
  </conditionalFormatting>
  <conditionalFormatting sqref="AI55">
    <cfRule type="expression" dxfId="2797" priority="13539">
      <formula>IF(RIGHT(TEXT(AI55,"0.#"),1)=".",FALSE,TRUE)</formula>
    </cfRule>
    <cfRule type="expression" dxfId="2796" priority="13540">
      <formula>IF(RIGHT(TEXT(AI55,"0.#"),1)=".",TRUE,FALSE)</formula>
    </cfRule>
  </conditionalFormatting>
  <conditionalFormatting sqref="AE53">
    <cfRule type="expression" dxfId="2795" priority="13545">
      <formula>IF(RIGHT(TEXT(AE53,"0.#"),1)=".",FALSE,TRUE)</formula>
    </cfRule>
    <cfRule type="expression" dxfId="2794" priority="13546">
      <formula>IF(RIGHT(TEXT(AE53,"0.#"),1)=".",TRUE,FALSE)</formula>
    </cfRule>
  </conditionalFormatting>
  <conditionalFormatting sqref="AE54">
    <cfRule type="expression" dxfId="2793" priority="13543">
      <formula>IF(RIGHT(TEXT(AE54,"0.#"),1)=".",FALSE,TRUE)</formula>
    </cfRule>
    <cfRule type="expression" dxfId="2792" priority="13544">
      <formula>IF(RIGHT(TEXT(AE54,"0.#"),1)=".",TRUE,FALSE)</formula>
    </cfRule>
  </conditionalFormatting>
  <conditionalFormatting sqref="AI54">
    <cfRule type="expression" dxfId="2791" priority="13537">
      <formula>IF(RIGHT(TEXT(AI54,"0.#"),1)=".",FALSE,TRUE)</formula>
    </cfRule>
    <cfRule type="expression" dxfId="2790" priority="13538">
      <formula>IF(RIGHT(TEXT(AI54,"0.#"),1)=".",TRUE,FALSE)</formula>
    </cfRule>
  </conditionalFormatting>
  <conditionalFormatting sqref="AI53">
    <cfRule type="expression" dxfId="2789" priority="13535">
      <formula>IF(RIGHT(TEXT(AI53,"0.#"),1)=".",FALSE,TRUE)</formula>
    </cfRule>
    <cfRule type="expression" dxfId="2788" priority="13536">
      <formula>IF(RIGHT(TEXT(AI53,"0.#"),1)=".",TRUE,FALSE)</formula>
    </cfRule>
  </conditionalFormatting>
  <conditionalFormatting sqref="AM53">
    <cfRule type="expression" dxfId="2787" priority="13533">
      <formula>IF(RIGHT(TEXT(AM53,"0.#"),1)=".",FALSE,TRUE)</formula>
    </cfRule>
    <cfRule type="expression" dxfId="2786" priority="13534">
      <formula>IF(RIGHT(TEXT(AM53,"0.#"),1)=".",TRUE,FALSE)</formula>
    </cfRule>
  </conditionalFormatting>
  <conditionalFormatting sqref="AM54">
    <cfRule type="expression" dxfId="2785" priority="13531">
      <formula>IF(RIGHT(TEXT(AM54,"0.#"),1)=".",FALSE,TRUE)</formula>
    </cfRule>
    <cfRule type="expression" dxfId="2784" priority="13532">
      <formula>IF(RIGHT(TEXT(AM54,"0.#"),1)=".",TRUE,FALSE)</formula>
    </cfRule>
  </conditionalFormatting>
  <conditionalFormatting sqref="AM55">
    <cfRule type="expression" dxfId="2783" priority="13529">
      <formula>IF(RIGHT(TEXT(AM55,"0.#"),1)=".",FALSE,TRUE)</formula>
    </cfRule>
    <cfRule type="expression" dxfId="2782" priority="13530">
      <formula>IF(RIGHT(TEXT(AM55,"0.#"),1)=".",TRUE,FALSE)</formula>
    </cfRule>
  </conditionalFormatting>
  <conditionalFormatting sqref="AE60">
    <cfRule type="expression" dxfId="2781" priority="13515">
      <formula>IF(RIGHT(TEXT(AE60,"0.#"),1)=".",FALSE,TRUE)</formula>
    </cfRule>
    <cfRule type="expression" dxfId="2780" priority="13516">
      <formula>IF(RIGHT(TEXT(AE60,"0.#"),1)=".",TRUE,FALSE)</formula>
    </cfRule>
  </conditionalFormatting>
  <conditionalFormatting sqref="AE61">
    <cfRule type="expression" dxfId="2779" priority="13513">
      <formula>IF(RIGHT(TEXT(AE61,"0.#"),1)=".",FALSE,TRUE)</formula>
    </cfRule>
    <cfRule type="expression" dxfId="2778" priority="13514">
      <formula>IF(RIGHT(TEXT(AE61,"0.#"),1)=".",TRUE,FALSE)</formula>
    </cfRule>
  </conditionalFormatting>
  <conditionalFormatting sqref="AE62">
    <cfRule type="expression" dxfId="2777" priority="13511">
      <formula>IF(RIGHT(TEXT(AE62,"0.#"),1)=".",FALSE,TRUE)</formula>
    </cfRule>
    <cfRule type="expression" dxfId="2776" priority="13512">
      <formula>IF(RIGHT(TEXT(AE62,"0.#"),1)=".",TRUE,FALSE)</formula>
    </cfRule>
  </conditionalFormatting>
  <conditionalFormatting sqref="AI62">
    <cfRule type="expression" dxfId="2775" priority="13509">
      <formula>IF(RIGHT(TEXT(AI62,"0.#"),1)=".",FALSE,TRUE)</formula>
    </cfRule>
    <cfRule type="expression" dxfId="2774" priority="13510">
      <formula>IF(RIGHT(TEXT(AI62,"0.#"),1)=".",TRUE,FALSE)</formula>
    </cfRule>
  </conditionalFormatting>
  <conditionalFormatting sqref="AI61">
    <cfRule type="expression" dxfId="2773" priority="13507">
      <formula>IF(RIGHT(TEXT(AI61,"0.#"),1)=".",FALSE,TRUE)</formula>
    </cfRule>
    <cfRule type="expression" dxfId="2772" priority="13508">
      <formula>IF(RIGHT(TEXT(AI61,"0.#"),1)=".",TRUE,FALSE)</formula>
    </cfRule>
  </conditionalFormatting>
  <conditionalFormatting sqref="AI60">
    <cfRule type="expression" dxfId="2771" priority="13505">
      <formula>IF(RIGHT(TEXT(AI60,"0.#"),1)=".",FALSE,TRUE)</formula>
    </cfRule>
    <cfRule type="expression" dxfId="2770" priority="13506">
      <formula>IF(RIGHT(TEXT(AI60,"0.#"),1)=".",TRUE,FALSE)</formula>
    </cfRule>
  </conditionalFormatting>
  <conditionalFormatting sqref="AM60">
    <cfRule type="expression" dxfId="2769" priority="13503">
      <formula>IF(RIGHT(TEXT(AM60,"0.#"),1)=".",FALSE,TRUE)</formula>
    </cfRule>
    <cfRule type="expression" dxfId="2768" priority="13504">
      <formula>IF(RIGHT(TEXT(AM60,"0.#"),1)=".",TRUE,FALSE)</formula>
    </cfRule>
  </conditionalFormatting>
  <conditionalFormatting sqref="AM61">
    <cfRule type="expression" dxfId="2767" priority="13501">
      <formula>IF(RIGHT(TEXT(AM61,"0.#"),1)=".",FALSE,TRUE)</formula>
    </cfRule>
    <cfRule type="expression" dxfId="2766" priority="13502">
      <formula>IF(RIGHT(TEXT(AM61,"0.#"),1)=".",TRUE,FALSE)</formula>
    </cfRule>
  </conditionalFormatting>
  <conditionalFormatting sqref="AM62">
    <cfRule type="expression" dxfId="2765" priority="13499">
      <formula>IF(RIGHT(TEXT(AM62,"0.#"),1)=".",FALSE,TRUE)</formula>
    </cfRule>
    <cfRule type="expression" dxfId="2764" priority="13500">
      <formula>IF(RIGHT(TEXT(AM62,"0.#"),1)=".",TRUE,FALSE)</formula>
    </cfRule>
  </conditionalFormatting>
  <conditionalFormatting sqref="AE87">
    <cfRule type="expression" dxfId="2763" priority="13485">
      <formula>IF(RIGHT(TEXT(AE87,"0.#"),1)=".",FALSE,TRUE)</formula>
    </cfRule>
    <cfRule type="expression" dxfId="2762" priority="13486">
      <formula>IF(RIGHT(TEXT(AE87,"0.#"),1)=".",TRUE,FALSE)</formula>
    </cfRule>
  </conditionalFormatting>
  <conditionalFormatting sqref="AE88">
    <cfRule type="expression" dxfId="2761" priority="13483">
      <formula>IF(RIGHT(TEXT(AE88,"0.#"),1)=".",FALSE,TRUE)</formula>
    </cfRule>
    <cfRule type="expression" dxfId="2760" priority="13484">
      <formula>IF(RIGHT(TEXT(AE88,"0.#"),1)=".",TRUE,FALSE)</formula>
    </cfRule>
  </conditionalFormatting>
  <conditionalFormatting sqref="AE89">
    <cfRule type="expression" dxfId="2759" priority="13481">
      <formula>IF(RIGHT(TEXT(AE89,"0.#"),1)=".",FALSE,TRUE)</formula>
    </cfRule>
    <cfRule type="expression" dxfId="2758" priority="13482">
      <formula>IF(RIGHT(TEXT(AE89,"0.#"),1)=".",TRUE,FALSE)</formula>
    </cfRule>
  </conditionalFormatting>
  <conditionalFormatting sqref="AI89">
    <cfRule type="expression" dxfId="2757" priority="13479">
      <formula>IF(RIGHT(TEXT(AI89,"0.#"),1)=".",FALSE,TRUE)</formula>
    </cfRule>
    <cfRule type="expression" dxfId="2756" priority="13480">
      <formula>IF(RIGHT(TEXT(AI89,"0.#"),1)=".",TRUE,FALSE)</formula>
    </cfRule>
  </conditionalFormatting>
  <conditionalFormatting sqref="AI88">
    <cfRule type="expression" dxfId="2755" priority="13477">
      <formula>IF(RIGHT(TEXT(AI88,"0.#"),1)=".",FALSE,TRUE)</formula>
    </cfRule>
    <cfRule type="expression" dxfId="2754" priority="13478">
      <formula>IF(RIGHT(TEXT(AI88,"0.#"),1)=".",TRUE,FALSE)</formula>
    </cfRule>
  </conditionalFormatting>
  <conditionalFormatting sqref="AI87">
    <cfRule type="expression" dxfId="2753" priority="13475">
      <formula>IF(RIGHT(TEXT(AI87,"0.#"),1)=".",FALSE,TRUE)</formula>
    </cfRule>
    <cfRule type="expression" dxfId="2752" priority="13476">
      <formula>IF(RIGHT(TEXT(AI87,"0.#"),1)=".",TRUE,FALSE)</formula>
    </cfRule>
  </conditionalFormatting>
  <conditionalFormatting sqref="AM88">
    <cfRule type="expression" dxfId="2751" priority="13471">
      <formula>IF(RIGHT(TEXT(AM88,"0.#"),1)=".",FALSE,TRUE)</formula>
    </cfRule>
    <cfRule type="expression" dxfId="2750" priority="13472">
      <formula>IF(RIGHT(TEXT(AM88,"0.#"),1)=".",TRUE,FALSE)</formula>
    </cfRule>
  </conditionalFormatting>
  <conditionalFormatting sqref="AM89">
    <cfRule type="expression" dxfId="2749" priority="13469">
      <formula>IF(RIGHT(TEXT(AM89,"0.#"),1)=".",FALSE,TRUE)</formula>
    </cfRule>
    <cfRule type="expression" dxfId="2748" priority="13470">
      <formula>IF(RIGHT(TEXT(AM89,"0.#"),1)=".",TRUE,FALSE)</formula>
    </cfRule>
  </conditionalFormatting>
  <conditionalFormatting sqref="AE92">
    <cfRule type="expression" dxfId="2747" priority="13455">
      <formula>IF(RIGHT(TEXT(AE92,"0.#"),1)=".",FALSE,TRUE)</formula>
    </cfRule>
    <cfRule type="expression" dxfId="2746" priority="13456">
      <formula>IF(RIGHT(TEXT(AE92,"0.#"),1)=".",TRUE,FALSE)</formula>
    </cfRule>
  </conditionalFormatting>
  <conditionalFormatting sqref="AE93">
    <cfRule type="expression" dxfId="2745" priority="13453">
      <formula>IF(RIGHT(TEXT(AE93,"0.#"),1)=".",FALSE,TRUE)</formula>
    </cfRule>
    <cfRule type="expression" dxfId="2744" priority="13454">
      <formula>IF(RIGHT(TEXT(AE93,"0.#"),1)=".",TRUE,FALSE)</formula>
    </cfRule>
  </conditionalFormatting>
  <conditionalFormatting sqref="AE94">
    <cfRule type="expression" dxfId="2743" priority="13451">
      <formula>IF(RIGHT(TEXT(AE94,"0.#"),1)=".",FALSE,TRUE)</formula>
    </cfRule>
    <cfRule type="expression" dxfId="2742" priority="13452">
      <formula>IF(RIGHT(TEXT(AE94,"0.#"),1)=".",TRUE,FALSE)</formula>
    </cfRule>
  </conditionalFormatting>
  <conditionalFormatting sqref="AI94">
    <cfRule type="expression" dxfId="2741" priority="13449">
      <formula>IF(RIGHT(TEXT(AI94,"0.#"),1)=".",FALSE,TRUE)</formula>
    </cfRule>
    <cfRule type="expression" dxfId="2740" priority="13450">
      <formula>IF(RIGHT(TEXT(AI94,"0.#"),1)=".",TRUE,FALSE)</formula>
    </cfRule>
  </conditionalFormatting>
  <conditionalFormatting sqref="AI93">
    <cfRule type="expression" dxfId="2739" priority="13447">
      <formula>IF(RIGHT(TEXT(AI93,"0.#"),1)=".",FALSE,TRUE)</formula>
    </cfRule>
    <cfRule type="expression" dxfId="2738" priority="13448">
      <formula>IF(RIGHT(TEXT(AI93,"0.#"),1)=".",TRUE,FALSE)</formula>
    </cfRule>
  </conditionalFormatting>
  <conditionalFormatting sqref="AI92">
    <cfRule type="expression" dxfId="2737" priority="13445">
      <formula>IF(RIGHT(TEXT(AI92,"0.#"),1)=".",FALSE,TRUE)</formula>
    </cfRule>
    <cfRule type="expression" dxfId="2736" priority="13446">
      <formula>IF(RIGHT(TEXT(AI92,"0.#"),1)=".",TRUE,FALSE)</formula>
    </cfRule>
  </conditionalFormatting>
  <conditionalFormatting sqref="AM92">
    <cfRule type="expression" dxfId="2735" priority="13443">
      <formula>IF(RIGHT(TEXT(AM92,"0.#"),1)=".",FALSE,TRUE)</formula>
    </cfRule>
    <cfRule type="expression" dxfId="2734" priority="13444">
      <formula>IF(RIGHT(TEXT(AM92,"0.#"),1)=".",TRUE,FALSE)</formula>
    </cfRule>
  </conditionalFormatting>
  <conditionalFormatting sqref="AM93">
    <cfRule type="expression" dxfId="2733" priority="13441">
      <formula>IF(RIGHT(TEXT(AM93,"0.#"),1)=".",FALSE,TRUE)</formula>
    </cfRule>
    <cfRule type="expression" dxfId="2732" priority="13442">
      <formula>IF(RIGHT(TEXT(AM93,"0.#"),1)=".",TRUE,FALSE)</formula>
    </cfRule>
  </conditionalFormatting>
  <conditionalFormatting sqref="AM94">
    <cfRule type="expression" dxfId="2731" priority="13439">
      <formula>IF(RIGHT(TEXT(AM94,"0.#"),1)=".",FALSE,TRUE)</formula>
    </cfRule>
    <cfRule type="expression" dxfId="2730" priority="13440">
      <formula>IF(RIGHT(TEXT(AM94,"0.#"),1)=".",TRUE,FALSE)</formula>
    </cfRule>
  </conditionalFormatting>
  <conditionalFormatting sqref="AE97">
    <cfRule type="expression" dxfId="2729" priority="13425">
      <formula>IF(RIGHT(TEXT(AE97,"0.#"),1)=".",FALSE,TRUE)</formula>
    </cfRule>
    <cfRule type="expression" dxfId="2728" priority="13426">
      <formula>IF(RIGHT(TEXT(AE97,"0.#"),1)=".",TRUE,FALSE)</formula>
    </cfRule>
  </conditionalFormatting>
  <conditionalFormatting sqref="AE98">
    <cfRule type="expression" dxfId="2727" priority="13423">
      <formula>IF(RIGHT(TEXT(AE98,"0.#"),1)=".",FALSE,TRUE)</formula>
    </cfRule>
    <cfRule type="expression" dxfId="2726" priority="13424">
      <formula>IF(RIGHT(TEXT(AE98,"0.#"),1)=".",TRUE,FALSE)</formula>
    </cfRule>
  </conditionalFormatting>
  <conditionalFormatting sqref="AE99">
    <cfRule type="expression" dxfId="2725" priority="13421">
      <formula>IF(RIGHT(TEXT(AE99,"0.#"),1)=".",FALSE,TRUE)</formula>
    </cfRule>
    <cfRule type="expression" dxfId="2724" priority="13422">
      <formula>IF(RIGHT(TEXT(AE99,"0.#"),1)=".",TRUE,FALSE)</formula>
    </cfRule>
  </conditionalFormatting>
  <conditionalFormatting sqref="AI99">
    <cfRule type="expression" dxfId="2723" priority="13419">
      <formula>IF(RIGHT(TEXT(AI99,"0.#"),1)=".",FALSE,TRUE)</formula>
    </cfRule>
    <cfRule type="expression" dxfId="2722" priority="13420">
      <formula>IF(RIGHT(TEXT(AI99,"0.#"),1)=".",TRUE,FALSE)</formula>
    </cfRule>
  </conditionalFormatting>
  <conditionalFormatting sqref="AI98">
    <cfRule type="expression" dxfId="2721" priority="13417">
      <formula>IF(RIGHT(TEXT(AI98,"0.#"),1)=".",FALSE,TRUE)</formula>
    </cfRule>
    <cfRule type="expression" dxfId="2720" priority="13418">
      <formula>IF(RIGHT(TEXT(AI98,"0.#"),1)=".",TRUE,FALSE)</formula>
    </cfRule>
  </conditionalFormatting>
  <conditionalFormatting sqref="AI97">
    <cfRule type="expression" dxfId="2719" priority="13415">
      <formula>IF(RIGHT(TEXT(AI97,"0.#"),1)=".",FALSE,TRUE)</formula>
    </cfRule>
    <cfRule type="expression" dxfId="2718" priority="13416">
      <formula>IF(RIGHT(TEXT(AI97,"0.#"),1)=".",TRUE,FALSE)</formula>
    </cfRule>
  </conditionalFormatting>
  <conditionalFormatting sqref="AM97">
    <cfRule type="expression" dxfId="2717" priority="13413">
      <formula>IF(RIGHT(TEXT(AM97,"0.#"),1)=".",FALSE,TRUE)</formula>
    </cfRule>
    <cfRule type="expression" dxfId="2716" priority="13414">
      <formula>IF(RIGHT(TEXT(AM97,"0.#"),1)=".",TRUE,FALSE)</formula>
    </cfRule>
  </conditionalFormatting>
  <conditionalFormatting sqref="AM98">
    <cfRule type="expression" dxfId="2715" priority="13411">
      <formula>IF(RIGHT(TEXT(AM98,"0.#"),1)=".",FALSE,TRUE)</formula>
    </cfRule>
    <cfRule type="expression" dxfId="2714" priority="13412">
      <formula>IF(RIGHT(TEXT(AM98,"0.#"),1)=".",TRUE,FALSE)</formula>
    </cfRule>
  </conditionalFormatting>
  <conditionalFormatting sqref="AM99">
    <cfRule type="expression" dxfId="2713" priority="13409">
      <formula>IF(RIGHT(TEXT(AM99,"0.#"),1)=".",FALSE,TRUE)</formula>
    </cfRule>
    <cfRule type="expression" dxfId="2712" priority="13410">
      <formula>IF(RIGHT(TEXT(AM99,"0.#"),1)=".",TRUE,FALSE)</formula>
    </cfRule>
  </conditionalFormatting>
  <conditionalFormatting sqref="AM101">
    <cfRule type="expression" dxfId="2711" priority="13393">
      <formula>IF(RIGHT(TEXT(AM101,"0.#"),1)=".",FALSE,TRUE)</formula>
    </cfRule>
    <cfRule type="expression" dxfId="2710" priority="13394">
      <formula>IF(RIGHT(TEXT(AM101,"0.#"),1)=".",TRUE,FALSE)</formula>
    </cfRule>
  </conditionalFormatting>
  <conditionalFormatting sqref="AM102">
    <cfRule type="expression" dxfId="2709" priority="13387">
      <formula>IF(RIGHT(TEXT(AM102,"0.#"),1)=".",FALSE,TRUE)</formula>
    </cfRule>
    <cfRule type="expression" dxfId="2708" priority="13388">
      <formula>IF(RIGHT(TEXT(AM102,"0.#"),1)=".",TRUE,FALSE)</formula>
    </cfRule>
  </conditionalFormatting>
  <conditionalFormatting sqref="AM104">
    <cfRule type="expression" dxfId="2707" priority="13379">
      <formula>IF(RIGHT(TEXT(AM104,"0.#"),1)=".",FALSE,TRUE)</formula>
    </cfRule>
    <cfRule type="expression" dxfId="2706" priority="13380">
      <formula>IF(RIGHT(TEXT(AM104,"0.#"),1)=".",TRUE,FALSE)</formula>
    </cfRule>
  </conditionalFormatting>
  <conditionalFormatting sqref="AM105">
    <cfRule type="expression" dxfId="2705" priority="13373">
      <formula>IF(RIGHT(TEXT(AM105,"0.#"),1)=".",FALSE,TRUE)</formula>
    </cfRule>
    <cfRule type="expression" dxfId="2704" priority="13374">
      <formula>IF(RIGHT(TEXT(AM105,"0.#"),1)=".",TRUE,FALSE)</formula>
    </cfRule>
  </conditionalFormatting>
  <conditionalFormatting sqref="AE107">
    <cfRule type="expression" dxfId="2703" priority="13369">
      <formula>IF(RIGHT(TEXT(AE107,"0.#"),1)=".",FALSE,TRUE)</formula>
    </cfRule>
    <cfRule type="expression" dxfId="2702" priority="13370">
      <formula>IF(RIGHT(TEXT(AE107,"0.#"),1)=".",TRUE,FALSE)</formula>
    </cfRule>
  </conditionalFormatting>
  <conditionalFormatting sqref="AI107">
    <cfRule type="expression" dxfId="2701" priority="13367">
      <formula>IF(RIGHT(TEXT(AI107,"0.#"),1)=".",FALSE,TRUE)</formula>
    </cfRule>
    <cfRule type="expression" dxfId="2700" priority="13368">
      <formula>IF(RIGHT(TEXT(AI107,"0.#"),1)=".",TRUE,FALSE)</formula>
    </cfRule>
  </conditionalFormatting>
  <conditionalFormatting sqref="AM107">
    <cfRule type="expression" dxfId="2699" priority="13365">
      <formula>IF(RIGHT(TEXT(AM107,"0.#"),1)=".",FALSE,TRUE)</formula>
    </cfRule>
    <cfRule type="expression" dxfId="2698" priority="13366">
      <formula>IF(RIGHT(TEXT(AM107,"0.#"),1)=".",TRUE,FALSE)</formula>
    </cfRule>
  </conditionalFormatting>
  <conditionalFormatting sqref="AE108">
    <cfRule type="expression" dxfId="2697" priority="13363">
      <formula>IF(RIGHT(TEXT(AE108,"0.#"),1)=".",FALSE,TRUE)</formula>
    </cfRule>
    <cfRule type="expression" dxfId="2696" priority="13364">
      <formula>IF(RIGHT(TEXT(AE108,"0.#"),1)=".",TRUE,FALSE)</formula>
    </cfRule>
  </conditionalFormatting>
  <conditionalFormatting sqref="AI108">
    <cfRule type="expression" dxfId="2695" priority="13361">
      <formula>IF(RIGHT(TEXT(AI108,"0.#"),1)=".",FALSE,TRUE)</formula>
    </cfRule>
    <cfRule type="expression" dxfId="2694" priority="13362">
      <formula>IF(RIGHT(TEXT(AI108,"0.#"),1)=".",TRUE,FALSE)</formula>
    </cfRule>
  </conditionalFormatting>
  <conditionalFormatting sqref="AM108">
    <cfRule type="expression" dxfId="2693" priority="13359">
      <formula>IF(RIGHT(TEXT(AM108,"0.#"),1)=".",FALSE,TRUE)</formula>
    </cfRule>
    <cfRule type="expression" dxfId="2692" priority="13360">
      <formula>IF(RIGHT(TEXT(AM108,"0.#"),1)=".",TRUE,FALSE)</formula>
    </cfRule>
  </conditionalFormatting>
  <conditionalFormatting sqref="AE110">
    <cfRule type="expression" dxfId="2691" priority="13355">
      <formula>IF(RIGHT(TEXT(AE110,"0.#"),1)=".",FALSE,TRUE)</formula>
    </cfRule>
    <cfRule type="expression" dxfId="2690" priority="13356">
      <formula>IF(RIGHT(TEXT(AE110,"0.#"),1)=".",TRUE,FALSE)</formula>
    </cfRule>
  </conditionalFormatting>
  <conditionalFormatting sqref="AI110">
    <cfRule type="expression" dxfId="2689" priority="13353">
      <formula>IF(RIGHT(TEXT(AI110,"0.#"),1)=".",FALSE,TRUE)</formula>
    </cfRule>
    <cfRule type="expression" dxfId="2688" priority="13354">
      <formula>IF(RIGHT(TEXT(AI110,"0.#"),1)=".",TRUE,FALSE)</formula>
    </cfRule>
  </conditionalFormatting>
  <conditionalFormatting sqref="AM110">
    <cfRule type="expression" dxfId="2687" priority="13351">
      <formula>IF(RIGHT(TEXT(AM110,"0.#"),1)=".",FALSE,TRUE)</formula>
    </cfRule>
    <cfRule type="expression" dxfId="2686" priority="13352">
      <formula>IF(RIGHT(TEXT(AM110,"0.#"),1)=".",TRUE,FALSE)</formula>
    </cfRule>
  </conditionalFormatting>
  <conditionalFormatting sqref="AE111">
    <cfRule type="expression" dxfId="2685" priority="13349">
      <formula>IF(RIGHT(TEXT(AE111,"0.#"),1)=".",FALSE,TRUE)</formula>
    </cfRule>
    <cfRule type="expression" dxfId="2684" priority="13350">
      <formula>IF(RIGHT(TEXT(AE111,"0.#"),1)=".",TRUE,FALSE)</formula>
    </cfRule>
  </conditionalFormatting>
  <conditionalFormatting sqref="AI111">
    <cfRule type="expression" dxfId="2683" priority="13347">
      <formula>IF(RIGHT(TEXT(AI111,"0.#"),1)=".",FALSE,TRUE)</formula>
    </cfRule>
    <cfRule type="expression" dxfId="2682" priority="13348">
      <formula>IF(RIGHT(TEXT(AI111,"0.#"),1)=".",TRUE,FALSE)</formula>
    </cfRule>
  </conditionalFormatting>
  <conditionalFormatting sqref="AM111">
    <cfRule type="expression" dxfId="2681" priority="13345">
      <formula>IF(RIGHT(TEXT(AM111,"0.#"),1)=".",FALSE,TRUE)</formula>
    </cfRule>
    <cfRule type="expression" dxfId="2680" priority="13346">
      <formula>IF(RIGHT(TEXT(AM111,"0.#"),1)=".",TRUE,FALSE)</formula>
    </cfRule>
  </conditionalFormatting>
  <conditionalFormatting sqref="AE113">
    <cfRule type="expression" dxfId="2679" priority="13341">
      <formula>IF(RIGHT(TEXT(AE113,"0.#"),1)=".",FALSE,TRUE)</formula>
    </cfRule>
    <cfRule type="expression" dxfId="2678" priority="13342">
      <formula>IF(RIGHT(TEXT(AE113,"0.#"),1)=".",TRUE,FALSE)</formula>
    </cfRule>
  </conditionalFormatting>
  <conditionalFormatting sqref="AI113">
    <cfRule type="expression" dxfId="2677" priority="13339">
      <formula>IF(RIGHT(TEXT(AI113,"0.#"),1)=".",FALSE,TRUE)</formula>
    </cfRule>
    <cfRule type="expression" dxfId="2676" priority="13340">
      <formula>IF(RIGHT(TEXT(AI113,"0.#"),1)=".",TRUE,FALSE)</formula>
    </cfRule>
  </conditionalFormatting>
  <conditionalFormatting sqref="AM113">
    <cfRule type="expression" dxfId="2675" priority="13337">
      <formula>IF(RIGHT(TEXT(AM113,"0.#"),1)=".",FALSE,TRUE)</formula>
    </cfRule>
    <cfRule type="expression" dxfId="2674" priority="13338">
      <formula>IF(RIGHT(TEXT(AM113,"0.#"),1)=".",TRUE,FALSE)</formula>
    </cfRule>
  </conditionalFormatting>
  <conditionalFormatting sqref="AE114">
    <cfRule type="expression" dxfId="2673" priority="13335">
      <formula>IF(RIGHT(TEXT(AE114,"0.#"),1)=".",FALSE,TRUE)</formula>
    </cfRule>
    <cfRule type="expression" dxfId="2672" priority="13336">
      <formula>IF(RIGHT(TEXT(AE114,"0.#"),1)=".",TRUE,FALSE)</formula>
    </cfRule>
  </conditionalFormatting>
  <conditionalFormatting sqref="AI114">
    <cfRule type="expression" dxfId="2671" priority="13333">
      <formula>IF(RIGHT(TEXT(AI114,"0.#"),1)=".",FALSE,TRUE)</formula>
    </cfRule>
    <cfRule type="expression" dxfId="2670" priority="13334">
      <formula>IF(RIGHT(TEXT(AI114,"0.#"),1)=".",TRUE,FALSE)</formula>
    </cfRule>
  </conditionalFormatting>
  <conditionalFormatting sqref="AM114">
    <cfRule type="expression" dxfId="2669" priority="13331">
      <formula>IF(RIGHT(TEXT(AM114,"0.#"),1)=".",FALSE,TRUE)</formula>
    </cfRule>
    <cfRule type="expression" dxfId="2668" priority="13332">
      <formula>IF(RIGHT(TEXT(AM114,"0.#"),1)=".",TRUE,FALSE)</formula>
    </cfRule>
  </conditionalFormatting>
  <conditionalFormatting sqref="AE119 AQ119">
    <cfRule type="expression" dxfId="2667" priority="13313">
      <formula>IF(RIGHT(TEXT(AE119,"0.#"),1)=".",FALSE,TRUE)</formula>
    </cfRule>
    <cfRule type="expression" dxfId="2666" priority="13314">
      <formula>IF(RIGHT(TEXT(AE119,"0.#"),1)=".",TRUE,FALSE)</formula>
    </cfRule>
  </conditionalFormatting>
  <conditionalFormatting sqref="AI119">
    <cfRule type="expression" dxfId="2665" priority="13311">
      <formula>IF(RIGHT(TEXT(AI119,"0.#"),1)=".",FALSE,TRUE)</formula>
    </cfRule>
    <cfRule type="expression" dxfId="2664" priority="13312">
      <formula>IF(RIGHT(TEXT(AI119,"0.#"),1)=".",TRUE,FALSE)</formula>
    </cfRule>
  </conditionalFormatting>
  <conditionalFormatting sqref="AM119">
    <cfRule type="expression" dxfId="2663" priority="13309">
      <formula>IF(RIGHT(TEXT(AM119,"0.#"),1)=".",FALSE,TRUE)</formula>
    </cfRule>
    <cfRule type="expression" dxfId="2662" priority="13310">
      <formula>IF(RIGHT(TEXT(AM119,"0.#"),1)=".",TRUE,FALSE)</formula>
    </cfRule>
  </conditionalFormatting>
  <conditionalFormatting sqref="AQ120">
    <cfRule type="expression" dxfId="2661" priority="13301">
      <formula>IF(RIGHT(TEXT(AQ120,"0.#"),1)=".",FALSE,TRUE)</formula>
    </cfRule>
    <cfRule type="expression" dxfId="2660" priority="13302">
      <formula>IF(RIGHT(TEXT(AQ120,"0.#"),1)=".",TRUE,FALSE)</formula>
    </cfRule>
  </conditionalFormatting>
  <conditionalFormatting sqref="AE122 AQ122">
    <cfRule type="expression" dxfId="2659" priority="13299">
      <formula>IF(RIGHT(TEXT(AE122,"0.#"),1)=".",FALSE,TRUE)</formula>
    </cfRule>
    <cfRule type="expression" dxfId="2658" priority="13300">
      <formula>IF(RIGHT(TEXT(AE122,"0.#"),1)=".",TRUE,FALSE)</formula>
    </cfRule>
  </conditionalFormatting>
  <conditionalFormatting sqref="AI122">
    <cfRule type="expression" dxfId="2657" priority="13297">
      <formula>IF(RIGHT(TEXT(AI122,"0.#"),1)=".",FALSE,TRUE)</formula>
    </cfRule>
    <cfRule type="expression" dxfId="2656" priority="13298">
      <formula>IF(RIGHT(TEXT(AI122,"0.#"),1)=".",TRUE,FALSE)</formula>
    </cfRule>
  </conditionalFormatting>
  <conditionalFormatting sqref="AM122">
    <cfRule type="expression" dxfId="2655" priority="13295">
      <formula>IF(RIGHT(TEXT(AM122,"0.#"),1)=".",FALSE,TRUE)</formula>
    </cfRule>
    <cfRule type="expression" dxfId="2654" priority="13296">
      <formula>IF(RIGHT(TEXT(AM122,"0.#"),1)=".",TRUE,FALSE)</formula>
    </cfRule>
  </conditionalFormatting>
  <conditionalFormatting sqref="AQ123">
    <cfRule type="expression" dxfId="2653" priority="13287">
      <formula>IF(RIGHT(TEXT(AQ123,"0.#"),1)=".",FALSE,TRUE)</formula>
    </cfRule>
    <cfRule type="expression" dxfId="2652" priority="13288">
      <formula>IF(RIGHT(TEXT(AQ123,"0.#"),1)=".",TRUE,FALSE)</formula>
    </cfRule>
  </conditionalFormatting>
  <conditionalFormatting sqref="AE125 AQ125">
    <cfRule type="expression" dxfId="2651" priority="13285">
      <formula>IF(RIGHT(TEXT(AE125,"0.#"),1)=".",FALSE,TRUE)</formula>
    </cfRule>
    <cfRule type="expression" dxfId="2650" priority="13286">
      <formula>IF(RIGHT(TEXT(AE125,"0.#"),1)=".",TRUE,FALSE)</formula>
    </cfRule>
  </conditionalFormatting>
  <conditionalFormatting sqref="AI125">
    <cfRule type="expression" dxfId="2649" priority="13283">
      <formula>IF(RIGHT(TEXT(AI125,"0.#"),1)=".",FALSE,TRUE)</formula>
    </cfRule>
    <cfRule type="expression" dxfId="2648" priority="13284">
      <formula>IF(RIGHT(TEXT(AI125,"0.#"),1)=".",TRUE,FALSE)</formula>
    </cfRule>
  </conditionalFormatting>
  <conditionalFormatting sqref="AM125">
    <cfRule type="expression" dxfId="2647" priority="13281">
      <formula>IF(RIGHT(TEXT(AM125,"0.#"),1)=".",FALSE,TRUE)</formula>
    </cfRule>
    <cfRule type="expression" dxfId="2646" priority="13282">
      <formula>IF(RIGHT(TEXT(AM125,"0.#"),1)=".",TRUE,FALSE)</formula>
    </cfRule>
  </conditionalFormatting>
  <conditionalFormatting sqref="AQ126">
    <cfRule type="expression" dxfId="2645" priority="13273">
      <formula>IF(RIGHT(TEXT(AQ126,"0.#"),1)=".",FALSE,TRUE)</formula>
    </cfRule>
    <cfRule type="expression" dxfId="2644" priority="13274">
      <formula>IF(RIGHT(TEXT(AQ126,"0.#"),1)=".",TRUE,FALSE)</formula>
    </cfRule>
  </conditionalFormatting>
  <conditionalFormatting sqref="AE128 AQ128">
    <cfRule type="expression" dxfId="2643" priority="13271">
      <formula>IF(RIGHT(TEXT(AE128,"0.#"),1)=".",FALSE,TRUE)</formula>
    </cfRule>
    <cfRule type="expression" dxfId="2642" priority="13272">
      <formula>IF(RIGHT(TEXT(AE128,"0.#"),1)=".",TRUE,FALSE)</formula>
    </cfRule>
  </conditionalFormatting>
  <conditionalFormatting sqref="AI128">
    <cfRule type="expression" dxfId="2641" priority="13269">
      <formula>IF(RIGHT(TEXT(AI128,"0.#"),1)=".",FALSE,TRUE)</formula>
    </cfRule>
    <cfRule type="expression" dxfId="2640" priority="13270">
      <formula>IF(RIGHT(TEXT(AI128,"0.#"),1)=".",TRUE,FALSE)</formula>
    </cfRule>
  </conditionalFormatting>
  <conditionalFormatting sqref="AM128">
    <cfRule type="expression" dxfId="2639" priority="13267">
      <formula>IF(RIGHT(TEXT(AM128,"0.#"),1)=".",FALSE,TRUE)</formula>
    </cfRule>
    <cfRule type="expression" dxfId="2638" priority="13268">
      <formula>IF(RIGHT(TEXT(AM128,"0.#"),1)=".",TRUE,FALSE)</formula>
    </cfRule>
  </conditionalFormatting>
  <conditionalFormatting sqref="AQ129">
    <cfRule type="expression" dxfId="2637" priority="13259">
      <formula>IF(RIGHT(TEXT(AQ129,"0.#"),1)=".",FALSE,TRUE)</formula>
    </cfRule>
    <cfRule type="expression" dxfId="2636" priority="13260">
      <formula>IF(RIGHT(TEXT(AQ129,"0.#"),1)=".",TRUE,FALSE)</formula>
    </cfRule>
  </conditionalFormatting>
  <conditionalFormatting sqref="AE75">
    <cfRule type="expression" dxfId="2635" priority="13257">
      <formula>IF(RIGHT(TEXT(AE75,"0.#"),1)=".",FALSE,TRUE)</formula>
    </cfRule>
    <cfRule type="expression" dxfId="2634" priority="13258">
      <formula>IF(RIGHT(TEXT(AE75,"0.#"),1)=".",TRUE,FALSE)</formula>
    </cfRule>
  </conditionalFormatting>
  <conditionalFormatting sqref="AE76">
    <cfRule type="expression" dxfId="2633" priority="13255">
      <formula>IF(RIGHT(TEXT(AE76,"0.#"),1)=".",FALSE,TRUE)</formula>
    </cfRule>
    <cfRule type="expression" dxfId="2632" priority="13256">
      <formula>IF(RIGHT(TEXT(AE76,"0.#"),1)=".",TRUE,FALSE)</formula>
    </cfRule>
  </conditionalFormatting>
  <conditionalFormatting sqref="AE77">
    <cfRule type="expression" dxfId="2631" priority="13253">
      <formula>IF(RIGHT(TEXT(AE77,"0.#"),1)=".",FALSE,TRUE)</formula>
    </cfRule>
    <cfRule type="expression" dxfId="2630" priority="13254">
      <formula>IF(RIGHT(TEXT(AE77,"0.#"),1)=".",TRUE,FALSE)</formula>
    </cfRule>
  </conditionalFormatting>
  <conditionalFormatting sqref="AI77">
    <cfRule type="expression" dxfId="2629" priority="13251">
      <formula>IF(RIGHT(TEXT(AI77,"0.#"),1)=".",FALSE,TRUE)</formula>
    </cfRule>
    <cfRule type="expression" dxfId="2628" priority="13252">
      <formula>IF(RIGHT(TEXT(AI77,"0.#"),1)=".",TRUE,FALSE)</formula>
    </cfRule>
  </conditionalFormatting>
  <conditionalFormatting sqref="AI76">
    <cfRule type="expression" dxfId="2627" priority="13249">
      <formula>IF(RIGHT(TEXT(AI76,"0.#"),1)=".",FALSE,TRUE)</formula>
    </cfRule>
    <cfRule type="expression" dxfId="2626" priority="13250">
      <formula>IF(RIGHT(TEXT(AI76,"0.#"),1)=".",TRUE,FALSE)</formula>
    </cfRule>
  </conditionalFormatting>
  <conditionalFormatting sqref="AI75">
    <cfRule type="expression" dxfId="2625" priority="13247">
      <formula>IF(RIGHT(TEXT(AI75,"0.#"),1)=".",FALSE,TRUE)</formula>
    </cfRule>
    <cfRule type="expression" dxfId="2624" priority="13248">
      <formula>IF(RIGHT(TEXT(AI75,"0.#"),1)=".",TRUE,FALSE)</formula>
    </cfRule>
  </conditionalFormatting>
  <conditionalFormatting sqref="AM75">
    <cfRule type="expression" dxfId="2623" priority="13245">
      <formula>IF(RIGHT(TEXT(AM75,"0.#"),1)=".",FALSE,TRUE)</formula>
    </cfRule>
    <cfRule type="expression" dxfId="2622" priority="13246">
      <formula>IF(RIGHT(TEXT(AM75,"0.#"),1)=".",TRUE,FALSE)</formula>
    </cfRule>
  </conditionalFormatting>
  <conditionalFormatting sqref="AM76">
    <cfRule type="expression" dxfId="2621" priority="13243">
      <formula>IF(RIGHT(TEXT(AM76,"0.#"),1)=".",FALSE,TRUE)</formula>
    </cfRule>
    <cfRule type="expression" dxfId="2620" priority="13244">
      <formula>IF(RIGHT(TEXT(AM76,"0.#"),1)=".",TRUE,FALSE)</formula>
    </cfRule>
  </conditionalFormatting>
  <conditionalFormatting sqref="AM77">
    <cfRule type="expression" dxfId="2619" priority="13241">
      <formula>IF(RIGHT(TEXT(AM77,"0.#"),1)=".",FALSE,TRUE)</formula>
    </cfRule>
    <cfRule type="expression" dxfId="2618" priority="13242">
      <formula>IF(RIGHT(TEXT(AM77,"0.#"),1)=".",TRUE,FALSE)</formula>
    </cfRule>
  </conditionalFormatting>
  <conditionalFormatting sqref="AL840:AO867">
    <cfRule type="expression" dxfId="2617" priority="6797">
      <formula>IF(AND(AL840&gt;=0, RIGHT(TEXT(AL840,"0.#"),1)&lt;&gt;"."),TRUE,FALSE)</formula>
    </cfRule>
    <cfRule type="expression" dxfId="2616" priority="6798">
      <formula>IF(AND(AL840&gt;=0, RIGHT(TEXT(AL840,"0.#"),1)="."),TRUE,FALSE)</formula>
    </cfRule>
    <cfRule type="expression" dxfId="2615" priority="6799">
      <formula>IF(AND(AL840&lt;0, RIGHT(TEXT(AL840,"0.#"),1)&lt;&gt;"."),TRUE,FALSE)</formula>
    </cfRule>
    <cfRule type="expression" dxfId="2614" priority="6800">
      <formula>IF(AND(AL840&lt;0, RIGHT(TEXT(AL840,"0.#"),1)="."),TRUE,FALSE)</formula>
    </cfRule>
  </conditionalFormatting>
  <conditionalFormatting sqref="AQ53:AQ55">
    <cfRule type="expression" dxfId="2613" priority="4819">
      <formula>IF(RIGHT(TEXT(AQ53,"0.#"),1)=".",FALSE,TRUE)</formula>
    </cfRule>
    <cfRule type="expression" dxfId="2612" priority="4820">
      <formula>IF(RIGHT(TEXT(AQ53,"0.#"),1)=".",TRUE,FALSE)</formula>
    </cfRule>
  </conditionalFormatting>
  <conditionalFormatting sqref="AU53:AU55">
    <cfRule type="expression" dxfId="2611" priority="4817">
      <formula>IF(RIGHT(TEXT(AU53,"0.#"),1)=".",FALSE,TRUE)</formula>
    </cfRule>
    <cfRule type="expression" dxfId="2610" priority="4818">
      <formula>IF(RIGHT(TEXT(AU53,"0.#"),1)=".",TRUE,FALSE)</formula>
    </cfRule>
  </conditionalFormatting>
  <conditionalFormatting sqref="AQ60:AQ62">
    <cfRule type="expression" dxfId="2609" priority="4815">
      <formula>IF(RIGHT(TEXT(AQ60,"0.#"),1)=".",FALSE,TRUE)</formula>
    </cfRule>
    <cfRule type="expression" dxfId="2608" priority="4816">
      <formula>IF(RIGHT(TEXT(AQ60,"0.#"),1)=".",TRUE,FALSE)</formula>
    </cfRule>
  </conditionalFormatting>
  <conditionalFormatting sqref="AU60:AU62">
    <cfRule type="expression" dxfId="2607" priority="4813">
      <formula>IF(RIGHT(TEXT(AU60,"0.#"),1)=".",FALSE,TRUE)</formula>
    </cfRule>
    <cfRule type="expression" dxfId="2606" priority="4814">
      <formula>IF(RIGHT(TEXT(AU60,"0.#"),1)=".",TRUE,FALSE)</formula>
    </cfRule>
  </conditionalFormatting>
  <conditionalFormatting sqref="AQ75:AQ77">
    <cfRule type="expression" dxfId="2605" priority="4811">
      <formula>IF(RIGHT(TEXT(AQ75,"0.#"),1)=".",FALSE,TRUE)</formula>
    </cfRule>
    <cfRule type="expression" dxfId="2604" priority="4812">
      <formula>IF(RIGHT(TEXT(AQ75,"0.#"),1)=".",TRUE,FALSE)</formula>
    </cfRule>
  </conditionalFormatting>
  <conditionalFormatting sqref="AU75:AU77">
    <cfRule type="expression" dxfId="2603" priority="4809">
      <formula>IF(RIGHT(TEXT(AU75,"0.#"),1)=".",FALSE,TRUE)</formula>
    </cfRule>
    <cfRule type="expression" dxfId="2602" priority="4810">
      <formula>IF(RIGHT(TEXT(AU75,"0.#"),1)=".",TRUE,FALSE)</formula>
    </cfRule>
  </conditionalFormatting>
  <conditionalFormatting sqref="AQ87:AQ89">
    <cfRule type="expression" dxfId="2601" priority="4807">
      <formula>IF(RIGHT(TEXT(AQ87,"0.#"),1)=".",FALSE,TRUE)</formula>
    </cfRule>
    <cfRule type="expression" dxfId="2600" priority="4808">
      <formula>IF(RIGHT(TEXT(AQ87,"0.#"),1)=".",TRUE,FALSE)</formula>
    </cfRule>
  </conditionalFormatting>
  <conditionalFormatting sqref="AU87:AU89">
    <cfRule type="expression" dxfId="2599" priority="4805">
      <formula>IF(RIGHT(TEXT(AU87,"0.#"),1)=".",FALSE,TRUE)</formula>
    </cfRule>
    <cfRule type="expression" dxfId="2598" priority="4806">
      <formula>IF(RIGHT(TEXT(AU87,"0.#"),1)=".",TRUE,FALSE)</formula>
    </cfRule>
  </conditionalFormatting>
  <conditionalFormatting sqref="AQ92:AQ94">
    <cfRule type="expression" dxfId="2597" priority="4803">
      <formula>IF(RIGHT(TEXT(AQ92,"0.#"),1)=".",FALSE,TRUE)</formula>
    </cfRule>
    <cfRule type="expression" dxfId="2596" priority="4804">
      <formula>IF(RIGHT(TEXT(AQ92,"0.#"),1)=".",TRUE,FALSE)</formula>
    </cfRule>
  </conditionalFormatting>
  <conditionalFormatting sqref="AU92:AU94">
    <cfRule type="expression" dxfId="2595" priority="4801">
      <formula>IF(RIGHT(TEXT(AU92,"0.#"),1)=".",FALSE,TRUE)</formula>
    </cfRule>
    <cfRule type="expression" dxfId="2594" priority="4802">
      <formula>IF(RIGHT(TEXT(AU92,"0.#"),1)=".",TRUE,FALSE)</formula>
    </cfRule>
  </conditionalFormatting>
  <conditionalFormatting sqref="AQ97:AQ99">
    <cfRule type="expression" dxfId="2593" priority="4799">
      <formula>IF(RIGHT(TEXT(AQ97,"0.#"),1)=".",FALSE,TRUE)</formula>
    </cfRule>
    <cfRule type="expression" dxfId="2592" priority="4800">
      <formula>IF(RIGHT(TEXT(AQ97,"0.#"),1)=".",TRUE,FALSE)</formula>
    </cfRule>
  </conditionalFormatting>
  <conditionalFormatting sqref="AU97:AU99">
    <cfRule type="expression" dxfId="2591" priority="4797">
      <formula>IF(RIGHT(TEXT(AU97,"0.#"),1)=".",FALSE,TRUE)</formula>
    </cfRule>
    <cfRule type="expression" dxfId="2590" priority="4798">
      <formula>IF(RIGHT(TEXT(AU97,"0.#"),1)=".",TRUE,FALSE)</formula>
    </cfRule>
  </conditionalFormatting>
  <conditionalFormatting sqref="AE120 AM120">
    <cfRule type="expression" dxfId="2589" priority="3141">
      <formula>IF(RIGHT(TEXT(AE120,"0.#"),1)=".",FALSE,TRUE)</formula>
    </cfRule>
    <cfRule type="expression" dxfId="2588" priority="3142">
      <formula>IF(RIGHT(TEXT(AE120,"0.#"),1)=".",TRUE,FALSE)</formula>
    </cfRule>
  </conditionalFormatting>
  <conditionalFormatting sqref="AI126">
    <cfRule type="expression" dxfId="2587" priority="3131">
      <formula>IF(RIGHT(TEXT(AI126,"0.#"),1)=".",FALSE,TRUE)</formula>
    </cfRule>
    <cfRule type="expression" dxfId="2586" priority="3132">
      <formula>IF(RIGHT(TEXT(AI126,"0.#"),1)=".",TRUE,FALSE)</formula>
    </cfRule>
  </conditionalFormatting>
  <conditionalFormatting sqref="AI120">
    <cfRule type="expression" dxfId="2585" priority="3139">
      <formula>IF(RIGHT(TEXT(AI120,"0.#"),1)=".",FALSE,TRUE)</formula>
    </cfRule>
    <cfRule type="expression" dxfId="2584" priority="3140">
      <formula>IF(RIGHT(TEXT(AI120,"0.#"),1)=".",TRUE,FALSE)</formula>
    </cfRule>
  </conditionalFormatting>
  <conditionalFormatting sqref="AE123 AM123">
    <cfRule type="expression" dxfId="2583" priority="3137">
      <formula>IF(RIGHT(TEXT(AE123,"0.#"),1)=".",FALSE,TRUE)</formula>
    </cfRule>
    <cfRule type="expression" dxfId="2582" priority="3138">
      <formula>IF(RIGHT(TEXT(AE123,"0.#"),1)=".",TRUE,FALSE)</formula>
    </cfRule>
  </conditionalFormatting>
  <conditionalFormatting sqref="AI123">
    <cfRule type="expression" dxfId="2581" priority="3135">
      <formula>IF(RIGHT(TEXT(AI123,"0.#"),1)=".",FALSE,TRUE)</formula>
    </cfRule>
    <cfRule type="expression" dxfId="2580" priority="3136">
      <formula>IF(RIGHT(TEXT(AI123,"0.#"),1)=".",TRUE,FALSE)</formula>
    </cfRule>
  </conditionalFormatting>
  <conditionalFormatting sqref="AE126 AM126">
    <cfRule type="expression" dxfId="2579" priority="3133">
      <formula>IF(RIGHT(TEXT(AE126,"0.#"),1)=".",FALSE,TRUE)</formula>
    </cfRule>
    <cfRule type="expression" dxfId="2578" priority="3134">
      <formula>IF(RIGHT(TEXT(AE126,"0.#"),1)=".",TRUE,FALSE)</formula>
    </cfRule>
  </conditionalFormatting>
  <conditionalFormatting sqref="AE129 AM129">
    <cfRule type="expression" dxfId="2577" priority="3129">
      <formula>IF(RIGHT(TEXT(AE129,"0.#"),1)=".",FALSE,TRUE)</formula>
    </cfRule>
    <cfRule type="expression" dxfId="2576" priority="3130">
      <formula>IF(RIGHT(TEXT(AE129,"0.#"),1)=".",TRUE,FALSE)</formula>
    </cfRule>
  </conditionalFormatting>
  <conditionalFormatting sqref="AI129">
    <cfRule type="expression" dxfId="2575" priority="3127">
      <formula>IF(RIGHT(TEXT(AI129,"0.#"),1)=".",FALSE,TRUE)</formula>
    </cfRule>
    <cfRule type="expression" dxfId="2574" priority="3128">
      <formula>IF(RIGHT(TEXT(AI129,"0.#"),1)=".",TRUE,FALSE)</formula>
    </cfRule>
  </conditionalFormatting>
  <conditionalFormatting sqref="Y840:Y867">
    <cfRule type="expression" dxfId="2573" priority="3125">
      <formula>IF(RIGHT(TEXT(Y840,"0.#"),1)=".",FALSE,TRUE)</formula>
    </cfRule>
    <cfRule type="expression" dxfId="2572" priority="3126">
      <formula>IF(RIGHT(TEXT(Y840,"0.#"),1)=".",TRUE,FALSE)</formula>
    </cfRule>
  </conditionalFormatting>
  <conditionalFormatting sqref="AU518">
    <cfRule type="expression" dxfId="2571" priority="1635">
      <formula>IF(RIGHT(TEXT(AU518,"0.#"),1)=".",FALSE,TRUE)</formula>
    </cfRule>
    <cfRule type="expression" dxfId="2570" priority="1636">
      <formula>IF(RIGHT(TEXT(AU518,"0.#"),1)=".",TRUE,FALSE)</formula>
    </cfRule>
  </conditionalFormatting>
  <conditionalFormatting sqref="AQ551">
    <cfRule type="expression" dxfId="2569" priority="1411">
      <formula>IF(RIGHT(TEXT(AQ551,"0.#"),1)=".",FALSE,TRUE)</formula>
    </cfRule>
    <cfRule type="expression" dxfId="2568" priority="1412">
      <formula>IF(RIGHT(TEXT(AQ551,"0.#"),1)=".",TRUE,FALSE)</formula>
    </cfRule>
  </conditionalFormatting>
  <conditionalFormatting sqref="AE556">
    <cfRule type="expression" dxfId="2567" priority="1409">
      <formula>IF(RIGHT(TEXT(AE556,"0.#"),1)=".",FALSE,TRUE)</formula>
    </cfRule>
    <cfRule type="expression" dxfId="2566" priority="1410">
      <formula>IF(RIGHT(TEXT(AE556,"0.#"),1)=".",TRUE,FALSE)</formula>
    </cfRule>
  </conditionalFormatting>
  <conditionalFormatting sqref="AE557">
    <cfRule type="expression" dxfId="2565" priority="1407">
      <formula>IF(RIGHT(TEXT(AE557,"0.#"),1)=".",FALSE,TRUE)</formula>
    </cfRule>
    <cfRule type="expression" dxfId="2564" priority="1408">
      <formula>IF(RIGHT(TEXT(AE557,"0.#"),1)=".",TRUE,FALSE)</formula>
    </cfRule>
  </conditionalFormatting>
  <conditionalFormatting sqref="AE558">
    <cfRule type="expression" dxfId="2563" priority="1405">
      <formula>IF(RIGHT(TEXT(AE558,"0.#"),1)=".",FALSE,TRUE)</formula>
    </cfRule>
    <cfRule type="expression" dxfId="2562" priority="1406">
      <formula>IF(RIGHT(TEXT(AE558,"0.#"),1)=".",TRUE,FALSE)</formula>
    </cfRule>
  </conditionalFormatting>
  <conditionalFormatting sqref="AU556">
    <cfRule type="expression" dxfId="2561" priority="1397">
      <formula>IF(RIGHT(TEXT(AU556,"0.#"),1)=".",FALSE,TRUE)</formula>
    </cfRule>
    <cfRule type="expression" dxfId="2560" priority="1398">
      <formula>IF(RIGHT(TEXT(AU556,"0.#"),1)=".",TRUE,FALSE)</formula>
    </cfRule>
  </conditionalFormatting>
  <conditionalFormatting sqref="AU557">
    <cfRule type="expression" dxfId="2559" priority="1395">
      <formula>IF(RIGHT(TEXT(AU557,"0.#"),1)=".",FALSE,TRUE)</formula>
    </cfRule>
    <cfRule type="expression" dxfId="2558" priority="1396">
      <formula>IF(RIGHT(TEXT(AU557,"0.#"),1)=".",TRUE,FALSE)</formula>
    </cfRule>
  </conditionalFormatting>
  <conditionalFormatting sqref="AU558">
    <cfRule type="expression" dxfId="2557" priority="1393">
      <formula>IF(RIGHT(TEXT(AU558,"0.#"),1)=".",FALSE,TRUE)</formula>
    </cfRule>
    <cfRule type="expression" dxfId="2556" priority="1394">
      <formula>IF(RIGHT(TEXT(AU558,"0.#"),1)=".",TRUE,FALSE)</formula>
    </cfRule>
  </conditionalFormatting>
  <conditionalFormatting sqref="AQ557">
    <cfRule type="expression" dxfId="2555" priority="1385">
      <formula>IF(RIGHT(TEXT(AQ557,"0.#"),1)=".",FALSE,TRUE)</formula>
    </cfRule>
    <cfRule type="expression" dxfId="2554" priority="1386">
      <formula>IF(RIGHT(TEXT(AQ557,"0.#"),1)=".",TRUE,FALSE)</formula>
    </cfRule>
  </conditionalFormatting>
  <conditionalFormatting sqref="AQ558">
    <cfRule type="expression" dxfId="2553" priority="1383">
      <formula>IF(RIGHT(TEXT(AQ558,"0.#"),1)=".",FALSE,TRUE)</formula>
    </cfRule>
    <cfRule type="expression" dxfId="2552" priority="1384">
      <formula>IF(RIGHT(TEXT(AQ558,"0.#"),1)=".",TRUE,FALSE)</formula>
    </cfRule>
  </conditionalFormatting>
  <conditionalFormatting sqref="AQ556">
    <cfRule type="expression" dxfId="2551" priority="1381">
      <formula>IF(RIGHT(TEXT(AQ556,"0.#"),1)=".",FALSE,TRUE)</formula>
    </cfRule>
    <cfRule type="expression" dxfId="2550" priority="1382">
      <formula>IF(RIGHT(TEXT(AQ556,"0.#"),1)=".",TRUE,FALSE)</formula>
    </cfRule>
  </conditionalFormatting>
  <conditionalFormatting sqref="AE561">
    <cfRule type="expression" dxfId="2549" priority="1379">
      <formula>IF(RIGHT(TEXT(AE561,"0.#"),1)=".",FALSE,TRUE)</formula>
    </cfRule>
    <cfRule type="expression" dxfId="2548" priority="1380">
      <formula>IF(RIGHT(TEXT(AE561,"0.#"),1)=".",TRUE,FALSE)</formula>
    </cfRule>
  </conditionalFormatting>
  <conditionalFormatting sqref="AE562">
    <cfRule type="expression" dxfId="2547" priority="1377">
      <formula>IF(RIGHT(TEXT(AE562,"0.#"),1)=".",FALSE,TRUE)</formula>
    </cfRule>
    <cfRule type="expression" dxfId="2546" priority="1378">
      <formula>IF(RIGHT(TEXT(AE562,"0.#"),1)=".",TRUE,FALSE)</formula>
    </cfRule>
  </conditionalFormatting>
  <conditionalFormatting sqref="AE563">
    <cfRule type="expression" dxfId="2545" priority="1375">
      <formula>IF(RIGHT(TEXT(AE563,"0.#"),1)=".",FALSE,TRUE)</formula>
    </cfRule>
    <cfRule type="expression" dxfId="2544" priority="1376">
      <formula>IF(RIGHT(TEXT(AE563,"0.#"),1)=".",TRUE,FALSE)</formula>
    </cfRule>
  </conditionalFormatting>
  <conditionalFormatting sqref="AL1103:AO1132">
    <cfRule type="expression" dxfId="2543" priority="3031">
      <formula>IF(AND(AL1103&gt;=0, RIGHT(TEXT(AL1103,"0.#"),1)&lt;&gt;"."),TRUE,FALSE)</formula>
    </cfRule>
    <cfRule type="expression" dxfId="2542" priority="3032">
      <formula>IF(AND(AL1103&gt;=0, RIGHT(TEXT(AL1103,"0.#"),1)="."),TRUE,FALSE)</formula>
    </cfRule>
    <cfRule type="expression" dxfId="2541" priority="3033">
      <formula>IF(AND(AL1103&lt;0, RIGHT(TEXT(AL1103,"0.#"),1)&lt;&gt;"."),TRUE,FALSE)</formula>
    </cfRule>
    <cfRule type="expression" dxfId="2540" priority="3034">
      <formula>IF(AND(AL1103&lt;0, RIGHT(TEXT(AL1103,"0.#"),1)="."),TRUE,FALSE)</formula>
    </cfRule>
  </conditionalFormatting>
  <conditionalFormatting sqref="Y1103:Y1132">
    <cfRule type="expression" dxfId="2539" priority="3029">
      <formula>IF(RIGHT(TEXT(Y1103,"0.#"),1)=".",FALSE,TRUE)</formula>
    </cfRule>
    <cfRule type="expression" dxfId="2538" priority="3030">
      <formula>IF(RIGHT(TEXT(Y1103,"0.#"),1)=".",TRUE,FALSE)</formula>
    </cfRule>
  </conditionalFormatting>
  <conditionalFormatting sqref="AQ553">
    <cfRule type="expression" dxfId="2537" priority="1413">
      <formula>IF(RIGHT(TEXT(AQ553,"0.#"),1)=".",FALSE,TRUE)</formula>
    </cfRule>
    <cfRule type="expression" dxfId="2536" priority="1414">
      <formula>IF(RIGHT(TEXT(AQ553,"0.#"),1)=".",TRUE,FALSE)</formula>
    </cfRule>
  </conditionalFormatting>
  <conditionalFormatting sqref="AU552">
    <cfRule type="expression" dxfId="2535" priority="1425">
      <formula>IF(RIGHT(TEXT(AU552,"0.#"),1)=".",FALSE,TRUE)</formula>
    </cfRule>
    <cfRule type="expression" dxfId="2534" priority="1426">
      <formula>IF(RIGHT(TEXT(AU552,"0.#"),1)=".",TRUE,FALSE)</formula>
    </cfRule>
  </conditionalFormatting>
  <conditionalFormatting sqref="AE552">
    <cfRule type="expression" dxfId="2533" priority="1437">
      <formula>IF(RIGHT(TEXT(AE552,"0.#"),1)=".",FALSE,TRUE)</formula>
    </cfRule>
    <cfRule type="expression" dxfId="2532" priority="1438">
      <formula>IF(RIGHT(TEXT(AE552,"0.#"),1)=".",TRUE,FALSE)</formula>
    </cfRule>
  </conditionalFormatting>
  <conditionalFormatting sqref="AQ548">
    <cfRule type="expression" dxfId="2531" priority="1443">
      <formula>IF(RIGHT(TEXT(AQ548,"0.#"),1)=".",FALSE,TRUE)</formula>
    </cfRule>
    <cfRule type="expression" dxfId="2530" priority="1444">
      <formula>IF(RIGHT(TEXT(AQ548,"0.#"),1)=".",TRUE,FALSE)</formula>
    </cfRule>
  </conditionalFormatting>
  <conditionalFormatting sqref="AL838:AO839">
    <cfRule type="expression" dxfId="2529" priority="2983">
      <formula>IF(AND(AL838&gt;=0, RIGHT(TEXT(AL838,"0.#"),1)&lt;&gt;"."),TRUE,FALSE)</formula>
    </cfRule>
    <cfRule type="expression" dxfId="2528" priority="2984">
      <formula>IF(AND(AL838&gt;=0, RIGHT(TEXT(AL838,"0.#"),1)="."),TRUE,FALSE)</formula>
    </cfRule>
    <cfRule type="expression" dxfId="2527" priority="2985">
      <formula>IF(AND(AL838&lt;0, RIGHT(TEXT(AL838,"0.#"),1)&lt;&gt;"."),TRUE,FALSE)</formula>
    </cfRule>
    <cfRule type="expression" dxfId="2526" priority="2986">
      <formula>IF(AND(AL838&lt;0, RIGHT(TEXT(AL838,"0.#"),1)="."),TRUE,FALSE)</formula>
    </cfRule>
  </conditionalFormatting>
  <conditionalFormatting sqref="Y838:Y839">
    <cfRule type="expression" dxfId="2525" priority="2981">
      <formula>IF(RIGHT(TEXT(Y838,"0.#"),1)=".",FALSE,TRUE)</formula>
    </cfRule>
    <cfRule type="expression" dxfId="2524" priority="2982">
      <formula>IF(RIGHT(TEXT(Y838,"0.#"),1)=".",TRUE,FALSE)</formula>
    </cfRule>
  </conditionalFormatting>
  <conditionalFormatting sqref="AE492">
    <cfRule type="expression" dxfId="2523" priority="1769">
      <formula>IF(RIGHT(TEXT(AE492,"0.#"),1)=".",FALSE,TRUE)</formula>
    </cfRule>
    <cfRule type="expression" dxfId="2522" priority="1770">
      <formula>IF(RIGHT(TEXT(AE492,"0.#"),1)=".",TRUE,FALSE)</formula>
    </cfRule>
  </conditionalFormatting>
  <conditionalFormatting sqref="AE493">
    <cfRule type="expression" dxfId="2521" priority="1767">
      <formula>IF(RIGHT(TEXT(AE493,"0.#"),1)=".",FALSE,TRUE)</formula>
    </cfRule>
    <cfRule type="expression" dxfId="2520" priority="1768">
      <formula>IF(RIGHT(TEXT(AE493,"0.#"),1)=".",TRUE,FALSE)</formula>
    </cfRule>
  </conditionalFormatting>
  <conditionalFormatting sqref="AE494">
    <cfRule type="expression" dxfId="2519" priority="1765">
      <formula>IF(RIGHT(TEXT(AE494,"0.#"),1)=".",FALSE,TRUE)</formula>
    </cfRule>
    <cfRule type="expression" dxfId="2518" priority="1766">
      <formula>IF(RIGHT(TEXT(AE494,"0.#"),1)=".",TRUE,FALSE)</formula>
    </cfRule>
  </conditionalFormatting>
  <conditionalFormatting sqref="AQ493">
    <cfRule type="expression" dxfId="2517" priority="1745">
      <formula>IF(RIGHT(TEXT(AQ493,"0.#"),1)=".",FALSE,TRUE)</formula>
    </cfRule>
    <cfRule type="expression" dxfId="2516" priority="1746">
      <formula>IF(RIGHT(TEXT(AQ493,"0.#"),1)=".",TRUE,FALSE)</formula>
    </cfRule>
  </conditionalFormatting>
  <conditionalFormatting sqref="AQ494">
    <cfRule type="expression" dxfId="2515" priority="1743">
      <formula>IF(RIGHT(TEXT(AQ494,"0.#"),1)=".",FALSE,TRUE)</formula>
    </cfRule>
    <cfRule type="expression" dxfId="2514" priority="1744">
      <formula>IF(RIGHT(TEXT(AQ494,"0.#"),1)=".",TRUE,FALSE)</formula>
    </cfRule>
  </conditionalFormatting>
  <conditionalFormatting sqref="AQ492">
    <cfRule type="expression" dxfId="2513" priority="1741">
      <formula>IF(RIGHT(TEXT(AQ492,"0.#"),1)=".",FALSE,TRUE)</formula>
    </cfRule>
    <cfRule type="expression" dxfId="2512" priority="1742">
      <formula>IF(RIGHT(TEXT(AQ492,"0.#"),1)=".",TRUE,FALSE)</formula>
    </cfRule>
  </conditionalFormatting>
  <conditionalFormatting sqref="AU494">
    <cfRule type="expression" dxfId="2511" priority="1753">
      <formula>IF(RIGHT(TEXT(AU494,"0.#"),1)=".",FALSE,TRUE)</formula>
    </cfRule>
    <cfRule type="expression" dxfId="2510" priority="1754">
      <formula>IF(RIGHT(TEXT(AU494,"0.#"),1)=".",TRUE,FALSE)</formula>
    </cfRule>
  </conditionalFormatting>
  <conditionalFormatting sqref="AU492">
    <cfRule type="expression" dxfId="2509" priority="1757">
      <formula>IF(RIGHT(TEXT(AU492,"0.#"),1)=".",FALSE,TRUE)</formula>
    </cfRule>
    <cfRule type="expression" dxfId="2508" priority="1758">
      <formula>IF(RIGHT(TEXT(AU492,"0.#"),1)=".",TRUE,FALSE)</formula>
    </cfRule>
  </conditionalFormatting>
  <conditionalFormatting sqref="AU493">
    <cfRule type="expression" dxfId="2507" priority="1755">
      <formula>IF(RIGHT(TEXT(AU493,"0.#"),1)=".",FALSE,TRUE)</formula>
    </cfRule>
    <cfRule type="expression" dxfId="2506" priority="1756">
      <formula>IF(RIGHT(TEXT(AU493,"0.#"),1)=".",TRUE,FALSE)</formula>
    </cfRule>
  </conditionalFormatting>
  <conditionalFormatting sqref="AU583">
    <cfRule type="expression" dxfId="2505" priority="1273">
      <formula>IF(RIGHT(TEXT(AU583,"0.#"),1)=".",FALSE,TRUE)</formula>
    </cfRule>
    <cfRule type="expression" dxfId="2504" priority="1274">
      <formula>IF(RIGHT(TEXT(AU583,"0.#"),1)=".",TRUE,FALSE)</formula>
    </cfRule>
  </conditionalFormatting>
  <conditionalFormatting sqref="AU582">
    <cfRule type="expression" dxfId="2503" priority="1275">
      <formula>IF(RIGHT(TEXT(AU582,"0.#"),1)=".",FALSE,TRUE)</formula>
    </cfRule>
    <cfRule type="expression" dxfId="2502" priority="1276">
      <formula>IF(RIGHT(TEXT(AU582,"0.#"),1)=".",TRUE,FALSE)</formula>
    </cfRule>
  </conditionalFormatting>
  <conditionalFormatting sqref="AE499">
    <cfRule type="expression" dxfId="2501" priority="1735">
      <formula>IF(RIGHT(TEXT(AE499,"0.#"),1)=".",FALSE,TRUE)</formula>
    </cfRule>
    <cfRule type="expression" dxfId="2500" priority="1736">
      <formula>IF(RIGHT(TEXT(AE499,"0.#"),1)=".",TRUE,FALSE)</formula>
    </cfRule>
  </conditionalFormatting>
  <conditionalFormatting sqref="AE497">
    <cfRule type="expression" dxfId="2499" priority="1739">
      <formula>IF(RIGHT(TEXT(AE497,"0.#"),1)=".",FALSE,TRUE)</formula>
    </cfRule>
    <cfRule type="expression" dxfId="2498" priority="1740">
      <formula>IF(RIGHT(TEXT(AE497,"0.#"),1)=".",TRUE,FALSE)</formula>
    </cfRule>
  </conditionalFormatting>
  <conditionalFormatting sqref="AE498">
    <cfRule type="expression" dxfId="2497" priority="1737">
      <formula>IF(RIGHT(TEXT(AE498,"0.#"),1)=".",FALSE,TRUE)</formula>
    </cfRule>
    <cfRule type="expression" dxfId="2496" priority="1738">
      <formula>IF(RIGHT(TEXT(AE498,"0.#"),1)=".",TRUE,FALSE)</formula>
    </cfRule>
  </conditionalFormatting>
  <conditionalFormatting sqref="AU499">
    <cfRule type="expression" dxfId="2495" priority="1723">
      <formula>IF(RIGHT(TEXT(AU499,"0.#"),1)=".",FALSE,TRUE)</formula>
    </cfRule>
    <cfRule type="expression" dxfId="2494" priority="1724">
      <formula>IF(RIGHT(TEXT(AU499,"0.#"),1)=".",TRUE,FALSE)</formula>
    </cfRule>
  </conditionalFormatting>
  <conditionalFormatting sqref="AU497">
    <cfRule type="expression" dxfId="2493" priority="1727">
      <formula>IF(RIGHT(TEXT(AU497,"0.#"),1)=".",FALSE,TRUE)</formula>
    </cfRule>
    <cfRule type="expression" dxfId="2492" priority="1728">
      <formula>IF(RIGHT(TEXT(AU497,"0.#"),1)=".",TRUE,FALSE)</formula>
    </cfRule>
  </conditionalFormatting>
  <conditionalFormatting sqref="AU498">
    <cfRule type="expression" dxfId="2491" priority="1725">
      <formula>IF(RIGHT(TEXT(AU498,"0.#"),1)=".",FALSE,TRUE)</formula>
    </cfRule>
    <cfRule type="expression" dxfId="2490" priority="1726">
      <formula>IF(RIGHT(TEXT(AU498,"0.#"),1)=".",TRUE,FALSE)</formula>
    </cfRule>
  </conditionalFormatting>
  <conditionalFormatting sqref="AQ497">
    <cfRule type="expression" dxfId="2489" priority="1711">
      <formula>IF(RIGHT(TEXT(AQ497,"0.#"),1)=".",FALSE,TRUE)</formula>
    </cfRule>
    <cfRule type="expression" dxfId="2488" priority="1712">
      <formula>IF(RIGHT(TEXT(AQ497,"0.#"),1)=".",TRUE,FALSE)</formula>
    </cfRule>
  </conditionalFormatting>
  <conditionalFormatting sqref="AQ498">
    <cfRule type="expression" dxfId="2487" priority="1715">
      <formula>IF(RIGHT(TEXT(AQ498,"0.#"),1)=".",FALSE,TRUE)</formula>
    </cfRule>
    <cfRule type="expression" dxfId="2486" priority="1716">
      <formula>IF(RIGHT(TEXT(AQ498,"0.#"),1)=".",TRUE,FALSE)</formula>
    </cfRule>
  </conditionalFormatting>
  <conditionalFormatting sqref="AQ499">
    <cfRule type="expression" dxfId="2485" priority="1713">
      <formula>IF(RIGHT(TEXT(AQ499,"0.#"),1)=".",FALSE,TRUE)</formula>
    </cfRule>
    <cfRule type="expression" dxfId="2484" priority="1714">
      <formula>IF(RIGHT(TEXT(AQ499,"0.#"),1)=".",TRUE,FALSE)</formula>
    </cfRule>
  </conditionalFormatting>
  <conditionalFormatting sqref="AE504">
    <cfRule type="expression" dxfId="2483" priority="1705">
      <formula>IF(RIGHT(TEXT(AE504,"0.#"),1)=".",FALSE,TRUE)</formula>
    </cfRule>
    <cfRule type="expression" dxfId="2482" priority="1706">
      <formula>IF(RIGHT(TEXT(AE504,"0.#"),1)=".",TRUE,FALSE)</formula>
    </cfRule>
  </conditionalFormatting>
  <conditionalFormatting sqref="AE502">
    <cfRule type="expression" dxfId="2481" priority="1709">
      <formula>IF(RIGHT(TEXT(AE502,"0.#"),1)=".",FALSE,TRUE)</formula>
    </cfRule>
    <cfRule type="expression" dxfId="2480" priority="1710">
      <formula>IF(RIGHT(TEXT(AE502,"0.#"),1)=".",TRUE,FALSE)</formula>
    </cfRule>
  </conditionalFormatting>
  <conditionalFormatting sqref="AE503">
    <cfRule type="expression" dxfId="2479" priority="1707">
      <formula>IF(RIGHT(TEXT(AE503,"0.#"),1)=".",FALSE,TRUE)</formula>
    </cfRule>
    <cfRule type="expression" dxfId="2478" priority="1708">
      <formula>IF(RIGHT(TEXT(AE503,"0.#"),1)=".",TRUE,FALSE)</formula>
    </cfRule>
  </conditionalFormatting>
  <conditionalFormatting sqref="AU504">
    <cfRule type="expression" dxfId="2477" priority="1693">
      <formula>IF(RIGHT(TEXT(AU504,"0.#"),1)=".",FALSE,TRUE)</formula>
    </cfRule>
    <cfRule type="expression" dxfId="2476" priority="1694">
      <formula>IF(RIGHT(TEXT(AU504,"0.#"),1)=".",TRUE,FALSE)</formula>
    </cfRule>
  </conditionalFormatting>
  <conditionalFormatting sqref="AU502">
    <cfRule type="expression" dxfId="2475" priority="1697">
      <formula>IF(RIGHT(TEXT(AU502,"0.#"),1)=".",FALSE,TRUE)</formula>
    </cfRule>
    <cfRule type="expression" dxfId="2474" priority="1698">
      <formula>IF(RIGHT(TEXT(AU502,"0.#"),1)=".",TRUE,FALSE)</formula>
    </cfRule>
  </conditionalFormatting>
  <conditionalFormatting sqref="AU503">
    <cfRule type="expression" dxfId="2473" priority="1695">
      <formula>IF(RIGHT(TEXT(AU503,"0.#"),1)=".",FALSE,TRUE)</formula>
    </cfRule>
    <cfRule type="expression" dxfId="2472" priority="1696">
      <formula>IF(RIGHT(TEXT(AU503,"0.#"),1)=".",TRUE,FALSE)</formula>
    </cfRule>
  </conditionalFormatting>
  <conditionalFormatting sqref="AQ502">
    <cfRule type="expression" dxfId="2471" priority="1681">
      <formula>IF(RIGHT(TEXT(AQ502,"0.#"),1)=".",FALSE,TRUE)</formula>
    </cfRule>
    <cfRule type="expression" dxfId="2470" priority="1682">
      <formula>IF(RIGHT(TEXT(AQ502,"0.#"),1)=".",TRUE,FALSE)</formula>
    </cfRule>
  </conditionalFormatting>
  <conditionalFormatting sqref="AQ503">
    <cfRule type="expression" dxfId="2469" priority="1685">
      <formula>IF(RIGHT(TEXT(AQ503,"0.#"),1)=".",FALSE,TRUE)</formula>
    </cfRule>
    <cfRule type="expression" dxfId="2468" priority="1686">
      <formula>IF(RIGHT(TEXT(AQ503,"0.#"),1)=".",TRUE,FALSE)</formula>
    </cfRule>
  </conditionalFormatting>
  <conditionalFormatting sqref="AQ504">
    <cfRule type="expression" dxfId="2467" priority="1683">
      <formula>IF(RIGHT(TEXT(AQ504,"0.#"),1)=".",FALSE,TRUE)</formula>
    </cfRule>
    <cfRule type="expression" dxfId="2466" priority="1684">
      <formula>IF(RIGHT(TEXT(AQ504,"0.#"),1)=".",TRUE,FALSE)</formula>
    </cfRule>
  </conditionalFormatting>
  <conditionalFormatting sqref="AE509">
    <cfRule type="expression" dxfId="2465" priority="1675">
      <formula>IF(RIGHT(TEXT(AE509,"0.#"),1)=".",FALSE,TRUE)</formula>
    </cfRule>
    <cfRule type="expression" dxfId="2464" priority="1676">
      <formula>IF(RIGHT(TEXT(AE509,"0.#"),1)=".",TRUE,FALSE)</formula>
    </cfRule>
  </conditionalFormatting>
  <conditionalFormatting sqref="AE507">
    <cfRule type="expression" dxfId="2463" priority="1679">
      <formula>IF(RIGHT(TEXT(AE507,"0.#"),1)=".",FALSE,TRUE)</formula>
    </cfRule>
    <cfRule type="expression" dxfId="2462" priority="1680">
      <formula>IF(RIGHT(TEXT(AE507,"0.#"),1)=".",TRUE,FALSE)</formula>
    </cfRule>
  </conditionalFormatting>
  <conditionalFormatting sqref="AE508">
    <cfRule type="expression" dxfId="2461" priority="1677">
      <formula>IF(RIGHT(TEXT(AE508,"0.#"),1)=".",FALSE,TRUE)</formula>
    </cfRule>
    <cfRule type="expression" dxfId="2460" priority="1678">
      <formula>IF(RIGHT(TEXT(AE508,"0.#"),1)=".",TRUE,FALSE)</formula>
    </cfRule>
  </conditionalFormatting>
  <conditionalFormatting sqref="AU509">
    <cfRule type="expression" dxfId="2459" priority="1663">
      <formula>IF(RIGHT(TEXT(AU509,"0.#"),1)=".",FALSE,TRUE)</formula>
    </cfRule>
    <cfRule type="expression" dxfId="2458" priority="1664">
      <formula>IF(RIGHT(TEXT(AU509,"0.#"),1)=".",TRUE,FALSE)</formula>
    </cfRule>
  </conditionalFormatting>
  <conditionalFormatting sqref="AU507">
    <cfRule type="expression" dxfId="2457" priority="1667">
      <formula>IF(RIGHT(TEXT(AU507,"0.#"),1)=".",FALSE,TRUE)</formula>
    </cfRule>
    <cfRule type="expression" dxfId="2456" priority="1668">
      <formula>IF(RIGHT(TEXT(AU507,"0.#"),1)=".",TRUE,FALSE)</formula>
    </cfRule>
  </conditionalFormatting>
  <conditionalFormatting sqref="AU508">
    <cfRule type="expression" dxfId="2455" priority="1665">
      <formula>IF(RIGHT(TEXT(AU508,"0.#"),1)=".",FALSE,TRUE)</formula>
    </cfRule>
    <cfRule type="expression" dxfId="2454" priority="1666">
      <formula>IF(RIGHT(TEXT(AU508,"0.#"),1)=".",TRUE,FALSE)</formula>
    </cfRule>
  </conditionalFormatting>
  <conditionalFormatting sqref="AQ507">
    <cfRule type="expression" dxfId="2453" priority="1651">
      <formula>IF(RIGHT(TEXT(AQ507,"0.#"),1)=".",FALSE,TRUE)</formula>
    </cfRule>
    <cfRule type="expression" dxfId="2452" priority="1652">
      <formula>IF(RIGHT(TEXT(AQ507,"0.#"),1)=".",TRUE,FALSE)</formula>
    </cfRule>
  </conditionalFormatting>
  <conditionalFormatting sqref="AQ508">
    <cfRule type="expression" dxfId="2451" priority="1655">
      <formula>IF(RIGHT(TEXT(AQ508,"0.#"),1)=".",FALSE,TRUE)</formula>
    </cfRule>
    <cfRule type="expression" dxfId="2450" priority="1656">
      <formula>IF(RIGHT(TEXT(AQ508,"0.#"),1)=".",TRUE,FALSE)</formula>
    </cfRule>
  </conditionalFormatting>
  <conditionalFormatting sqref="AQ509">
    <cfRule type="expression" dxfId="2449" priority="1653">
      <formula>IF(RIGHT(TEXT(AQ509,"0.#"),1)=".",FALSE,TRUE)</formula>
    </cfRule>
    <cfRule type="expression" dxfId="2448" priority="1654">
      <formula>IF(RIGHT(TEXT(AQ509,"0.#"),1)=".",TRUE,FALSE)</formula>
    </cfRule>
  </conditionalFormatting>
  <conditionalFormatting sqref="AE465">
    <cfRule type="expression" dxfId="2447" priority="1945">
      <formula>IF(RIGHT(TEXT(AE465,"0.#"),1)=".",FALSE,TRUE)</formula>
    </cfRule>
    <cfRule type="expression" dxfId="2446" priority="1946">
      <formula>IF(RIGHT(TEXT(AE465,"0.#"),1)=".",TRUE,FALSE)</formula>
    </cfRule>
  </conditionalFormatting>
  <conditionalFormatting sqref="AE463">
    <cfRule type="expression" dxfId="2445" priority="1949">
      <formula>IF(RIGHT(TEXT(AE463,"0.#"),1)=".",FALSE,TRUE)</formula>
    </cfRule>
    <cfRule type="expression" dxfId="2444" priority="1950">
      <formula>IF(RIGHT(TEXT(AE463,"0.#"),1)=".",TRUE,FALSE)</formula>
    </cfRule>
  </conditionalFormatting>
  <conditionalFormatting sqref="AE464">
    <cfRule type="expression" dxfId="2443" priority="1947">
      <formula>IF(RIGHT(TEXT(AE464,"0.#"),1)=".",FALSE,TRUE)</formula>
    </cfRule>
    <cfRule type="expression" dxfId="2442" priority="1948">
      <formula>IF(RIGHT(TEXT(AE464,"0.#"),1)=".",TRUE,FALSE)</formula>
    </cfRule>
  </conditionalFormatting>
  <conditionalFormatting sqref="AM465">
    <cfRule type="expression" dxfId="2441" priority="1939">
      <formula>IF(RIGHT(TEXT(AM465,"0.#"),1)=".",FALSE,TRUE)</formula>
    </cfRule>
    <cfRule type="expression" dxfId="2440" priority="1940">
      <formula>IF(RIGHT(TEXT(AM465,"0.#"),1)=".",TRUE,FALSE)</formula>
    </cfRule>
  </conditionalFormatting>
  <conditionalFormatting sqref="AM463">
    <cfRule type="expression" dxfId="2439" priority="1943">
      <formula>IF(RIGHT(TEXT(AM463,"0.#"),1)=".",FALSE,TRUE)</formula>
    </cfRule>
    <cfRule type="expression" dxfId="2438" priority="1944">
      <formula>IF(RIGHT(TEXT(AM463,"0.#"),1)=".",TRUE,FALSE)</formula>
    </cfRule>
  </conditionalFormatting>
  <conditionalFormatting sqref="AM464">
    <cfRule type="expression" dxfId="2437" priority="1941">
      <formula>IF(RIGHT(TEXT(AM464,"0.#"),1)=".",FALSE,TRUE)</formula>
    </cfRule>
    <cfRule type="expression" dxfId="2436" priority="1942">
      <formula>IF(RIGHT(TEXT(AM464,"0.#"),1)=".",TRUE,FALSE)</formula>
    </cfRule>
  </conditionalFormatting>
  <conditionalFormatting sqref="AU465">
    <cfRule type="expression" dxfId="2435" priority="1933">
      <formula>IF(RIGHT(TEXT(AU465,"0.#"),1)=".",FALSE,TRUE)</formula>
    </cfRule>
    <cfRule type="expression" dxfId="2434" priority="1934">
      <formula>IF(RIGHT(TEXT(AU465,"0.#"),1)=".",TRUE,FALSE)</formula>
    </cfRule>
  </conditionalFormatting>
  <conditionalFormatting sqref="AU463">
    <cfRule type="expression" dxfId="2433" priority="1937">
      <formula>IF(RIGHT(TEXT(AU463,"0.#"),1)=".",FALSE,TRUE)</formula>
    </cfRule>
    <cfRule type="expression" dxfId="2432" priority="1938">
      <formula>IF(RIGHT(TEXT(AU463,"0.#"),1)=".",TRUE,FALSE)</formula>
    </cfRule>
  </conditionalFormatting>
  <conditionalFormatting sqref="AU464">
    <cfRule type="expression" dxfId="2431" priority="1935">
      <formula>IF(RIGHT(TEXT(AU464,"0.#"),1)=".",FALSE,TRUE)</formula>
    </cfRule>
    <cfRule type="expression" dxfId="2430" priority="1936">
      <formula>IF(RIGHT(TEXT(AU464,"0.#"),1)=".",TRUE,FALSE)</formula>
    </cfRule>
  </conditionalFormatting>
  <conditionalFormatting sqref="AI465">
    <cfRule type="expression" dxfId="2429" priority="1927">
      <formula>IF(RIGHT(TEXT(AI465,"0.#"),1)=".",FALSE,TRUE)</formula>
    </cfRule>
    <cfRule type="expression" dxfId="2428" priority="1928">
      <formula>IF(RIGHT(TEXT(AI465,"0.#"),1)=".",TRUE,FALSE)</formula>
    </cfRule>
  </conditionalFormatting>
  <conditionalFormatting sqref="AI463">
    <cfRule type="expression" dxfId="2427" priority="1931">
      <formula>IF(RIGHT(TEXT(AI463,"0.#"),1)=".",FALSE,TRUE)</formula>
    </cfRule>
    <cfRule type="expression" dxfId="2426" priority="1932">
      <formula>IF(RIGHT(TEXT(AI463,"0.#"),1)=".",TRUE,FALSE)</formula>
    </cfRule>
  </conditionalFormatting>
  <conditionalFormatting sqref="AI464">
    <cfRule type="expression" dxfId="2425" priority="1929">
      <formula>IF(RIGHT(TEXT(AI464,"0.#"),1)=".",FALSE,TRUE)</formula>
    </cfRule>
    <cfRule type="expression" dxfId="2424" priority="1930">
      <formula>IF(RIGHT(TEXT(AI464,"0.#"),1)=".",TRUE,FALSE)</formula>
    </cfRule>
  </conditionalFormatting>
  <conditionalFormatting sqref="AQ463">
    <cfRule type="expression" dxfId="2423" priority="1921">
      <formula>IF(RIGHT(TEXT(AQ463,"0.#"),1)=".",FALSE,TRUE)</formula>
    </cfRule>
    <cfRule type="expression" dxfId="2422" priority="1922">
      <formula>IF(RIGHT(TEXT(AQ463,"0.#"),1)=".",TRUE,FALSE)</formula>
    </cfRule>
  </conditionalFormatting>
  <conditionalFormatting sqref="AQ464">
    <cfRule type="expression" dxfId="2421" priority="1925">
      <formula>IF(RIGHT(TEXT(AQ464,"0.#"),1)=".",FALSE,TRUE)</formula>
    </cfRule>
    <cfRule type="expression" dxfId="2420" priority="1926">
      <formula>IF(RIGHT(TEXT(AQ464,"0.#"),1)=".",TRUE,FALSE)</formula>
    </cfRule>
  </conditionalFormatting>
  <conditionalFormatting sqref="AQ465">
    <cfRule type="expression" dxfId="2419" priority="1923">
      <formula>IF(RIGHT(TEXT(AQ465,"0.#"),1)=".",FALSE,TRUE)</formula>
    </cfRule>
    <cfRule type="expression" dxfId="2418" priority="1924">
      <formula>IF(RIGHT(TEXT(AQ465,"0.#"),1)=".",TRUE,FALSE)</formula>
    </cfRule>
  </conditionalFormatting>
  <conditionalFormatting sqref="AE470">
    <cfRule type="expression" dxfId="2417" priority="1915">
      <formula>IF(RIGHT(TEXT(AE470,"0.#"),1)=".",FALSE,TRUE)</formula>
    </cfRule>
    <cfRule type="expression" dxfId="2416" priority="1916">
      <formula>IF(RIGHT(TEXT(AE470,"0.#"),1)=".",TRUE,FALSE)</formula>
    </cfRule>
  </conditionalFormatting>
  <conditionalFormatting sqref="AE468">
    <cfRule type="expression" dxfId="2415" priority="1919">
      <formula>IF(RIGHT(TEXT(AE468,"0.#"),1)=".",FALSE,TRUE)</formula>
    </cfRule>
    <cfRule type="expression" dxfId="2414" priority="1920">
      <formula>IF(RIGHT(TEXT(AE468,"0.#"),1)=".",TRUE,FALSE)</formula>
    </cfRule>
  </conditionalFormatting>
  <conditionalFormatting sqref="AE469">
    <cfRule type="expression" dxfId="2413" priority="1917">
      <formula>IF(RIGHT(TEXT(AE469,"0.#"),1)=".",FALSE,TRUE)</formula>
    </cfRule>
    <cfRule type="expression" dxfId="2412" priority="1918">
      <formula>IF(RIGHT(TEXT(AE469,"0.#"),1)=".",TRUE,FALSE)</formula>
    </cfRule>
  </conditionalFormatting>
  <conditionalFormatting sqref="AM470">
    <cfRule type="expression" dxfId="2411" priority="1909">
      <formula>IF(RIGHT(TEXT(AM470,"0.#"),1)=".",FALSE,TRUE)</formula>
    </cfRule>
    <cfRule type="expression" dxfId="2410" priority="1910">
      <formula>IF(RIGHT(TEXT(AM470,"0.#"),1)=".",TRUE,FALSE)</formula>
    </cfRule>
  </conditionalFormatting>
  <conditionalFormatting sqref="AM468">
    <cfRule type="expression" dxfId="2409" priority="1913">
      <formula>IF(RIGHT(TEXT(AM468,"0.#"),1)=".",FALSE,TRUE)</formula>
    </cfRule>
    <cfRule type="expression" dxfId="2408" priority="1914">
      <formula>IF(RIGHT(TEXT(AM468,"0.#"),1)=".",TRUE,FALSE)</formula>
    </cfRule>
  </conditionalFormatting>
  <conditionalFormatting sqref="AM469">
    <cfRule type="expression" dxfId="2407" priority="1911">
      <formula>IF(RIGHT(TEXT(AM469,"0.#"),1)=".",FALSE,TRUE)</formula>
    </cfRule>
    <cfRule type="expression" dxfId="2406" priority="1912">
      <formula>IF(RIGHT(TEXT(AM469,"0.#"),1)=".",TRUE,FALSE)</formula>
    </cfRule>
  </conditionalFormatting>
  <conditionalFormatting sqref="AU470">
    <cfRule type="expression" dxfId="2405" priority="1903">
      <formula>IF(RIGHT(TEXT(AU470,"0.#"),1)=".",FALSE,TRUE)</formula>
    </cfRule>
    <cfRule type="expression" dxfId="2404" priority="1904">
      <formula>IF(RIGHT(TEXT(AU470,"0.#"),1)=".",TRUE,FALSE)</formula>
    </cfRule>
  </conditionalFormatting>
  <conditionalFormatting sqref="AU468">
    <cfRule type="expression" dxfId="2403" priority="1907">
      <formula>IF(RIGHT(TEXT(AU468,"0.#"),1)=".",FALSE,TRUE)</formula>
    </cfRule>
    <cfRule type="expression" dxfId="2402" priority="1908">
      <formula>IF(RIGHT(TEXT(AU468,"0.#"),1)=".",TRUE,FALSE)</formula>
    </cfRule>
  </conditionalFormatting>
  <conditionalFormatting sqref="AU469">
    <cfRule type="expression" dxfId="2401" priority="1905">
      <formula>IF(RIGHT(TEXT(AU469,"0.#"),1)=".",FALSE,TRUE)</formula>
    </cfRule>
    <cfRule type="expression" dxfId="2400" priority="1906">
      <formula>IF(RIGHT(TEXT(AU469,"0.#"),1)=".",TRUE,FALSE)</formula>
    </cfRule>
  </conditionalFormatting>
  <conditionalFormatting sqref="AI470">
    <cfRule type="expression" dxfId="2399" priority="1897">
      <formula>IF(RIGHT(TEXT(AI470,"0.#"),1)=".",FALSE,TRUE)</formula>
    </cfRule>
    <cfRule type="expression" dxfId="2398" priority="1898">
      <formula>IF(RIGHT(TEXT(AI470,"0.#"),1)=".",TRUE,FALSE)</formula>
    </cfRule>
  </conditionalFormatting>
  <conditionalFormatting sqref="AI468">
    <cfRule type="expression" dxfId="2397" priority="1901">
      <formula>IF(RIGHT(TEXT(AI468,"0.#"),1)=".",FALSE,TRUE)</formula>
    </cfRule>
    <cfRule type="expression" dxfId="2396" priority="1902">
      <formula>IF(RIGHT(TEXT(AI468,"0.#"),1)=".",TRUE,FALSE)</formula>
    </cfRule>
  </conditionalFormatting>
  <conditionalFormatting sqref="AI469">
    <cfRule type="expression" dxfId="2395" priority="1899">
      <formula>IF(RIGHT(TEXT(AI469,"0.#"),1)=".",FALSE,TRUE)</formula>
    </cfRule>
    <cfRule type="expression" dxfId="2394" priority="1900">
      <formula>IF(RIGHT(TEXT(AI469,"0.#"),1)=".",TRUE,FALSE)</formula>
    </cfRule>
  </conditionalFormatting>
  <conditionalFormatting sqref="AQ468">
    <cfRule type="expression" dxfId="2393" priority="1891">
      <formula>IF(RIGHT(TEXT(AQ468,"0.#"),1)=".",FALSE,TRUE)</formula>
    </cfRule>
    <cfRule type="expression" dxfId="2392" priority="1892">
      <formula>IF(RIGHT(TEXT(AQ468,"0.#"),1)=".",TRUE,FALSE)</formula>
    </cfRule>
  </conditionalFormatting>
  <conditionalFormatting sqref="AQ469">
    <cfRule type="expression" dxfId="2391" priority="1895">
      <formula>IF(RIGHT(TEXT(AQ469,"0.#"),1)=".",FALSE,TRUE)</formula>
    </cfRule>
    <cfRule type="expression" dxfId="2390" priority="1896">
      <formula>IF(RIGHT(TEXT(AQ469,"0.#"),1)=".",TRUE,FALSE)</formula>
    </cfRule>
  </conditionalFormatting>
  <conditionalFormatting sqref="AQ470">
    <cfRule type="expression" dxfId="2389" priority="1893">
      <formula>IF(RIGHT(TEXT(AQ470,"0.#"),1)=".",FALSE,TRUE)</formula>
    </cfRule>
    <cfRule type="expression" dxfId="2388" priority="1894">
      <formula>IF(RIGHT(TEXT(AQ470,"0.#"),1)=".",TRUE,FALSE)</formula>
    </cfRule>
  </conditionalFormatting>
  <conditionalFormatting sqref="AE475">
    <cfRule type="expression" dxfId="2387" priority="1885">
      <formula>IF(RIGHT(TEXT(AE475,"0.#"),1)=".",FALSE,TRUE)</formula>
    </cfRule>
    <cfRule type="expression" dxfId="2386" priority="1886">
      <formula>IF(RIGHT(TEXT(AE475,"0.#"),1)=".",TRUE,FALSE)</formula>
    </cfRule>
  </conditionalFormatting>
  <conditionalFormatting sqref="AE473">
    <cfRule type="expression" dxfId="2385" priority="1889">
      <formula>IF(RIGHT(TEXT(AE473,"0.#"),1)=".",FALSE,TRUE)</formula>
    </cfRule>
    <cfRule type="expression" dxfId="2384" priority="1890">
      <formula>IF(RIGHT(TEXT(AE473,"0.#"),1)=".",TRUE,FALSE)</formula>
    </cfRule>
  </conditionalFormatting>
  <conditionalFormatting sqref="AE474">
    <cfRule type="expression" dxfId="2383" priority="1887">
      <formula>IF(RIGHT(TEXT(AE474,"0.#"),1)=".",FALSE,TRUE)</formula>
    </cfRule>
    <cfRule type="expression" dxfId="2382" priority="1888">
      <formula>IF(RIGHT(TEXT(AE474,"0.#"),1)=".",TRUE,FALSE)</formula>
    </cfRule>
  </conditionalFormatting>
  <conditionalFormatting sqref="AM475">
    <cfRule type="expression" dxfId="2381" priority="1879">
      <formula>IF(RIGHT(TEXT(AM475,"0.#"),1)=".",FALSE,TRUE)</formula>
    </cfRule>
    <cfRule type="expression" dxfId="2380" priority="1880">
      <formula>IF(RIGHT(TEXT(AM475,"0.#"),1)=".",TRUE,FALSE)</formula>
    </cfRule>
  </conditionalFormatting>
  <conditionalFormatting sqref="AM473">
    <cfRule type="expression" dxfId="2379" priority="1883">
      <formula>IF(RIGHT(TEXT(AM473,"0.#"),1)=".",FALSE,TRUE)</formula>
    </cfRule>
    <cfRule type="expression" dxfId="2378" priority="1884">
      <formula>IF(RIGHT(TEXT(AM473,"0.#"),1)=".",TRUE,FALSE)</formula>
    </cfRule>
  </conditionalFormatting>
  <conditionalFormatting sqref="AM474">
    <cfRule type="expression" dxfId="2377" priority="1881">
      <formula>IF(RIGHT(TEXT(AM474,"0.#"),1)=".",FALSE,TRUE)</formula>
    </cfRule>
    <cfRule type="expression" dxfId="2376" priority="1882">
      <formula>IF(RIGHT(TEXT(AM474,"0.#"),1)=".",TRUE,FALSE)</formula>
    </cfRule>
  </conditionalFormatting>
  <conditionalFormatting sqref="AU475">
    <cfRule type="expression" dxfId="2375" priority="1873">
      <formula>IF(RIGHT(TEXT(AU475,"0.#"),1)=".",FALSE,TRUE)</formula>
    </cfRule>
    <cfRule type="expression" dxfId="2374" priority="1874">
      <formula>IF(RIGHT(TEXT(AU475,"0.#"),1)=".",TRUE,FALSE)</formula>
    </cfRule>
  </conditionalFormatting>
  <conditionalFormatting sqref="AU473">
    <cfRule type="expression" dxfId="2373" priority="1877">
      <formula>IF(RIGHT(TEXT(AU473,"0.#"),1)=".",FALSE,TRUE)</formula>
    </cfRule>
    <cfRule type="expression" dxfId="2372" priority="1878">
      <formula>IF(RIGHT(TEXT(AU473,"0.#"),1)=".",TRUE,FALSE)</formula>
    </cfRule>
  </conditionalFormatting>
  <conditionalFormatting sqref="AU474">
    <cfRule type="expression" dxfId="2371" priority="1875">
      <formula>IF(RIGHT(TEXT(AU474,"0.#"),1)=".",FALSE,TRUE)</formula>
    </cfRule>
    <cfRule type="expression" dxfId="2370" priority="1876">
      <formula>IF(RIGHT(TEXT(AU474,"0.#"),1)=".",TRUE,FALSE)</formula>
    </cfRule>
  </conditionalFormatting>
  <conditionalFormatting sqref="AI475">
    <cfRule type="expression" dxfId="2369" priority="1867">
      <formula>IF(RIGHT(TEXT(AI475,"0.#"),1)=".",FALSE,TRUE)</formula>
    </cfRule>
    <cfRule type="expression" dxfId="2368" priority="1868">
      <formula>IF(RIGHT(TEXT(AI475,"0.#"),1)=".",TRUE,FALSE)</formula>
    </cfRule>
  </conditionalFormatting>
  <conditionalFormatting sqref="AI473">
    <cfRule type="expression" dxfId="2367" priority="1871">
      <formula>IF(RIGHT(TEXT(AI473,"0.#"),1)=".",FALSE,TRUE)</formula>
    </cfRule>
    <cfRule type="expression" dxfId="2366" priority="1872">
      <formula>IF(RIGHT(TEXT(AI473,"0.#"),1)=".",TRUE,FALSE)</formula>
    </cfRule>
  </conditionalFormatting>
  <conditionalFormatting sqref="AI474">
    <cfRule type="expression" dxfId="2365" priority="1869">
      <formula>IF(RIGHT(TEXT(AI474,"0.#"),1)=".",FALSE,TRUE)</formula>
    </cfRule>
    <cfRule type="expression" dxfId="2364" priority="1870">
      <formula>IF(RIGHT(TEXT(AI474,"0.#"),1)=".",TRUE,FALSE)</formula>
    </cfRule>
  </conditionalFormatting>
  <conditionalFormatting sqref="AQ473">
    <cfRule type="expression" dxfId="2363" priority="1861">
      <formula>IF(RIGHT(TEXT(AQ473,"0.#"),1)=".",FALSE,TRUE)</formula>
    </cfRule>
    <cfRule type="expression" dxfId="2362" priority="1862">
      <formula>IF(RIGHT(TEXT(AQ473,"0.#"),1)=".",TRUE,FALSE)</formula>
    </cfRule>
  </conditionalFormatting>
  <conditionalFormatting sqref="AQ474">
    <cfRule type="expression" dxfId="2361" priority="1865">
      <formula>IF(RIGHT(TEXT(AQ474,"0.#"),1)=".",FALSE,TRUE)</formula>
    </cfRule>
    <cfRule type="expression" dxfId="2360" priority="1866">
      <formula>IF(RIGHT(TEXT(AQ474,"0.#"),1)=".",TRUE,FALSE)</formula>
    </cfRule>
  </conditionalFormatting>
  <conditionalFormatting sqref="AQ475">
    <cfRule type="expression" dxfId="2359" priority="1863">
      <formula>IF(RIGHT(TEXT(AQ475,"0.#"),1)=".",FALSE,TRUE)</formula>
    </cfRule>
    <cfRule type="expression" dxfId="2358" priority="1864">
      <formula>IF(RIGHT(TEXT(AQ475,"0.#"),1)=".",TRUE,FALSE)</formula>
    </cfRule>
  </conditionalFormatting>
  <conditionalFormatting sqref="AE480">
    <cfRule type="expression" dxfId="2357" priority="1855">
      <formula>IF(RIGHT(TEXT(AE480,"0.#"),1)=".",FALSE,TRUE)</formula>
    </cfRule>
    <cfRule type="expression" dxfId="2356" priority="1856">
      <formula>IF(RIGHT(TEXT(AE480,"0.#"),1)=".",TRUE,FALSE)</formula>
    </cfRule>
  </conditionalFormatting>
  <conditionalFormatting sqref="AE478">
    <cfRule type="expression" dxfId="2355" priority="1859">
      <formula>IF(RIGHT(TEXT(AE478,"0.#"),1)=".",FALSE,TRUE)</formula>
    </cfRule>
    <cfRule type="expression" dxfId="2354" priority="1860">
      <formula>IF(RIGHT(TEXT(AE478,"0.#"),1)=".",TRUE,FALSE)</formula>
    </cfRule>
  </conditionalFormatting>
  <conditionalFormatting sqref="AE479">
    <cfRule type="expression" dxfId="2353" priority="1857">
      <formula>IF(RIGHT(TEXT(AE479,"0.#"),1)=".",FALSE,TRUE)</formula>
    </cfRule>
    <cfRule type="expression" dxfId="2352" priority="1858">
      <formula>IF(RIGHT(TEXT(AE479,"0.#"),1)=".",TRUE,FALSE)</formula>
    </cfRule>
  </conditionalFormatting>
  <conditionalFormatting sqref="AM480">
    <cfRule type="expression" dxfId="2351" priority="1849">
      <formula>IF(RIGHT(TEXT(AM480,"0.#"),1)=".",FALSE,TRUE)</formula>
    </cfRule>
    <cfRule type="expression" dxfId="2350" priority="1850">
      <formula>IF(RIGHT(TEXT(AM480,"0.#"),1)=".",TRUE,FALSE)</formula>
    </cfRule>
  </conditionalFormatting>
  <conditionalFormatting sqref="AM478">
    <cfRule type="expression" dxfId="2349" priority="1853">
      <formula>IF(RIGHT(TEXT(AM478,"0.#"),1)=".",FALSE,TRUE)</formula>
    </cfRule>
    <cfRule type="expression" dxfId="2348" priority="1854">
      <formula>IF(RIGHT(TEXT(AM478,"0.#"),1)=".",TRUE,FALSE)</formula>
    </cfRule>
  </conditionalFormatting>
  <conditionalFormatting sqref="AM479">
    <cfRule type="expression" dxfId="2347" priority="1851">
      <formula>IF(RIGHT(TEXT(AM479,"0.#"),1)=".",FALSE,TRUE)</formula>
    </cfRule>
    <cfRule type="expression" dxfId="2346" priority="1852">
      <formula>IF(RIGHT(TEXT(AM479,"0.#"),1)=".",TRUE,FALSE)</formula>
    </cfRule>
  </conditionalFormatting>
  <conditionalFormatting sqref="AU480">
    <cfRule type="expression" dxfId="2345" priority="1843">
      <formula>IF(RIGHT(TEXT(AU480,"0.#"),1)=".",FALSE,TRUE)</formula>
    </cfRule>
    <cfRule type="expression" dxfId="2344" priority="1844">
      <formula>IF(RIGHT(TEXT(AU480,"0.#"),1)=".",TRUE,FALSE)</formula>
    </cfRule>
  </conditionalFormatting>
  <conditionalFormatting sqref="AU478">
    <cfRule type="expression" dxfId="2343" priority="1847">
      <formula>IF(RIGHT(TEXT(AU478,"0.#"),1)=".",FALSE,TRUE)</formula>
    </cfRule>
    <cfRule type="expression" dxfId="2342" priority="1848">
      <formula>IF(RIGHT(TEXT(AU478,"0.#"),1)=".",TRUE,FALSE)</formula>
    </cfRule>
  </conditionalFormatting>
  <conditionalFormatting sqref="AU479">
    <cfRule type="expression" dxfId="2341" priority="1845">
      <formula>IF(RIGHT(TEXT(AU479,"0.#"),1)=".",FALSE,TRUE)</formula>
    </cfRule>
    <cfRule type="expression" dxfId="2340" priority="1846">
      <formula>IF(RIGHT(TEXT(AU479,"0.#"),1)=".",TRUE,FALSE)</formula>
    </cfRule>
  </conditionalFormatting>
  <conditionalFormatting sqref="AI480">
    <cfRule type="expression" dxfId="2339" priority="1837">
      <formula>IF(RIGHT(TEXT(AI480,"0.#"),1)=".",FALSE,TRUE)</formula>
    </cfRule>
    <cfRule type="expression" dxfId="2338" priority="1838">
      <formula>IF(RIGHT(TEXT(AI480,"0.#"),1)=".",TRUE,FALSE)</formula>
    </cfRule>
  </conditionalFormatting>
  <conditionalFormatting sqref="AI478">
    <cfRule type="expression" dxfId="2337" priority="1841">
      <formula>IF(RIGHT(TEXT(AI478,"0.#"),1)=".",FALSE,TRUE)</formula>
    </cfRule>
    <cfRule type="expression" dxfId="2336" priority="1842">
      <formula>IF(RIGHT(TEXT(AI478,"0.#"),1)=".",TRUE,FALSE)</formula>
    </cfRule>
  </conditionalFormatting>
  <conditionalFormatting sqref="AI479">
    <cfRule type="expression" dxfId="2335" priority="1839">
      <formula>IF(RIGHT(TEXT(AI479,"0.#"),1)=".",FALSE,TRUE)</formula>
    </cfRule>
    <cfRule type="expression" dxfId="2334" priority="1840">
      <formula>IF(RIGHT(TEXT(AI479,"0.#"),1)=".",TRUE,FALSE)</formula>
    </cfRule>
  </conditionalFormatting>
  <conditionalFormatting sqref="AQ478">
    <cfRule type="expression" dxfId="2333" priority="1831">
      <formula>IF(RIGHT(TEXT(AQ478,"0.#"),1)=".",FALSE,TRUE)</formula>
    </cfRule>
    <cfRule type="expression" dxfId="2332" priority="1832">
      <formula>IF(RIGHT(TEXT(AQ478,"0.#"),1)=".",TRUE,FALSE)</formula>
    </cfRule>
  </conditionalFormatting>
  <conditionalFormatting sqref="AQ479">
    <cfRule type="expression" dxfId="2331" priority="1835">
      <formula>IF(RIGHT(TEXT(AQ479,"0.#"),1)=".",FALSE,TRUE)</formula>
    </cfRule>
    <cfRule type="expression" dxfId="2330" priority="1836">
      <formula>IF(RIGHT(TEXT(AQ479,"0.#"),1)=".",TRUE,FALSE)</formula>
    </cfRule>
  </conditionalFormatting>
  <conditionalFormatting sqref="AQ480">
    <cfRule type="expression" dxfId="2329" priority="1833">
      <formula>IF(RIGHT(TEXT(AQ480,"0.#"),1)=".",FALSE,TRUE)</formula>
    </cfRule>
    <cfRule type="expression" dxfId="2328" priority="1834">
      <formula>IF(RIGHT(TEXT(AQ480,"0.#"),1)=".",TRUE,FALSE)</formula>
    </cfRule>
  </conditionalFormatting>
  <conditionalFormatting sqref="AM47">
    <cfRule type="expression" dxfId="2327" priority="2125">
      <formula>IF(RIGHT(TEXT(AM47,"0.#"),1)=".",FALSE,TRUE)</formula>
    </cfRule>
    <cfRule type="expression" dxfId="2326" priority="2126">
      <formula>IF(RIGHT(TEXT(AM47,"0.#"),1)=".",TRUE,FALSE)</formula>
    </cfRule>
  </conditionalFormatting>
  <conditionalFormatting sqref="AI46">
    <cfRule type="expression" dxfId="2325" priority="2129">
      <formula>IF(RIGHT(TEXT(AI46,"0.#"),1)=".",FALSE,TRUE)</formula>
    </cfRule>
    <cfRule type="expression" dxfId="2324" priority="2130">
      <formula>IF(RIGHT(TEXT(AI46,"0.#"),1)=".",TRUE,FALSE)</formula>
    </cfRule>
  </conditionalFormatting>
  <conditionalFormatting sqref="AM46">
    <cfRule type="expression" dxfId="2323" priority="2127">
      <formula>IF(RIGHT(TEXT(AM46,"0.#"),1)=".",FALSE,TRUE)</formula>
    </cfRule>
    <cfRule type="expression" dxfId="2322" priority="2128">
      <formula>IF(RIGHT(TEXT(AM46,"0.#"),1)=".",TRUE,FALSE)</formula>
    </cfRule>
  </conditionalFormatting>
  <conditionalFormatting sqref="AU46:AU48">
    <cfRule type="expression" dxfId="2321" priority="2119">
      <formula>IF(RIGHT(TEXT(AU46,"0.#"),1)=".",FALSE,TRUE)</formula>
    </cfRule>
    <cfRule type="expression" dxfId="2320" priority="2120">
      <formula>IF(RIGHT(TEXT(AU46,"0.#"),1)=".",TRUE,FALSE)</formula>
    </cfRule>
  </conditionalFormatting>
  <conditionalFormatting sqref="AM48">
    <cfRule type="expression" dxfId="2319" priority="2123">
      <formula>IF(RIGHT(TEXT(AM48,"0.#"),1)=".",FALSE,TRUE)</formula>
    </cfRule>
    <cfRule type="expression" dxfId="2318" priority="2124">
      <formula>IF(RIGHT(TEXT(AM48,"0.#"),1)=".",TRUE,FALSE)</formula>
    </cfRule>
  </conditionalFormatting>
  <conditionalFormatting sqref="AQ46:AQ48">
    <cfRule type="expression" dxfId="2317" priority="2121">
      <formula>IF(RIGHT(TEXT(AQ46,"0.#"),1)=".",FALSE,TRUE)</formula>
    </cfRule>
    <cfRule type="expression" dxfId="2316" priority="2122">
      <formula>IF(RIGHT(TEXT(AQ46,"0.#"),1)=".",TRUE,FALSE)</formula>
    </cfRule>
  </conditionalFormatting>
  <conditionalFormatting sqref="AM146:AM147 AQ146:AQ147">
    <cfRule type="expression" dxfId="2315" priority="2113">
      <formula>IF(RIGHT(TEXT(AM146,"0.#"),1)=".",FALSE,TRUE)</formula>
    </cfRule>
    <cfRule type="expression" dxfId="2314" priority="2114">
      <formula>IF(RIGHT(TEXT(AM146,"0.#"),1)=".",TRUE,FALSE)</formula>
    </cfRule>
  </conditionalFormatting>
  <conditionalFormatting sqref="AM142:AM143 AQ142:AQ143">
    <cfRule type="expression" dxfId="2313" priority="2115">
      <formula>IF(RIGHT(TEXT(AM142,"0.#"),1)=".",FALSE,TRUE)</formula>
    </cfRule>
    <cfRule type="expression" dxfId="2312" priority="2116">
      <formula>IF(RIGHT(TEXT(AM142,"0.#"),1)=".",TRUE,FALSE)</formula>
    </cfRule>
  </conditionalFormatting>
  <conditionalFormatting sqref="AE198:AE199 AI198:AI199 AM198:AM199 AQ198:AQ199 AU198:AU199">
    <cfRule type="expression" dxfId="2311" priority="2107">
      <formula>IF(RIGHT(TEXT(AE198,"0.#"),1)=".",FALSE,TRUE)</formula>
    </cfRule>
    <cfRule type="expression" dxfId="2310" priority="2108">
      <formula>IF(RIGHT(TEXT(AE198,"0.#"),1)=".",TRUE,FALSE)</formula>
    </cfRule>
  </conditionalFormatting>
  <conditionalFormatting sqref="AE150:AE151 AU150:AU151 AI150:AI151 AM150:AM151 AQ150:AQ151">
    <cfRule type="expression" dxfId="2309" priority="2111">
      <formula>IF(RIGHT(TEXT(AE150,"0.#"),1)=".",FALSE,TRUE)</formula>
    </cfRule>
    <cfRule type="expression" dxfId="2308" priority="2112">
      <formula>IF(RIGHT(TEXT(AE150,"0.#"),1)=".",TRUE,FALSE)</formula>
    </cfRule>
  </conditionalFormatting>
  <conditionalFormatting sqref="AE194:AE195 AI194:AI195 AM194:AM195 AQ194:AQ195 AU194:AU195">
    <cfRule type="expression" dxfId="2307" priority="2109">
      <formula>IF(RIGHT(TEXT(AE194,"0.#"),1)=".",FALSE,TRUE)</formula>
    </cfRule>
    <cfRule type="expression" dxfId="2306" priority="2110">
      <formula>IF(RIGHT(TEXT(AE194,"0.#"),1)=".",TRUE,FALSE)</formula>
    </cfRule>
  </conditionalFormatting>
  <conditionalFormatting sqref="AE210:AE211 AI210:AI211 AM210:AM211 AQ210:AQ211 AU210:AU211">
    <cfRule type="expression" dxfId="2305" priority="2101">
      <formula>IF(RIGHT(TEXT(AE210,"0.#"),1)=".",FALSE,TRUE)</formula>
    </cfRule>
    <cfRule type="expression" dxfId="2304" priority="2102">
      <formula>IF(RIGHT(TEXT(AE210,"0.#"),1)=".",TRUE,FALSE)</formula>
    </cfRule>
  </conditionalFormatting>
  <conditionalFormatting sqref="AE202:AE203 AI202:AI203 AM202:AM203 AQ202:AQ203 AU202:AU203">
    <cfRule type="expression" dxfId="2303" priority="2105">
      <formula>IF(RIGHT(TEXT(AE202,"0.#"),1)=".",FALSE,TRUE)</formula>
    </cfRule>
    <cfRule type="expression" dxfId="2302" priority="2106">
      <formula>IF(RIGHT(TEXT(AE202,"0.#"),1)=".",TRUE,FALSE)</formula>
    </cfRule>
  </conditionalFormatting>
  <conditionalFormatting sqref="AE206:AE207 AI206:AI207 AM206:AM207 AQ206:AQ207 AU206:AU207">
    <cfRule type="expression" dxfId="2301" priority="2103">
      <formula>IF(RIGHT(TEXT(AE206,"0.#"),1)=".",FALSE,TRUE)</formula>
    </cfRule>
    <cfRule type="expression" dxfId="2300" priority="2104">
      <formula>IF(RIGHT(TEXT(AE206,"0.#"),1)=".",TRUE,FALSE)</formula>
    </cfRule>
  </conditionalFormatting>
  <conditionalFormatting sqref="AE262:AE263 AI262:AI263 AM262:AM263 AQ262:AQ263 AU262:AU263">
    <cfRule type="expression" dxfId="2299" priority="2095">
      <formula>IF(RIGHT(TEXT(AE262,"0.#"),1)=".",FALSE,TRUE)</formula>
    </cfRule>
    <cfRule type="expression" dxfId="2298" priority="2096">
      <formula>IF(RIGHT(TEXT(AE262,"0.#"),1)=".",TRUE,FALSE)</formula>
    </cfRule>
  </conditionalFormatting>
  <conditionalFormatting sqref="AE254:AE255 AI254:AI255 AM254:AM255 AQ254:AQ255 AU254:AU255">
    <cfRule type="expression" dxfId="2297" priority="2099">
      <formula>IF(RIGHT(TEXT(AE254,"0.#"),1)=".",FALSE,TRUE)</formula>
    </cfRule>
    <cfRule type="expression" dxfId="2296" priority="2100">
      <formula>IF(RIGHT(TEXT(AE254,"0.#"),1)=".",TRUE,FALSE)</formula>
    </cfRule>
  </conditionalFormatting>
  <conditionalFormatting sqref="AE258:AE259 AI258:AI259 AM258:AM259 AQ258:AQ259 AU258:AU259">
    <cfRule type="expression" dxfId="2295" priority="2097">
      <formula>IF(RIGHT(TEXT(AE258,"0.#"),1)=".",FALSE,TRUE)</formula>
    </cfRule>
    <cfRule type="expression" dxfId="2294" priority="2098">
      <formula>IF(RIGHT(TEXT(AE258,"0.#"),1)=".",TRUE,FALSE)</formula>
    </cfRule>
  </conditionalFormatting>
  <conditionalFormatting sqref="AE314:AE315 AI314:AI315 AM314:AM315 AQ314:AQ315 AU314:AU315">
    <cfRule type="expression" dxfId="2293" priority="2089">
      <formula>IF(RIGHT(TEXT(AE314,"0.#"),1)=".",FALSE,TRUE)</formula>
    </cfRule>
    <cfRule type="expression" dxfId="2292" priority="2090">
      <formula>IF(RIGHT(TEXT(AE314,"0.#"),1)=".",TRUE,FALSE)</formula>
    </cfRule>
  </conditionalFormatting>
  <conditionalFormatting sqref="AE266:AE267 AI266:AI267 AM266:AM267 AQ266:AQ267 AU266:AU267">
    <cfRule type="expression" dxfId="2291" priority="2093">
      <formula>IF(RIGHT(TEXT(AE266,"0.#"),1)=".",FALSE,TRUE)</formula>
    </cfRule>
    <cfRule type="expression" dxfId="2290" priority="2094">
      <formula>IF(RIGHT(TEXT(AE266,"0.#"),1)=".",TRUE,FALSE)</formula>
    </cfRule>
  </conditionalFormatting>
  <conditionalFormatting sqref="AE270:AE271 AI270:AI271 AM270:AM271 AQ270:AQ271 AU270:AU271">
    <cfRule type="expression" dxfId="2289" priority="2091">
      <formula>IF(RIGHT(TEXT(AE270,"0.#"),1)=".",FALSE,TRUE)</formula>
    </cfRule>
    <cfRule type="expression" dxfId="2288" priority="2092">
      <formula>IF(RIGHT(TEXT(AE270,"0.#"),1)=".",TRUE,FALSE)</formula>
    </cfRule>
  </conditionalFormatting>
  <conditionalFormatting sqref="AE326:AE327 AI326:AI327 AM326:AM327 AQ326:AQ327 AU326:AU327">
    <cfRule type="expression" dxfId="2287" priority="2083">
      <formula>IF(RIGHT(TEXT(AE326,"0.#"),1)=".",FALSE,TRUE)</formula>
    </cfRule>
    <cfRule type="expression" dxfId="2286" priority="2084">
      <formula>IF(RIGHT(TEXT(AE326,"0.#"),1)=".",TRUE,FALSE)</formula>
    </cfRule>
  </conditionalFormatting>
  <conditionalFormatting sqref="AE318:AE319 AI318:AI319 AM318:AM319 AQ318:AQ319 AU318:AU319">
    <cfRule type="expression" dxfId="2285" priority="2087">
      <formula>IF(RIGHT(TEXT(AE318,"0.#"),1)=".",FALSE,TRUE)</formula>
    </cfRule>
    <cfRule type="expression" dxfId="2284" priority="2088">
      <formula>IF(RIGHT(TEXT(AE318,"0.#"),1)=".",TRUE,FALSE)</formula>
    </cfRule>
  </conditionalFormatting>
  <conditionalFormatting sqref="AE322:AE323 AI322:AI323 AM322:AM323 AQ322:AQ323 AU322:AU323">
    <cfRule type="expression" dxfId="2283" priority="2085">
      <formula>IF(RIGHT(TEXT(AE322,"0.#"),1)=".",FALSE,TRUE)</formula>
    </cfRule>
    <cfRule type="expression" dxfId="2282" priority="2086">
      <formula>IF(RIGHT(TEXT(AE322,"0.#"),1)=".",TRUE,FALSE)</formula>
    </cfRule>
  </conditionalFormatting>
  <conditionalFormatting sqref="AE378:AE379 AI378:AI379 AM378:AM379 AQ378:AQ379 AU378:AU379">
    <cfRule type="expression" dxfId="2281" priority="2077">
      <formula>IF(RIGHT(TEXT(AE378,"0.#"),1)=".",FALSE,TRUE)</formula>
    </cfRule>
    <cfRule type="expression" dxfId="2280" priority="2078">
      <formula>IF(RIGHT(TEXT(AE378,"0.#"),1)=".",TRUE,FALSE)</formula>
    </cfRule>
  </conditionalFormatting>
  <conditionalFormatting sqref="AE330:AE331 AI330:AI331 AM330:AM331 AQ330:AQ331 AU330:AU331">
    <cfRule type="expression" dxfId="2279" priority="2081">
      <formula>IF(RIGHT(TEXT(AE330,"0.#"),1)=".",FALSE,TRUE)</formula>
    </cfRule>
    <cfRule type="expression" dxfId="2278" priority="2082">
      <formula>IF(RIGHT(TEXT(AE330,"0.#"),1)=".",TRUE,FALSE)</formula>
    </cfRule>
  </conditionalFormatting>
  <conditionalFormatting sqref="AE374:AE375 AI374:AI375 AM374:AM375 AQ374:AQ375 AU374:AU375">
    <cfRule type="expression" dxfId="2277" priority="2079">
      <formula>IF(RIGHT(TEXT(AE374,"0.#"),1)=".",FALSE,TRUE)</formula>
    </cfRule>
    <cfRule type="expression" dxfId="2276" priority="2080">
      <formula>IF(RIGHT(TEXT(AE374,"0.#"),1)=".",TRUE,FALSE)</formula>
    </cfRule>
  </conditionalFormatting>
  <conditionalFormatting sqref="AE390:AE391 AI390:AI391 AM390:AM391 AQ390:AQ391 AU390:AU391">
    <cfRule type="expression" dxfId="2275" priority="2071">
      <formula>IF(RIGHT(TEXT(AE390,"0.#"),1)=".",FALSE,TRUE)</formula>
    </cfRule>
    <cfRule type="expression" dxfId="2274" priority="2072">
      <formula>IF(RIGHT(TEXT(AE390,"0.#"),1)=".",TRUE,FALSE)</formula>
    </cfRule>
  </conditionalFormatting>
  <conditionalFormatting sqref="AE382:AE383 AI382:AI383 AM382:AM383 AQ382:AQ383 AU382:AU383">
    <cfRule type="expression" dxfId="2273" priority="2075">
      <formula>IF(RIGHT(TEXT(AE382,"0.#"),1)=".",FALSE,TRUE)</formula>
    </cfRule>
    <cfRule type="expression" dxfId="2272" priority="2076">
      <formula>IF(RIGHT(TEXT(AE382,"0.#"),1)=".",TRUE,FALSE)</formula>
    </cfRule>
  </conditionalFormatting>
  <conditionalFormatting sqref="AE386:AE387 AI386:AI387 AM386:AM387 AQ386:AQ387 AU386:AU387">
    <cfRule type="expression" dxfId="2271" priority="2073">
      <formula>IF(RIGHT(TEXT(AE386,"0.#"),1)=".",FALSE,TRUE)</formula>
    </cfRule>
    <cfRule type="expression" dxfId="2270" priority="2074">
      <formula>IF(RIGHT(TEXT(AE386,"0.#"),1)=".",TRUE,FALSE)</formula>
    </cfRule>
  </conditionalFormatting>
  <conditionalFormatting sqref="AE440">
    <cfRule type="expression" dxfId="2269" priority="2065">
      <formula>IF(RIGHT(TEXT(AE440,"0.#"),1)=".",FALSE,TRUE)</formula>
    </cfRule>
    <cfRule type="expression" dxfId="2268" priority="2066">
      <formula>IF(RIGHT(TEXT(AE440,"0.#"),1)=".",TRUE,FALSE)</formula>
    </cfRule>
  </conditionalFormatting>
  <conditionalFormatting sqref="AE438">
    <cfRule type="expression" dxfId="2267" priority="2069">
      <formula>IF(RIGHT(TEXT(AE438,"0.#"),1)=".",FALSE,TRUE)</formula>
    </cfRule>
    <cfRule type="expression" dxfId="2266" priority="2070">
      <formula>IF(RIGHT(TEXT(AE438,"0.#"),1)=".",TRUE,FALSE)</formula>
    </cfRule>
  </conditionalFormatting>
  <conditionalFormatting sqref="AE439">
    <cfRule type="expression" dxfId="2265" priority="2067">
      <formula>IF(RIGHT(TEXT(AE439,"0.#"),1)=".",FALSE,TRUE)</formula>
    </cfRule>
    <cfRule type="expression" dxfId="2264" priority="2068">
      <formula>IF(RIGHT(TEXT(AE439,"0.#"),1)=".",TRUE,FALSE)</formula>
    </cfRule>
  </conditionalFormatting>
  <conditionalFormatting sqref="AM440">
    <cfRule type="expression" dxfId="2263" priority="2059">
      <formula>IF(RIGHT(TEXT(AM440,"0.#"),1)=".",FALSE,TRUE)</formula>
    </cfRule>
    <cfRule type="expression" dxfId="2262" priority="2060">
      <formula>IF(RIGHT(TEXT(AM440,"0.#"),1)=".",TRUE,FALSE)</formula>
    </cfRule>
  </conditionalFormatting>
  <conditionalFormatting sqref="AM438">
    <cfRule type="expression" dxfId="2261" priority="2063">
      <formula>IF(RIGHT(TEXT(AM438,"0.#"),1)=".",FALSE,TRUE)</formula>
    </cfRule>
    <cfRule type="expression" dxfId="2260" priority="2064">
      <formula>IF(RIGHT(TEXT(AM438,"0.#"),1)=".",TRUE,FALSE)</formula>
    </cfRule>
  </conditionalFormatting>
  <conditionalFormatting sqref="AM439">
    <cfRule type="expression" dxfId="2259" priority="2061">
      <formula>IF(RIGHT(TEXT(AM439,"0.#"),1)=".",FALSE,TRUE)</formula>
    </cfRule>
    <cfRule type="expression" dxfId="2258" priority="2062">
      <formula>IF(RIGHT(TEXT(AM439,"0.#"),1)=".",TRUE,FALSE)</formula>
    </cfRule>
  </conditionalFormatting>
  <conditionalFormatting sqref="AU440">
    <cfRule type="expression" dxfId="2257" priority="2053">
      <formula>IF(RIGHT(TEXT(AU440,"0.#"),1)=".",FALSE,TRUE)</formula>
    </cfRule>
    <cfRule type="expression" dxfId="2256" priority="2054">
      <formula>IF(RIGHT(TEXT(AU440,"0.#"),1)=".",TRUE,FALSE)</formula>
    </cfRule>
  </conditionalFormatting>
  <conditionalFormatting sqref="AU438">
    <cfRule type="expression" dxfId="2255" priority="2057">
      <formula>IF(RIGHT(TEXT(AU438,"0.#"),1)=".",FALSE,TRUE)</formula>
    </cfRule>
    <cfRule type="expression" dxfId="2254" priority="2058">
      <formula>IF(RIGHT(TEXT(AU438,"0.#"),1)=".",TRUE,FALSE)</formula>
    </cfRule>
  </conditionalFormatting>
  <conditionalFormatting sqref="AU439">
    <cfRule type="expression" dxfId="2253" priority="2055">
      <formula>IF(RIGHT(TEXT(AU439,"0.#"),1)=".",FALSE,TRUE)</formula>
    </cfRule>
    <cfRule type="expression" dxfId="2252" priority="2056">
      <formula>IF(RIGHT(TEXT(AU439,"0.#"),1)=".",TRUE,FALSE)</formula>
    </cfRule>
  </conditionalFormatting>
  <conditionalFormatting sqref="AI440">
    <cfRule type="expression" dxfId="2251" priority="2047">
      <formula>IF(RIGHT(TEXT(AI440,"0.#"),1)=".",FALSE,TRUE)</formula>
    </cfRule>
    <cfRule type="expression" dxfId="2250" priority="2048">
      <formula>IF(RIGHT(TEXT(AI440,"0.#"),1)=".",TRUE,FALSE)</formula>
    </cfRule>
  </conditionalFormatting>
  <conditionalFormatting sqref="AI438">
    <cfRule type="expression" dxfId="2249" priority="2051">
      <formula>IF(RIGHT(TEXT(AI438,"0.#"),1)=".",FALSE,TRUE)</formula>
    </cfRule>
    <cfRule type="expression" dxfId="2248" priority="2052">
      <formula>IF(RIGHT(TEXT(AI438,"0.#"),1)=".",TRUE,FALSE)</formula>
    </cfRule>
  </conditionalFormatting>
  <conditionalFormatting sqref="AI439">
    <cfRule type="expression" dxfId="2247" priority="2049">
      <formula>IF(RIGHT(TEXT(AI439,"0.#"),1)=".",FALSE,TRUE)</formula>
    </cfRule>
    <cfRule type="expression" dxfId="2246" priority="2050">
      <formula>IF(RIGHT(TEXT(AI439,"0.#"),1)=".",TRUE,FALSE)</formula>
    </cfRule>
  </conditionalFormatting>
  <conditionalFormatting sqref="AQ438">
    <cfRule type="expression" dxfId="2245" priority="2041">
      <formula>IF(RIGHT(TEXT(AQ438,"0.#"),1)=".",FALSE,TRUE)</formula>
    </cfRule>
    <cfRule type="expression" dxfId="2244" priority="2042">
      <formula>IF(RIGHT(TEXT(AQ438,"0.#"),1)=".",TRUE,FALSE)</formula>
    </cfRule>
  </conditionalFormatting>
  <conditionalFormatting sqref="AQ439">
    <cfRule type="expression" dxfId="2243" priority="2045">
      <formula>IF(RIGHT(TEXT(AQ439,"0.#"),1)=".",FALSE,TRUE)</formula>
    </cfRule>
    <cfRule type="expression" dxfId="2242" priority="2046">
      <formula>IF(RIGHT(TEXT(AQ439,"0.#"),1)=".",TRUE,FALSE)</formula>
    </cfRule>
  </conditionalFormatting>
  <conditionalFormatting sqref="AQ440">
    <cfRule type="expression" dxfId="2241" priority="2043">
      <formula>IF(RIGHT(TEXT(AQ440,"0.#"),1)=".",FALSE,TRUE)</formula>
    </cfRule>
    <cfRule type="expression" dxfId="2240" priority="2044">
      <formula>IF(RIGHT(TEXT(AQ440,"0.#"),1)=".",TRUE,FALSE)</formula>
    </cfRule>
  </conditionalFormatting>
  <conditionalFormatting sqref="AE445">
    <cfRule type="expression" dxfId="2239" priority="2035">
      <formula>IF(RIGHT(TEXT(AE445,"0.#"),1)=".",FALSE,TRUE)</formula>
    </cfRule>
    <cfRule type="expression" dxfId="2238" priority="2036">
      <formula>IF(RIGHT(TEXT(AE445,"0.#"),1)=".",TRUE,FALSE)</formula>
    </cfRule>
  </conditionalFormatting>
  <conditionalFormatting sqref="AE443">
    <cfRule type="expression" dxfId="2237" priority="2039">
      <formula>IF(RIGHT(TEXT(AE443,"0.#"),1)=".",FALSE,TRUE)</formula>
    </cfRule>
    <cfRule type="expression" dxfId="2236" priority="2040">
      <formula>IF(RIGHT(TEXT(AE443,"0.#"),1)=".",TRUE,FALSE)</formula>
    </cfRule>
  </conditionalFormatting>
  <conditionalFormatting sqref="AE444">
    <cfRule type="expression" dxfId="2235" priority="2037">
      <formula>IF(RIGHT(TEXT(AE444,"0.#"),1)=".",FALSE,TRUE)</formula>
    </cfRule>
    <cfRule type="expression" dxfId="2234" priority="2038">
      <formula>IF(RIGHT(TEXT(AE444,"0.#"),1)=".",TRUE,FALSE)</formula>
    </cfRule>
  </conditionalFormatting>
  <conditionalFormatting sqref="AM445">
    <cfRule type="expression" dxfId="2233" priority="2029">
      <formula>IF(RIGHT(TEXT(AM445,"0.#"),1)=".",FALSE,TRUE)</formula>
    </cfRule>
    <cfRule type="expression" dxfId="2232" priority="2030">
      <formula>IF(RIGHT(TEXT(AM445,"0.#"),1)=".",TRUE,FALSE)</formula>
    </cfRule>
  </conditionalFormatting>
  <conditionalFormatting sqref="AM443">
    <cfRule type="expression" dxfId="2231" priority="2033">
      <formula>IF(RIGHT(TEXT(AM443,"0.#"),1)=".",FALSE,TRUE)</formula>
    </cfRule>
    <cfRule type="expression" dxfId="2230" priority="2034">
      <formula>IF(RIGHT(TEXT(AM443,"0.#"),1)=".",TRUE,FALSE)</formula>
    </cfRule>
  </conditionalFormatting>
  <conditionalFormatting sqref="AM444">
    <cfRule type="expression" dxfId="2229" priority="2031">
      <formula>IF(RIGHT(TEXT(AM444,"0.#"),1)=".",FALSE,TRUE)</formula>
    </cfRule>
    <cfRule type="expression" dxfId="2228" priority="2032">
      <formula>IF(RIGHT(TEXT(AM444,"0.#"),1)=".",TRUE,FALSE)</formula>
    </cfRule>
  </conditionalFormatting>
  <conditionalFormatting sqref="AU445">
    <cfRule type="expression" dxfId="2227" priority="2023">
      <formula>IF(RIGHT(TEXT(AU445,"0.#"),1)=".",FALSE,TRUE)</formula>
    </cfRule>
    <cfRule type="expression" dxfId="2226" priority="2024">
      <formula>IF(RIGHT(TEXT(AU445,"0.#"),1)=".",TRUE,FALSE)</formula>
    </cfRule>
  </conditionalFormatting>
  <conditionalFormatting sqref="AU443">
    <cfRule type="expression" dxfId="2225" priority="2027">
      <formula>IF(RIGHT(TEXT(AU443,"0.#"),1)=".",FALSE,TRUE)</formula>
    </cfRule>
    <cfRule type="expression" dxfId="2224" priority="2028">
      <formula>IF(RIGHT(TEXT(AU443,"0.#"),1)=".",TRUE,FALSE)</formula>
    </cfRule>
  </conditionalFormatting>
  <conditionalFormatting sqref="AU444">
    <cfRule type="expression" dxfId="2223" priority="2025">
      <formula>IF(RIGHT(TEXT(AU444,"0.#"),1)=".",FALSE,TRUE)</formula>
    </cfRule>
    <cfRule type="expression" dxfId="2222" priority="2026">
      <formula>IF(RIGHT(TEXT(AU444,"0.#"),1)=".",TRUE,FALSE)</formula>
    </cfRule>
  </conditionalFormatting>
  <conditionalFormatting sqref="AI445">
    <cfRule type="expression" dxfId="2221" priority="2017">
      <formula>IF(RIGHT(TEXT(AI445,"0.#"),1)=".",FALSE,TRUE)</formula>
    </cfRule>
    <cfRule type="expression" dxfId="2220" priority="2018">
      <formula>IF(RIGHT(TEXT(AI445,"0.#"),1)=".",TRUE,FALSE)</formula>
    </cfRule>
  </conditionalFormatting>
  <conditionalFormatting sqref="AI443">
    <cfRule type="expression" dxfId="2219" priority="2021">
      <formula>IF(RIGHT(TEXT(AI443,"0.#"),1)=".",FALSE,TRUE)</formula>
    </cfRule>
    <cfRule type="expression" dxfId="2218" priority="2022">
      <formula>IF(RIGHT(TEXT(AI443,"0.#"),1)=".",TRUE,FALSE)</formula>
    </cfRule>
  </conditionalFormatting>
  <conditionalFormatting sqref="AI444">
    <cfRule type="expression" dxfId="2217" priority="2019">
      <formula>IF(RIGHT(TEXT(AI444,"0.#"),1)=".",FALSE,TRUE)</formula>
    </cfRule>
    <cfRule type="expression" dxfId="2216" priority="2020">
      <formula>IF(RIGHT(TEXT(AI444,"0.#"),1)=".",TRUE,FALSE)</formula>
    </cfRule>
  </conditionalFormatting>
  <conditionalFormatting sqref="AQ443">
    <cfRule type="expression" dxfId="2215" priority="2011">
      <formula>IF(RIGHT(TEXT(AQ443,"0.#"),1)=".",FALSE,TRUE)</formula>
    </cfRule>
    <cfRule type="expression" dxfId="2214" priority="2012">
      <formula>IF(RIGHT(TEXT(AQ443,"0.#"),1)=".",TRUE,FALSE)</formula>
    </cfRule>
  </conditionalFormatting>
  <conditionalFormatting sqref="AQ444">
    <cfRule type="expression" dxfId="2213" priority="2015">
      <formula>IF(RIGHT(TEXT(AQ444,"0.#"),1)=".",FALSE,TRUE)</formula>
    </cfRule>
    <cfRule type="expression" dxfId="2212" priority="2016">
      <formula>IF(RIGHT(TEXT(AQ444,"0.#"),1)=".",TRUE,FALSE)</formula>
    </cfRule>
  </conditionalFormatting>
  <conditionalFormatting sqref="AQ445">
    <cfRule type="expression" dxfId="2211" priority="2013">
      <formula>IF(RIGHT(TEXT(AQ445,"0.#"),1)=".",FALSE,TRUE)</formula>
    </cfRule>
    <cfRule type="expression" dxfId="2210" priority="2014">
      <formula>IF(RIGHT(TEXT(AQ445,"0.#"),1)=".",TRUE,FALSE)</formula>
    </cfRule>
  </conditionalFormatting>
  <conditionalFormatting sqref="Y873:Y900">
    <cfRule type="expression" dxfId="2209" priority="2241">
      <formula>IF(RIGHT(TEXT(Y873,"0.#"),1)=".",FALSE,TRUE)</formula>
    </cfRule>
    <cfRule type="expression" dxfId="2208" priority="2242">
      <formula>IF(RIGHT(TEXT(Y873,"0.#"),1)=".",TRUE,FALSE)</formula>
    </cfRule>
  </conditionalFormatting>
  <conditionalFormatting sqref="Y871:Y872">
    <cfRule type="expression" dxfId="2207" priority="2235">
      <formula>IF(RIGHT(TEXT(Y871,"0.#"),1)=".",FALSE,TRUE)</formula>
    </cfRule>
    <cfRule type="expression" dxfId="2206" priority="2236">
      <formula>IF(RIGHT(TEXT(Y871,"0.#"),1)=".",TRUE,FALSE)</formula>
    </cfRule>
  </conditionalFormatting>
  <conditionalFormatting sqref="Y906:Y933">
    <cfRule type="expression" dxfId="2205" priority="2229">
      <formula>IF(RIGHT(TEXT(Y906,"0.#"),1)=".",FALSE,TRUE)</formula>
    </cfRule>
    <cfRule type="expression" dxfId="2204" priority="2230">
      <formula>IF(RIGHT(TEXT(Y906,"0.#"),1)=".",TRUE,FALSE)</formula>
    </cfRule>
  </conditionalFormatting>
  <conditionalFormatting sqref="Y904:Y905">
    <cfRule type="expression" dxfId="2203" priority="2223">
      <formula>IF(RIGHT(TEXT(Y904,"0.#"),1)=".",FALSE,TRUE)</formula>
    </cfRule>
    <cfRule type="expression" dxfId="2202" priority="2224">
      <formula>IF(RIGHT(TEXT(Y904,"0.#"),1)=".",TRUE,FALSE)</formula>
    </cfRule>
  </conditionalFormatting>
  <conditionalFormatting sqref="Y939:Y966">
    <cfRule type="expression" dxfId="2201" priority="2217">
      <formula>IF(RIGHT(TEXT(Y939,"0.#"),1)=".",FALSE,TRUE)</formula>
    </cfRule>
    <cfRule type="expression" dxfId="2200" priority="2218">
      <formula>IF(RIGHT(TEXT(Y939,"0.#"),1)=".",TRUE,FALSE)</formula>
    </cfRule>
  </conditionalFormatting>
  <conditionalFormatting sqref="Y937:Y938">
    <cfRule type="expression" dxfId="2199" priority="2211">
      <formula>IF(RIGHT(TEXT(Y937,"0.#"),1)=".",FALSE,TRUE)</formula>
    </cfRule>
    <cfRule type="expression" dxfId="2198" priority="2212">
      <formula>IF(RIGHT(TEXT(Y937,"0.#"),1)=".",TRUE,FALSE)</formula>
    </cfRule>
  </conditionalFormatting>
  <conditionalFormatting sqref="Y972:Y999">
    <cfRule type="expression" dxfId="2197" priority="2205">
      <formula>IF(RIGHT(TEXT(Y972,"0.#"),1)=".",FALSE,TRUE)</formula>
    </cfRule>
    <cfRule type="expression" dxfId="2196" priority="2206">
      <formula>IF(RIGHT(TEXT(Y972,"0.#"),1)=".",TRUE,FALSE)</formula>
    </cfRule>
  </conditionalFormatting>
  <conditionalFormatting sqref="Y970:Y971">
    <cfRule type="expression" dxfId="2195" priority="2199">
      <formula>IF(RIGHT(TEXT(Y970,"0.#"),1)=".",FALSE,TRUE)</formula>
    </cfRule>
    <cfRule type="expression" dxfId="2194" priority="2200">
      <formula>IF(RIGHT(TEXT(Y970,"0.#"),1)=".",TRUE,FALSE)</formula>
    </cfRule>
  </conditionalFormatting>
  <conditionalFormatting sqref="Y1005:Y1032">
    <cfRule type="expression" dxfId="2193" priority="2193">
      <formula>IF(RIGHT(TEXT(Y1005,"0.#"),1)=".",FALSE,TRUE)</formula>
    </cfRule>
    <cfRule type="expression" dxfId="2192" priority="2194">
      <formula>IF(RIGHT(TEXT(Y1005,"0.#"),1)=".",TRUE,FALSE)</formula>
    </cfRule>
  </conditionalFormatting>
  <conditionalFormatting sqref="W23">
    <cfRule type="expression" dxfId="2191" priority="2477">
      <formula>IF(RIGHT(TEXT(W23,"0.#"),1)=".",FALSE,TRUE)</formula>
    </cfRule>
    <cfRule type="expression" dxfId="2190" priority="2478">
      <formula>IF(RIGHT(TEXT(W23,"0.#"),1)=".",TRUE,FALSE)</formula>
    </cfRule>
  </conditionalFormatting>
  <conditionalFormatting sqref="W24:W27">
    <cfRule type="expression" dxfId="2189" priority="2475">
      <formula>IF(RIGHT(TEXT(W24,"0.#"),1)=".",FALSE,TRUE)</formula>
    </cfRule>
    <cfRule type="expression" dxfId="2188" priority="2476">
      <formula>IF(RIGHT(TEXT(W24,"0.#"),1)=".",TRUE,FALSE)</formula>
    </cfRule>
  </conditionalFormatting>
  <conditionalFormatting sqref="W28">
    <cfRule type="expression" dxfId="2187" priority="2467">
      <formula>IF(RIGHT(TEXT(W28,"0.#"),1)=".",FALSE,TRUE)</formula>
    </cfRule>
    <cfRule type="expression" dxfId="2186" priority="2468">
      <formula>IF(RIGHT(TEXT(W28,"0.#"),1)=".",TRUE,FALSE)</formula>
    </cfRule>
  </conditionalFormatting>
  <conditionalFormatting sqref="P23">
    <cfRule type="expression" dxfId="2185" priority="2465">
      <formula>IF(RIGHT(TEXT(P23,"0.#"),1)=".",FALSE,TRUE)</formula>
    </cfRule>
    <cfRule type="expression" dxfId="2184" priority="2466">
      <formula>IF(RIGHT(TEXT(P23,"0.#"),1)=".",TRUE,FALSE)</formula>
    </cfRule>
  </conditionalFormatting>
  <conditionalFormatting sqref="P24:P27">
    <cfRule type="expression" dxfId="2183" priority="2463">
      <formula>IF(RIGHT(TEXT(P24,"0.#"),1)=".",FALSE,TRUE)</formula>
    </cfRule>
    <cfRule type="expression" dxfId="2182" priority="2464">
      <formula>IF(RIGHT(TEXT(P24,"0.#"),1)=".",TRUE,FALSE)</formula>
    </cfRule>
  </conditionalFormatting>
  <conditionalFormatting sqref="P28">
    <cfRule type="expression" dxfId="2181" priority="2461">
      <formula>IF(RIGHT(TEXT(P28,"0.#"),1)=".",FALSE,TRUE)</formula>
    </cfRule>
    <cfRule type="expression" dxfId="2180" priority="2462">
      <formula>IF(RIGHT(TEXT(P28,"0.#"),1)=".",TRUE,FALSE)</formula>
    </cfRule>
  </conditionalFormatting>
  <conditionalFormatting sqref="AQ114">
    <cfRule type="expression" dxfId="2179" priority="2445">
      <formula>IF(RIGHT(TEXT(AQ114,"0.#"),1)=".",FALSE,TRUE)</formula>
    </cfRule>
    <cfRule type="expression" dxfId="2178" priority="2446">
      <formula>IF(RIGHT(TEXT(AQ114,"0.#"),1)=".",TRUE,FALSE)</formula>
    </cfRule>
  </conditionalFormatting>
  <conditionalFormatting sqref="AQ104">
    <cfRule type="expression" dxfId="2177" priority="2459">
      <formula>IF(RIGHT(TEXT(AQ104,"0.#"),1)=".",FALSE,TRUE)</formula>
    </cfRule>
    <cfRule type="expression" dxfId="2176" priority="2460">
      <formula>IF(RIGHT(TEXT(AQ104,"0.#"),1)=".",TRUE,FALSE)</formula>
    </cfRule>
  </conditionalFormatting>
  <conditionalFormatting sqref="AQ105">
    <cfRule type="expression" dxfId="2175" priority="2457">
      <formula>IF(RIGHT(TEXT(AQ105,"0.#"),1)=".",FALSE,TRUE)</formula>
    </cfRule>
    <cfRule type="expression" dxfId="2174" priority="2458">
      <formula>IF(RIGHT(TEXT(AQ105,"0.#"),1)=".",TRUE,FALSE)</formula>
    </cfRule>
  </conditionalFormatting>
  <conditionalFormatting sqref="AQ107">
    <cfRule type="expression" dxfId="2173" priority="2455">
      <formula>IF(RIGHT(TEXT(AQ107,"0.#"),1)=".",FALSE,TRUE)</formula>
    </cfRule>
    <cfRule type="expression" dxfId="2172" priority="2456">
      <formula>IF(RIGHT(TEXT(AQ107,"0.#"),1)=".",TRUE,FALSE)</formula>
    </cfRule>
  </conditionalFormatting>
  <conditionalFormatting sqref="AQ108">
    <cfRule type="expression" dxfId="2171" priority="2453">
      <formula>IF(RIGHT(TEXT(AQ108,"0.#"),1)=".",FALSE,TRUE)</formula>
    </cfRule>
    <cfRule type="expression" dxfId="2170" priority="2454">
      <formula>IF(RIGHT(TEXT(AQ108,"0.#"),1)=".",TRUE,FALSE)</formula>
    </cfRule>
  </conditionalFormatting>
  <conditionalFormatting sqref="AQ110">
    <cfRule type="expression" dxfId="2169" priority="2451">
      <formula>IF(RIGHT(TEXT(AQ110,"0.#"),1)=".",FALSE,TRUE)</formula>
    </cfRule>
    <cfRule type="expression" dxfId="2168" priority="2452">
      <formula>IF(RIGHT(TEXT(AQ110,"0.#"),1)=".",TRUE,FALSE)</formula>
    </cfRule>
  </conditionalFormatting>
  <conditionalFormatting sqref="AQ111">
    <cfRule type="expression" dxfId="2167" priority="2449">
      <formula>IF(RIGHT(TEXT(AQ111,"0.#"),1)=".",FALSE,TRUE)</formula>
    </cfRule>
    <cfRule type="expression" dxfId="2166" priority="2450">
      <formula>IF(RIGHT(TEXT(AQ111,"0.#"),1)=".",TRUE,FALSE)</formula>
    </cfRule>
  </conditionalFormatting>
  <conditionalFormatting sqref="AQ113">
    <cfRule type="expression" dxfId="2165" priority="2447">
      <formula>IF(RIGHT(TEXT(AQ113,"0.#"),1)=".",FALSE,TRUE)</formula>
    </cfRule>
    <cfRule type="expression" dxfId="2164" priority="2448">
      <formula>IF(RIGHT(TEXT(AQ113,"0.#"),1)=".",TRUE,FALSE)</formula>
    </cfRule>
  </conditionalFormatting>
  <conditionalFormatting sqref="AE67">
    <cfRule type="expression" dxfId="2163" priority="2377">
      <formula>IF(RIGHT(TEXT(AE67,"0.#"),1)=".",FALSE,TRUE)</formula>
    </cfRule>
    <cfRule type="expression" dxfId="2162" priority="2378">
      <formula>IF(RIGHT(TEXT(AE67,"0.#"),1)=".",TRUE,FALSE)</formula>
    </cfRule>
  </conditionalFormatting>
  <conditionalFormatting sqref="AE68">
    <cfRule type="expression" dxfId="2161" priority="2375">
      <formula>IF(RIGHT(TEXT(AE68,"0.#"),1)=".",FALSE,TRUE)</formula>
    </cfRule>
    <cfRule type="expression" dxfId="2160" priority="2376">
      <formula>IF(RIGHT(TEXT(AE68,"0.#"),1)=".",TRUE,FALSE)</formula>
    </cfRule>
  </conditionalFormatting>
  <conditionalFormatting sqref="AE69">
    <cfRule type="expression" dxfId="2159" priority="2373">
      <formula>IF(RIGHT(TEXT(AE69,"0.#"),1)=".",FALSE,TRUE)</formula>
    </cfRule>
    <cfRule type="expression" dxfId="2158" priority="2374">
      <formula>IF(RIGHT(TEXT(AE69,"0.#"),1)=".",TRUE,FALSE)</formula>
    </cfRule>
  </conditionalFormatting>
  <conditionalFormatting sqref="AI69">
    <cfRule type="expression" dxfId="2157" priority="2371">
      <formula>IF(RIGHT(TEXT(AI69,"0.#"),1)=".",FALSE,TRUE)</formula>
    </cfRule>
    <cfRule type="expression" dxfId="2156" priority="2372">
      <formula>IF(RIGHT(TEXT(AI69,"0.#"),1)=".",TRUE,FALSE)</formula>
    </cfRule>
  </conditionalFormatting>
  <conditionalFormatting sqref="AI68">
    <cfRule type="expression" dxfId="2155" priority="2369">
      <formula>IF(RIGHT(TEXT(AI68,"0.#"),1)=".",FALSE,TRUE)</formula>
    </cfRule>
    <cfRule type="expression" dxfId="2154" priority="2370">
      <formula>IF(RIGHT(TEXT(AI68,"0.#"),1)=".",TRUE,FALSE)</formula>
    </cfRule>
  </conditionalFormatting>
  <conditionalFormatting sqref="AI67">
    <cfRule type="expression" dxfId="2153" priority="2367">
      <formula>IF(RIGHT(TEXT(AI67,"0.#"),1)=".",FALSE,TRUE)</formula>
    </cfRule>
    <cfRule type="expression" dxfId="2152" priority="2368">
      <formula>IF(RIGHT(TEXT(AI67,"0.#"),1)=".",TRUE,FALSE)</formula>
    </cfRule>
  </conditionalFormatting>
  <conditionalFormatting sqref="AM67">
    <cfRule type="expression" dxfId="2151" priority="2365">
      <formula>IF(RIGHT(TEXT(AM67,"0.#"),1)=".",FALSE,TRUE)</formula>
    </cfRule>
    <cfRule type="expression" dxfId="2150" priority="2366">
      <formula>IF(RIGHT(TEXT(AM67,"0.#"),1)=".",TRUE,FALSE)</formula>
    </cfRule>
  </conditionalFormatting>
  <conditionalFormatting sqref="AM68">
    <cfRule type="expression" dxfId="2149" priority="2363">
      <formula>IF(RIGHT(TEXT(AM68,"0.#"),1)=".",FALSE,TRUE)</formula>
    </cfRule>
    <cfRule type="expression" dxfId="2148" priority="2364">
      <formula>IF(RIGHT(TEXT(AM68,"0.#"),1)=".",TRUE,FALSE)</formula>
    </cfRule>
  </conditionalFormatting>
  <conditionalFormatting sqref="AM69">
    <cfRule type="expression" dxfId="2147" priority="2361">
      <formula>IF(RIGHT(TEXT(AM69,"0.#"),1)=".",FALSE,TRUE)</formula>
    </cfRule>
    <cfRule type="expression" dxfId="2146" priority="2362">
      <formula>IF(RIGHT(TEXT(AM69,"0.#"),1)=".",TRUE,FALSE)</formula>
    </cfRule>
  </conditionalFormatting>
  <conditionalFormatting sqref="AQ67:AQ69">
    <cfRule type="expression" dxfId="2145" priority="2359">
      <formula>IF(RIGHT(TEXT(AQ67,"0.#"),1)=".",FALSE,TRUE)</formula>
    </cfRule>
    <cfRule type="expression" dxfId="2144" priority="2360">
      <formula>IF(RIGHT(TEXT(AQ67,"0.#"),1)=".",TRUE,FALSE)</formula>
    </cfRule>
  </conditionalFormatting>
  <conditionalFormatting sqref="AU67:AU69">
    <cfRule type="expression" dxfId="2143" priority="2357">
      <formula>IF(RIGHT(TEXT(AU67,"0.#"),1)=".",FALSE,TRUE)</formula>
    </cfRule>
    <cfRule type="expression" dxfId="2142" priority="2358">
      <formula>IF(RIGHT(TEXT(AU67,"0.#"),1)=".",TRUE,FALSE)</formula>
    </cfRule>
  </conditionalFormatting>
  <conditionalFormatting sqref="AE70">
    <cfRule type="expression" dxfId="2141" priority="2355">
      <formula>IF(RIGHT(TEXT(AE70,"0.#"),1)=".",FALSE,TRUE)</formula>
    </cfRule>
    <cfRule type="expression" dxfId="2140" priority="2356">
      <formula>IF(RIGHT(TEXT(AE70,"0.#"),1)=".",TRUE,FALSE)</formula>
    </cfRule>
  </conditionalFormatting>
  <conditionalFormatting sqref="AE71">
    <cfRule type="expression" dxfId="2139" priority="2353">
      <formula>IF(RIGHT(TEXT(AE71,"0.#"),1)=".",FALSE,TRUE)</formula>
    </cfRule>
    <cfRule type="expression" dxfId="2138" priority="2354">
      <formula>IF(RIGHT(TEXT(AE71,"0.#"),1)=".",TRUE,FALSE)</formula>
    </cfRule>
  </conditionalFormatting>
  <conditionalFormatting sqref="AE72">
    <cfRule type="expression" dxfId="2137" priority="2351">
      <formula>IF(RIGHT(TEXT(AE72,"0.#"),1)=".",FALSE,TRUE)</formula>
    </cfRule>
    <cfRule type="expression" dxfId="2136" priority="2352">
      <formula>IF(RIGHT(TEXT(AE72,"0.#"),1)=".",TRUE,FALSE)</formula>
    </cfRule>
  </conditionalFormatting>
  <conditionalFormatting sqref="AI72">
    <cfRule type="expression" dxfId="2135" priority="2349">
      <formula>IF(RIGHT(TEXT(AI72,"0.#"),1)=".",FALSE,TRUE)</formula>
    </cfRule>
    <cfRule type="expression" dxfId="2134" priority="2350">
      <formula>IF(RIGHT(TEXT(AI72,"0.#"),1)=".",TRUE,FALSE)</formula>
    </cfRule>
  </conditionalFormatting>
  <conditionalFormatting sqref="AI71">
    <cfRule type="expression" dxfId="2133" priority="2347">
      <formula>IF(RIGHT(TEXT(AI71,"0.#"),1)=".",FALSE,TRUE)</formula>
    </cfRule>
    <cfRule type="expression" dxfId="2132" priority="2348">
      <formula>IF(RIGHT(TEXT(AI71,"0.#"),1)=".",TRUE,FALSE)</formula>
    </cfRule>
  </conditionalFormatting>
  <conditionalFormatting sqref="AI70">
    <cfRule type="expression" dxfId="2131" priority="2345">
      <formula>IF(RIGHT(TEXT(AI70,"0.#"),1)=".",FALSE,TRUE)</formula>
    </cfRule>
    <cfRule type="expression" dxfId="2130" priority="2346">
      <formula>IF(RIGHT(TEXT(AI70,"0.#"),1)=".",TRUE,FALSE)</formula>
    </cfRule>
  </conditionalFormatting>
  <conditionalFormatting sqref="AM70">
    <cfRule type="expression" dxfId="2129" priority="2343">
      <formula>IF(RIGHT(TEXT(AM70,"0.#"),1)=".",FALSE,TRUE)</formula>
    </cfRule>
    <cfRule type="expression" dxfId="2128" priority="2344">
      <formula>IF(RIGHT(TEXT(AM70,"0.#"),1)=".",TRUE,FALSE)</formula>
    </cfRule>
  </conditionalFormatting>
  <conditionalFormatting sqref="AM71">
    <cfRule type="expression" dxfId="2127" priority="2341">
      <formula>IF(RIGHT(TEXT(AM71,"0.#"),1)=".",FALSE,TRUE)</formula>
    </cfRule>
    <cfRule type="expression" dxfId="2126" priority="2342">
      <formula>IF(RIGHT(TEXT(AM71,"0.#"),1)=".",TRUE,FALSE)</formula>
    </cfRule>
  </conditionalFormatting>
  <conditionalFormatting sqref="AM72">
    <cfRule type="expression" dxfId="2125" priority="2339">
      <formula>IF(RIGHT(TEXT(AM72,"0.#"),1)=".",FALSE,TRUE)</formula>
    </cfRule>
    <cfRule type="expression" dxfId="2124" priority="2340">
      <formula>IF(RIGHT(TEXT(AM72,"0.#"),1)=".",TRUE,FALSE)</formula>
    </cfRule>
  </conditionalFormatting>
  <conditionalFormatting sqref="AQ70:AQ72">
    <cfRule type="expression" dxfId="2123" priority="2337">
      <formula>IF(RIGHT(TEXT(AQ70,"0.#"),1)=".",FALSE,TRUE)</formula>
    </cfRule>
    <cfRule type="expression" dxfId="2122" priority="2338">
      <formula>IF(RIGHT(TEXT(AQ70,"0.#"),1)=".",TRUE,FALSE)</formula>
    </cfRule>
  </conditionalFormatting>
  <conditionalFormatting sqref="AU70:AU72">
    <cfRule type="expression" dxfId="2121" priority="2335">
      <formula>IF(RIGHT(TEXT(AU70,"0.#"),1)=".",FALSE,TRUE)</formula>
    </cfRule>
    <cfRule type="expression" dxfId="2120" priority="2336">
      <formula>IF(RIGHT(TEXT(AU70,"0.#"),1)=".",TRUE,FALSE)</formula>
    </cfRule>
  </conditionalFormatting>
  <conditionalFormatting sqref="AU656">
    <cfRule type="expression" dxfId="2119" priority="853">
      <formula>IF(RIGHT(TEXT(AU656,"0.#"),1)=".",FALSE,TRUE)</formula>
    </cfRule>
    <cfRule type="expression" dxfId="2118" priority="854">
      <formula>IF(RIGHT(TEXT(AU656,"0.#"),1)=".",TRUE,FALSE)</formula>
    </cfRule>
  </conditionalFormatting>
  <conditionalFormatting sqref="AQ655">
    <cfRule type="expression" dxfId="2117" priority="845">
      <formula>IF(RIGHT(TEXT(AQ655,"0.#"),1)=".",FALSE,TRUE)</formula>
    </cfRule>
    <cfRule type="expression" dxfId="2116" priority="846">
      <formula>IF(RIGHT(TEXT(AQ655,"0.#"),1)=".",TRUE,FALSE)</formula>
    </cfRule>
  </conditionalFormatting>
  <conditionalFormatting sqref="AI696">
    <cfRule type="expression" dxfId="2115" priority="637">
      <formula>IF(RIGHT(TEXT(AI696,"0.#"),1)=".",FALSE,TRUE)</formula>
    </cfRule>
    <cfRule type="expression" dxfId="2114" priority="638">
      <formula>IF(RIGHT(TEXT(AI696,"0.#"),1)=".",TRUE,FALSE)</formula>
    </cfRule>
  </conditionalFormatting>
  <conditionalFormatting sqref="AQ694">
    <cfRule type="expression" dxfId="2113" priority="631">
      <formula>IF(RIGHT(TEXT(AQ694,"0.#"),1)=".",FALSE,TRUE)</formula>
    </cfRule>
    <cfRule type="expression" dxfId="2112" priority="632">
      <formula>IF(RIGHT(TEXT(AQ694,"0.#"),1)=".",TRUE,FALSE)</formula>
    </cfRule>
  </conditionalFormatting>
  <conditionalFormatting sqref="AL873:AO900">
    <cfRule type="expression" dxfId="2111" priority="2243">
      <formula>IF(AND(AL873&gt;=0, RIGHT(TEXT(AL873,"0.#"),1)&lt;&gt;"."),TRUE,FALSE)</formula>
    </cfRule>
    <cfRule type="expression" dxfId="2110" priority="2244">
      <formula>IF(AND(AL873&gt;=0, RIGHT(TEXT(AL873,"0.#"),1)="."),TRUE,FALSE)</formula>
    </cfRule>
    <cfRule type="expression" dxfId="2109" priority="2245">
      <formula>IF(AND(AL873&lt;0, RIGHT(TEXT(AL873,"0.#"),1)&lt;&gt;"."),TRUE,FALSE)</formula>
    </cfRule>
    <cfRule type="expression" dxfId="2108" priority="2246">
      <formula>IF(AND(AL873&lt;0, RIGHT(TEXT(AL873,"0.#"),1)="."),TRUE,FALSE)</formula>
    </cfRule>
  </conditionalFormatting>
  <conditionalFormatting sqref="AL871:AO872">
    <cfRule type="expression" dxfId="2107" priority="2237">
      <formula>IF(AND(AL871&gt;=0, RIGHT(TEXT(AL871,"0.#"),1)&lt;&gt;"."),TRUE,FALSE)</formula>
    </cfRule>
    <cfRule type="expression" dxfId="2106" priority="2238">
      <formula>IF(AND(AL871&gt;=0, RIGHT(TEXT(AL871,"0.#"),1)="."),TRUE,FALSE)</formula>
    </cfRule>
    <cfRule type="expression" dxfId="2105" priority="2239">
      <formula>IF(AND(AL871&lt;0, RIGHT(TEXT(AL871,"0.#"),1)&lt;&gt;"."),TRUE,FALSE)</formula>
    </cfRule>
    <cfRule type="expression" dxfId="2104" priority="2240">
      <formula>IF(AND(AL871&lt;0, RIGHT(TEXT(AL871,"0.#"),1)="."),TRUE,FALSE)</formula>
    </cfRule>
  </conditionalFormatting>
  <conditionalFormatting sqref="AL906:AO933">
    <cfRule type="expression" dxfId="2103" priority="2231">
      <formula>IF(AND(AL906&gt;=0, RIGHT(TEXT(AL906,"0.#"),1)&lt;&gt;"."),TRUE,FALSE)</formula>
    </cfRule>
    <cfRule type="expression" dxfId="2102" priority="2232">
      <formula>IF(AND(AL906&gt;=0, RIGHT(TEXT(AL906,"0.#"),1)="."),TRUE,FALSE)</formula>
    </cfRule>
    <cfRule type="expression" dxfId="2101" priority="2233">
      <formula>IF(AND(AL906&lt;0, RIGHT(TEXT(AL906,"0.#"),1)&lt;&gt;"."),TRUE,FALSE)</formula>
    </cfRule>
    <cfRule type="expression" dxfId="2100" priority="2234">
      <formula>IF(AND(AL906&lt;0, RIGHT(TEXT(AL906,"0.#"),1)="."),TRUE,FALSE)</formula>
    </cfRule>
  </conditionalFormatting>
  <conditionalFormatting sqref="AL904:AO905">
    <cfRule type="expression" dxfId="2099" priority="2225">
      <formula>IF(AND(AL904&gt;=0, RIGHT(TEXT(AL904,"0.#"),1)&lt;&gt;"."),TRUE,FALSE)</formula>
    </cfRule>
    <cfRule type="expression" dxfId="2098" priority="2226">
      <formula>IF(AND(AL904&gt;=0, RIGHT(TEXT(AL904,"0.#"),1)="."),TRUE,FALSE)</formula>
    </cfRule>
    <cfRule type="expression" dxfId="2097" priority="2227">
      <formula>IF(AND(AL904&lt;0, RIGHT(TEXT(AL904,"0.#"),1)&lt;&gt;"."),TRUE,FALSE)</formula>
    </cfRule>
    <cfRule type="expression" dxfId="2096" priority="2228">
      <formula>IF(AND(AL904&lt;0, RIGHT(TEXT(AL904,"0.#"),1)="."),TRUE,FALSE)</formula>
    </cfRule>
  </conditionalFormatting>
  <conditionalFormatting sqref="AL939:AO966">
    <cfRule type="expression" dxfId="2095" priority="2219">
      <formula>IF(AND(AL939&gt;=0, RIGHT(TEXT(AL939,"0.#"),1)&lt;&gt;"."),TRUE,FALSE)</formula>
    </cfRule>
    <cfRule type="expression" dxfId="2094" priority="2220">
      <formula>IF(AND(AL939&gt;=0, RIGHT(TEXT(AL939,"0.#"),1)="."),TRUE,FALSE)</formula>
    </cfRule>
    <cfRule type="expression" dxfId="2093" priority="2221">
      <formula>IF(AND(AL939&lt;0, RIGHT(TEXT(AL939,"0.#"),1)&lt;&gt;"."),TRUE,FALSE)</formula>
    </cfRule>
    <cfRule type="expression" dxfId="2092" priority="2222">
      <formula>IF(AND(AL939&lt;0, RIGHT(TEXT(AL939,"0.#"),1)="."),TRUE,FALSE)</formula>
    </cfRule>
  </conditionalFormatting>
  <conditionalFormatting sqref="AL937:AO938">
    <cfRule type="expression" dxfId="2091" priority="2213">
      <formula>IF(AND(AL937&gt;=0, RIGHT(TEXT(AL937,"0.#"),1)&lt;&gt;"."),TRUE,FALSE)</formula>
    </cfRule>
    <cfRule type="expression" dxfId="2090" priority="2214">
      <formula>IF(AND(AL937&gt;=0, RIGHT(TEXT(AL937,"0.#"),1)="."),TRUE,FALSE)</formula>
    </cfRule>
    <cfRule type="expression" dxfId="2089" priority="2215">
      <formula>IF(AND(AL937&lt;0, RIGHT(TEXT(AL937,"0.#"),1)&lt;&gt;"."),TRUE,FALSE)</formula>
    </cfRule>
    <cfRule type="expression" dxfId="2088" priority="2216">
      <formula>IF(AND(AL937&lt;0, RIGHT(TEXT(AL937,"0.#"),1)="."),TRUE,FALSE)</formula>
    </cfRule>
  </conditionalFormatting>
  <conditionalFormatting sqref="AL972:AO999">
    <cfRule type="expression" dxfId="2087" priority="2207">
      <formula>IF(AND(AL972&gt;=0, RIGHT(TEXT(AL972,"0.#"),1)&lt;&gt;"."),TRUE,FALSE)</formula>
    </cfRule>
    <cfRule type="expression" dxfId="2086" priority="2208">
      <formula>IF(AND(AL972&gt;=0, RIGHT(TEXT(AL972,"0.#"),1)="."),TRUE,FALSE)</formula>
    </cfRule>
    <cfRule type="expression" dxfId="2085" priority="2209">
      <formula>IF(AND(AL972&lt;0, RIGHT(TEXT(AL972,"0.#"),1)&lt;&gt;"."),TRUE,FALSE)</formula>
    </cfRule>
    <cfRule type="expression" dxfId="2084" priority="2210">
      <formula>IF(AND(AL972&lt;0, RIGHT(TEXT(AL972,"0.#"),1)="."),TRUE,FALSE)</formula>
    </cfRule>
  </conditionalFormatting>
  <conditionalFormatting sqref="AL970:AO971">
    <cfRule type="expression" dxfId="2083" priority="2201">
      <formula>IF(AND(AL970&gt;=0, RIGHT(TEXT(AL970,"0.#"),1)&lt;&gt;"."),TRUE,FALSE)</formula>
    </cfRule>
    <cfRule type="expression" dxfId="2082" priority="2202">
      <formula>IF(AND(AL970&gt;=0, RIGHT(TEXT(AL970,"0.#"),1)="."),TRUE,FALSE)</formula>
    </cfRule>
    <cfRule type="expression" dxfId="2081" priority="2203">
      <formula>IF(AND(AL970&lt;0, RIGHT(TEXT(AL970,"0.#"),1)&lt;&gt;"."),TRUE,FALSE)</formula>
    </cfRule>
    <cfRule type="expression" dxfId="2080" priority="2204">
      <formula>IF(AND(AL970&lt;0, RIGHT(TEXT(AL970,"0.#"),1)="."),TRUE,FALSE)</formula>
    </cfRule>
  </conditionalFormatting>
  <conditionalFormatting sqref="AL1005:AO1032">
    <cfRule type="expression" dxfId="2079" priority="2195">
      <formula>IF(AND(AL1005&gt;=0, RIGHT(TEXT(AL1005,"0.#"),1)&lt;&gt;"."),TRUE,FALSE)</formula>
    </cfRule>
    <cfRule type="expression" dxfId="2078" priority="2196">
      <formula>IF(AND(AL1005&gt;=0, RIGHT(TEXT(AL1005,"0.#"),1)="."),TRUE,FALSE)</formula>
    </cfRule>
    <cfRule type="expression" dxfId="2077" priority="2197">
      <formula>IF(AND(AL1005&lt;0, RIGHT(TEXT(AL1005,"0.#"),1)&lt;&gt;"."),TRUE,FALSE)</formula>
    </cfRule>
    <cfRule type="expression" dxfId="2076" priority="2198">
      <formula>IF(AND(AL1005&lt;0, RIGHT(TEXT(AL1005,"0.#"),1)="."),TRUE,FALSE)</formula>
    </cfRule>
  </conditionalFormatting>
  <conditionalFormatting sqref="AL1003:AO1004">
    <cfRule type="expression" dxfId="2075" priority="2189">
      <formula>IF(AND(AL1003&gt;=0, RIGHT(TEXT(AL1003,"0.#"),1)&lt;&gt;"."),TRUE,FALSE)</formula>
    </cfRule>
    <cfRule type="expression" dxfId="2074" priority="2190">
      <formula>IF(AND(AL1003&gt;=0, RIGHT(TEXT(AL1003,"0.#"),1)="."),TRUE,FALSE)</formula>
    </cfRule>
    <cfRule type="expression" dxfId="2073" priority="2191">
      <formula>IF(AND(AL1003&lt;0, RIGHT(TEXT(AL1003,"0.#"),1)&lt;&gt;"."),TRUE,FALSE)</formula>
    </cfRule>
    <cfRule type="expression" dxfId="2072" priority="2192">
      <formula>IF(AND(AL1003&lt;0, RIGHT(TEXT(AL1003,"0.#"),1)="."),TRUE,FALSE)</formula>
    </cfRule>
  </conditionalFormatting>
  <conditionalFormatting sqref="Y1003:Y1004">
    <cfRule type="expression" dxfId="2071" priority="2187">
      <formula>IF(RIGHT(TEXT(Y1003,"0.#"),1)=".",FALSE,TRUE)</formula>
    </cfRule>
    <cfRule type="expression" dxfId="2070" priority="2188">
      <formula>IF(RIGHT(TEXT(Y1003,"0.#"),1)=".",TRUE,FALSE)</formula>
    </cfRule>
  </conditionalFormatting>
  <conditionalFormatting sqref="AL1038:AO1065">
    <cfRule type="expression" dxfId="2069" priority="2183">
      <formula>IF(AND(AL1038&gt;=0, RIGHT(TEXT(AL1038,"0.#"),1)&lt;&gt;"."),TRUE,FALSE)</formula>
    </cfRule>
    <cfRule type="expression" dxfId="2068" priority="2184">
      <formula>IF(AND(AL1038&gt;=0, RIGHT(TEXT(AL1038,"0.#"),1)="."),TRUE,FALSE)</formula>
    </cfRule>
    <cfRule type="expression" dxfId="2067" priority="2185">
      <formula>IF(AND(AL1038&lt;0, RIGHT(TEXT(AL1038,"0.#"),1)&lt;&gt;"."),TRUE,FALSE)</formula>
    </cfRule>
    <cfRule type="expression" dxfId="2066" priority="2186">
      <formula>IF(AND(AL1038&lt;0, RIGHT(TEXT(AL1038,"0.#"),1)="."),TRUE,FALSE)</formula>
    </cfRule>
  </conditionalFormatting>
  <conditionalFormatting sqref="Y1038:Y1065">
    <cfRule type="expression" dxfId="2065" priority="2181">
      <formula>IF(RIGHT(TEXT(Y1038,"0.#"),1)=".",FALSE,TRUE)</formula>
    </cfRule>
    <cfRule type="expression" dxfId="2064" priority="2182">
      <formula>IF(RIGHT(TEXT(Y1038,"0.#"),1)=".",TRUE,FALSE)</formula>
    </cfRule>
  </conditionalFormatting>
  <conditionalFormatting sqref="AL1037:AO1037">
    <cfRule type="expression" dxfId="2063" priority="2177">
      <formula>IF(AND(AL1037&gt;=0, RIGHT(TEXT(AL1037,"0.#"),1)&lt;&gt;"."),TRUE,FALSE)</formula>
    </cfRule>
    <cfRule type="expression" dxfId="2062" priority="2178">
      <formula>IF(AND(AL1037&gt;=0, RIGHT(TEXT(AL1037,"0.#"),1)="."),TRUE,FALSE)</formula>
    </cfRule>
    <cfRule type="expression" dxfId="2061" priority="2179">
      <formula>IF(AND(AL1037&lt;0, RIGHT(TEXT(AL1037,"0.#"),1)&lt;&gt;"."),TRUE,FALSE)</formula>
    </cfRule>
    <cfRule type="expression" dxfId="2060" priority="2180">
      <formula>IF(AND(AL1037&lt;0, RIGHT(TEXT(AL1037,"0.#"),1)="."),TRUE,FALSE)</formula>
    </cfRule>
  </conditionalFormatting>
  <conditionalFormatting sqref="Y1036:Y1037">
    <cfRule type="expression" dxfId="2059" priority="2175">
      <formula>IF(RIGHT(TEXT(Y1036,"0.#"),1)=".",FALSE,TRUE)</formula>
    </cfRule>
    <cfRule type="expression" dxfId="2058" priority="2176">
      <formula>IF(RIGHT(TEXT(Y1036,"0.#"),1)=".",TRUE,FALSE)</formula>
    </cfRule>
  </conditionalFormatting>
  <conditionalFormatting sqref="AL1071:AO1098">
    <cfRule type="expression" dxfId="2057" priority="2171">
      <formula>IF(AND(AL1071&gt;=0, RIGHT(TEXT(AL1071,"0.#"),1)&lt;&gt;"."),TRUE,FALSE)</formula>
    </cfRule>
    <cfRule type="expression" dxfId="2056" priority="2172">
      <formula>IF(AND(AL1071&gt;=0, RIGHT(TEXT(AL1071,"0.#"),1)="."),TRUE,FALSE)</formula>
    </cfRule>
    <cfRule type="expression" dxfId="2055" priority="2173">
      <formula>IF(AND(AL1071&lt;0, RIGHT(TEXT(AL1071,"0.#"),1)&lt;&gt;"."),TRUE,FALSE)</formula>
    </cfRule>
    <cfRule type="expression" dxfId="2054" priority="2174">
      <formula>IF(AND(AL1071&lt;0, RIGHT(TEXT(AL1071,"0.#"),1)="."),TRUE,FALSE)</formula>
    </cfRule>
  </conditionalFormatting>
  <conditionalFormatting sqref="Y1071:Y1098">
    <cfRule type="expression" dxfId="2053" priority="2169">
      <formula>IF(RIGHT(TEXT(Y1071,"0.#"),1)=".",FALSE,TRUE)</formula>
    </cfRule>
    <cfRule type="expression" dxfId="2052" priority="2170">
      <formula>IF(RIGHT(TEXT(Y1071,"0.#"),1)=".",TRUE,FALSE)</formula>
    </cfRule>
  </conditionalFormatting>
  <conditionalFormatting sqref="AL1069:AO1070">
    <cfRule type="expression" dxfId="2051" priority="2165">
      <formula>IF(AND(AL1069&gt;=0, RIGHT(TEXT(AL1069,"0.#"),1)&lt;&gt;"."),TRUE,FALSE)</formula>
    </cfRule>
    <cfRule type="expression" dxfId="2050" priority="2166">
      <formula>IF(AND(AL1069&gt;=0, RIGHT(TEXT(AL1069,"0.#"),1)="."),TRUE,FALSE)</formula>
    </cfRule>
    <cfRule type="expression" dxfId="2049" priority="2167">
      <formula>IF(AND(AL1069&lt;0, RIGHT(TEXT(AL1069,"0.#"),1)&lt;&gt;"."),TRUE,FALSE)</formula>
    </cfRule>
    <cfRule type="expression" dxfId="2048" priority="2168">
      <formula>IF(AND(AL1069&lt;0, RIGHT(TEXT(AL1069,"0.#"),1)="."),TRUE,FALSE)</formula>
    </cfRule>
  </conditionalFormatting>
  <conditionalFormatting sqref="Y1069:Y1070">
    <cfRule type="expression" dxfId="2047" priority="2163">
      <formula>IF(RIGHT(TEXT(Y1069,"0.#"),1)=".",FALSE,TRUE)</formula>
    </cfRule>
    <cfRule type="expression" dxfId="2046" priority="2164">
      <formula>IF(RIGHT(TEXT(Y1069,"0.#"),1)=".",TRUE,FALSE)</formula>
    </cfRule>
  </conditionalFormatting>
  <conditionalFormatting sqref="AE39">
    <cfRule type="expression" dxfId="2045" priority="2161">
      <formula>IF(RIGHT(TEXT(AE39,"0.#"),1)=".",FALSE,TRUE)</formula>
    </cfRule>
    <cfRule type="expression" dxfId="2044" priority="2162">
      <formula>IF(RIGHT(TEXT(AE39,"0.#"),1)=".",TRUE,FALSE)</formula>
    </cfRule>
  </conditionalFormatting>
  <conditionalFormatting sqref="AM41">
    <cfRule type="expression" dxfId="2043" priority="2145">
      <formula>IF(RIGHT(TEXT(AM41,"0.#"),1)=".",FALSE,TRUE)</formula>
    </cfRule>
    <cfRule type="expression" dxfId="2042" priority="2146">
      <formula>IF(RIGHT(TEXT(AM41,"0.#"),1)=".",TRUE,FALSE)</formula>
    </cfRule>
  </conditionalFormatting>
  <conditionalFormatting sqref="AE40">
    <cfRule type="expression" dxfId="2041" priority="2159">
      <formula>IF(RIGHT(TEXT(AE40,"0.#"),1)=".",FALSE,TRUE)</formula>
    </cfRule>
    <cfRule type="expression" dxfId="2040" priority="2160">
      <formula>IF(RIGHT(TEXT(AE40,"0.#"),1)=".",TRUE,FALSE)</formula>
    </cfRule>
  </conditionalFormatting>
  <conditionalFormatting sqref="AE41">
    <cfRule type="expression" dxfId="2039" priority="2157">
      <formula>IF(RIGHT(TEXT(AE41,"0.#"),1)=".",FALSE,TRUE)</formula>
    </cfRule>
    <cfRule type="expression" dxfId="2038" priority="2158">
      <formula>IF(RIGHT(TEXT(AE41,"0.#"),1)=".",TRUE,FALSE)</formula>
    </cfRule>
  </conditionalFormatting>
  <conditionalFormatting sqref="AI41">
    <cfRule type="expression" dxfId="2037" priority="2155">
      <formula>IF(RIGHT(TEXT(AI41,"0.#"),1)=".",FALSE,TRUE)</formula>
    </cfRule>
    <cfRule type="expression" dxfId="2036" priority="2156">
      <formula>IF(RIGHT(TEXT(AI41,"0.#"),1)=".",TRUE,FALSE)</formula>
    </cfRule>
  </conditionalFormatting>
  <conditionalFormatting sqref="AI40">
    <cfRule type="expression" dxfId="2035" priority="2153">
      <formula>IF(RIGHT(TEXT(AI40,"0.#"),1)=".",FALSE,TRUE)</formula>
    </cfRule>
    <cfRule type="expression" dxfId="2034" priority="2154">
      <formula>IF(RIGHT(TEXT(AI40,"0.#"),1)=".",TRUE,FALSE)</formula>
    </cfRule>
  </conditionalFormatting>
  <conditionalFormatting sqref="AI39">
    <cfRule type="expression" dxfId="2033" priority="2151">
      <formula>IF(RIGHT(TEXT(AI39,"0.#"),1)=".",FALSE,TRUE)</formula>
    </cfRule>
    <cfRule type="expression" dxfId="2032" priority="2152">
      <formula>IF(RIGHT(TEXT(AI39,"0.#"),1)=".",TRUE,FALSE)</formula>
    </cfRule>
  </conditionalFormatting>
  <conditionalFormatting sqref="AM39">
    <cfRule type="expression" dxfId="2031" priority="2149">
      <formula>IF(RIGHT(TEXT(AM39,"0.#"),1)=".",FALSE,TRUE)</formula>
    </cfRule>
    <cfRule type="expression" dxfId="2030" priority="2150">
      <formula>IF(RIGHT(TEXT(AM39,"0.#"),1)=".",TRUE,FALSE)</formula>
    </cfRule>
  </conditionalFormatting>
  <conditionalFormatting sqref="AM40">
    <cfRule type="expression" dxfId="2029" priority="2147">
      <formula>IF(RIGHT(TEXT(AM40,"0.#"),1)=".",FALSE,TRUE)</formula>
    </cfRule>
    <cfRule type="expression" dxfId="2028" priority="2148">
      <formula>IF(RIGHT(TEXT(AM40,"0.#"),1)=".",TRUE,FALSE)</formula>
    </cfRule>
  </conditionalFormatting>
  <conditionalFormatting sqref="AQ39:AQ41">
    <cfRule type="expression" dxfId="2027" priority="2143">
      <formula>IF(RIGHT(TEXT(AQ39,"0.#"),1)=".",FALSE,TRUE)</formula>
    </cfRule>
    <cfRule type="expression" dxfId="2026" priority="2144">
      <formula>IF(RIGHT(TEXT(AQ39,"0.#"),1)=".",TRUE,FALSE)</formula>
    </cfRule>
  </conditionalFormatting>
  <conditionalFormatting sqref="AU39:AU41">
    <cfRule type="expression" dxfId="2025" priority="2141">
      <formula>IF(RIGHT(TEXT(AU39,"0.#"),1)=".",FALSE,TRUE)</formula>
    </cfRule>
    <cfRule type="expression" dxfId="2024" priority="2142">
      <formula>IF(RIGHT(TEXT(AU39,"0.#"),1)=".",TRUE,FALSE)</formula>
    </cfRule>
  </conditionalFormatting>
  <conditionalFormatting sqref="AE46">
    <cfRule type="expression" dxfId="2023" priority="2139">
      <formula>IF(RIGHT(TEXT(AE46,"0.#"),1)=".",FALSE,TRUE)</formula>
    </cfRule>
    <cfRule type="expression" dxfId="2022" priority="2140">
      <formula>IF(RIGHT(TEXT(AE46,"0.#"),1)=".",TRUE,FALSE)</formula>
    </cfRule>
  </conditionalFormatting>
  <conditionalFormatting sqref="AE47">
    <cfRule type="expression" dxfId="2021" priority="2137">
      <formula>IF(RIGHT(TEXT(AE47,"0.#"),1)=".",FALSE,TRUE)</formula>
    </cfRule>
    <cfRule type="expression" dxfId="2020" priority="2138">
      <formula>IF(RIGHT(TEXT(AE47,"0.#"),1)=".",TRUE,FALSE)</formula>
    </cfRule>
  </conditionalFormatting>
  <conditionalFormatting sqref="AE48">
    <cfRule type="expression" dxfId="2019" priority="2135">
      <formula>IF(RIGHT(TEXT(AE48,"0.#"),1)=".",FALSE,TRUE)</formula>
    </cfRule>
    <cfRule type="expression" dxfId="2018" priority="2136">
      <formula>IF(RIGHT(TEXT(AE48,"0.#"),1)=".",TRUE,FALSE)</formula>
    </cfRule>
  </conditionalFormatting>
  <conditionalFormatting sqref="AI48">
    <cfRule type="expression" dxfId="2017" priority="2133">
      <formula>IF(RIGHT(TEXT(AI48,"0.#"),1)=".",FALSE,TRUE)</formula>
    </cfRule>
    <cfRule type="expression" dxfId="2016" priority="2134">
      <formula>IF(RIGHT(TEXT(AI48,"0.#"),1)=".",TRUE,FALSE)</formula>
    </cfRule>
  </conditionalFormatting>
  <conditionalFormatting sqref="AI47">
    <cfRule type="expression" dxfId="2015" priority="2131">
      <formula>IF(RIGHT(TEXT(AI47,"0.#"),1)=".",FALSE,TRUE)</formula>
    </cfRule>
    <cfRule type="expression" dxfId="2014" priority="2132">
      <formula>IF(RIGHT(TEXT(AI47,"0.#"),1)=".",TRUE,FALSE)</formula>
    </cfRule>
  </conditionalFormatting>
  <conditionalFormatting sqref="AE448">
    <cfRule type="expression" dxfId="2013" priority="2009">
      <formula>IF(RIGHT(TEXT(AE448,"0.#"),1)=".",FALSE,TRUE)</formula>
    </cfRule>
    <cfRule type="expression" dxfId="2012" priority="2010">
      <formula>IF(RIGHT(TEXT(AE448,"0.#"),1)=".",TRUE,FALSE)</formula>
    </cfRule>
  </conditionalFormatting>
  <conditionalFormatting sqref="AM450">
    <cfRule type="expression" dxfId="2011" priority="1999">
      <formula>IF(RIGHT(TEXT(AM450,"0.#"),1)=".",FALSE,TRUE)</formula>
    </cfRule>
    <cfRule type="expression" dxfId="2010" priority="2000">
      <formula>IF(RIGHT(TEXT(AM450,"0.#"),1)=".",TRUE,FALSE)</formula>
    </cfRule>
  </conditionalFormatting>
  <conditionalFormatting sqref="AE449">
    <cfRule type="expression" dxfId="2009" priority="2007">
      <formula>IF(RIGHT(TEXT(AE449,"0.#"),1)=".",FALSE,TRUE)</formula>
    </cfRule>
    <cfRule type="expression" dxfId="2008" priority="2008">
      <formula>IF(RIGHT(TEXT(AE449,"0.#"),1)=".",TRUE,FALSE)</formula>
    </cfRule>
  </conditionalFormatting>
  <conditionalFormatting sqref="AE450">
    <cfRule type="expression" dxfId="2007" priority="2005">
      <formula>IF(RIGHT(TEXT(AE450,"0.#"),1)=".",FALSE,TRUE)</formula>
    </cfRule>
    <cfRule type="expression" dxfId="2006" priority="2006">
      <formula>IF(RIGHT(TEXT(AE450,"0.#"),1)=".",TRUE,FALSE)</formula>
    </cfRule>
  </conditionalFormatting>
  <conditionalFormatting sqref="AM448">
    <cfRule type="expression" dxfId="2005" priority="2003">
      <formula>IF(RIGHT(TEXT(AM448,"0.#"),1)=".",FALSE,TRUE)</formula>
    </cfRule>
    <cfRule type="expression" dxfId="2004" priority="2004">
      <formula>IF(RIGHT(TEXT(AM448,"0.#"),1)=".",TRUE,FALSE)</formula>
    </cfRule>
  </conditionalFormatting>
  <conditionalFormatting sqref="AM449">
    <cfRule type="expression" dxfId="2003" priority="2001">
      <formula>IF(RIGHT(TEXT(AM449,"0.#"),1)=".",FALSE,TRUE)</formula>
    </cfRule>
    <cfRule type="expression" dxfId="2002" priority="2002">
      <formula>IF(RIGHT(TEXT(AM449,"0.#"),1)=".",TRUE,FALSE)</formula>
    </cfRule>
  </conditionalFormatting>
  <conditionalFormatting sqref="AU448">
    <cfRule type="expression" dxfId="2001" priority="1997">
      <formula>IF(RIGHT(TEXT(AU448,"0.#"),1)=".",FALSE,TRUE)</formula>
    </cfRule>
    <cfRule type="expression" dxfId="2000" priority="1998">
      <formula>IF(RIGHT(TEXT(AU448,"0.#"),1)=".",TRUE,FALSE)</formula>
    </cfRule>
  </conditionalFormatting>
  <conditionalFormatting sqref="AU449">
    <cfRule type="expression" dxfId="1999" priority="1995">
      <formula>IF(RIGHT(TEXT(AU449,"0.#"),1)=".",FALSE,TRUE)</formula>
    </cfRule>
    <cfRule type="expression" dxfId="1998" priority="1996">
      <formula>IF(RIGHT(TEXT(AU449,"0.#"),1)=".",TRUE,FALSE)</formula>
    </cfRule>
  </conditionalFormatting>
  <conditionalFormatting sqref="AU450">
    <cfRule type="expression" dxfId="1997" priority="1993">
      <formula>IF(RIGHT(TEXT(AU450,"0.#"),1)=".",FALSE,TRUE)</formula>
    </cfRule>
    <cfRule type="expression" dxfId="1996" priority="1994">
      <formula>IF(RIGHT(TEXT(AU450,"0.#"),1)=".",TRUE,FALSE)</formula>
    </cfRule>
  </conditionalFormatting>
  <conditionalFormatting sqref="AI450">
    <cfRule type="expression" dxfId="1995" priority="1987">
      <formula>IF(RIGHT(TEXT(AI450,"0.#"),1)=".",FALSE,TRUE)</formula>
    </cfRule>
    <cfRule type="expression" dxfId="1994" priority="1988">
      <formula>IF(RIGHT(TEXT(AI450,"0.#"),1)=".",TRUE,FALSE)</formula>
    </cfRule>
  </conditionalFormatting>
  <conditionalFormatting sqref="AI448">
    <cfRule type="expression" dxfId="1993" priority="1991">
      <formula>IF(RIGHT(TEXT(AI448,"0.#"),1)=".",FALSE,TRUE)</formula>
    </cfRule>
    <cfRule type="expression" dxfId="1992" priority="1992">
      <formula>IF(RIGHT(TEXT(AI448,"0.#"),1)=".",TRUE,FALSE)</formula>
    </cfRule>
  </conditionalFormatting>
  <conditionalFormatting sqref="AI449">
    <cfRule type="expression" dxfId="1991" priority="1989">
      <formula>IF(RIGHT(TEXT(AI449,"0.#"),1)=".",FALSE,TRUE)</formula>
    </cfRule>
    <cfRule type="expression" dxfId="1990" priority="1990">
      <formula>IF(RIGHT(TEXT(AI449,"0.#"),1)=".",TRUE,FALSE)</formula>
    </cfRule>
  </conditionalFormatting>
  <conditionalFormatting sqref="AQ449">
    <cfRule type="expression" dxfId="1989" priority="1985">
      <formula>IF(RIGHT(TEXT(AQ449,"0.#"),1)=".",FALSE,TRUE)</formula>
    </cfRule>
    <cfRule type="expression" dxfId="1988" priority="1986">
      <formula>IF(RIGHT(TEXT(AQ449,"0.#"),1)=".",TRUE,FALSE)</formula>
    </cfRule>
  </conditionalFormatting>
  <conditionalFormatting sqref="AQ450">
    <cfRule type="expression" dxfId="1987" priority="1983">
      <formula>IF(RIGHT(TEXT(AQ450,"0.#"),1)=".",FALSE,TRUE)</formula>
    </cfRule>
    <cfRule type="expression" dxfId="1986" priority="1984">
      <formula>IF(RIGHT(TEXT(AQ450,"0.#"),1)=".",TRUE,FALSE)</formula>
    </cfRule>
  </conditionalFormatting>
  <conditionalFormatting sqref="AQ448">
    <cfRule type="expression" dxfId="1985" priority="1981">
      <formula>IF(RIGHT(TEXT(AQ448,"0.#"),1)=".",FALSE,TRUE)</formula>
    </cfRule>
    <cfRule type="expression" dxfId="1984" priority="1982">
      <formula>IF(RIGHT(TEXT(AQ448,"0.#"),1)=".",TRUE,FALSE)</formula>
    </cfRule>
  </conditionalFormatting>
  <conditionalFormatting sqref="AE453">
    <cfRule type="expression" dxfId="1983" priority="1979">
      <formula>IF(RIGHT(TEXT(AE453,"0.#"),1)=".",FALSE,TRUE)</formula>
    </cfRule>
    <cfRule type="expression" dxfId="1982" priority="1980">
      <formula>IF(RIGHT(TEXT(AE453,"0.#"),1)=".",TRUE,FALSE)</formula>
    </cfRule>
  </conditionalFormatting>
  <conditionalFormatting sqref="AM455">
    <cfRule type="expression" dxfId="1981" priority="1969">
      <formula>IF(RIGHT(TEXT(AM455,"0.#"),1)=".",FALSE,TRUE)</formula>
    </cfRule>
    <cfRule type="expression" dxfId="1980" priority="1970">
      <formula>IF(RIGHT(TEXT(AM455,"0.#"),1)=".",TRUE,FALSE)</formula>
    </cfRule>
  </conditionalFormatting>
  <conditionalFormatting sqref="AE454">
    <cfRule type="expression" dxfId="1979" priority="1977">
      <formula>IF(RIGHT(TEXT(AE454,"0.#"),1)=".",FALSE,TRUE)</formula>
    </cfRule>
    <cfRule type="expression" dxfId="1978" priority="1978">
      <formula>IF(RIGHT(TEXT(AE454,"0.#"),1)=".",TRUE,FALSE)</formula>
    </cfRule>
  </conditionalFormatting>
  <conditionalFormatting sqref="AE455">
    <cfRule type="expression" dxfId="1977" priority="1975">
      <formula>IF(RIGHT(TEXT(AE455,"0.#"),1)=".",FALSE,TRUE)</formula>
    </cfRule>
    <cfRule type="expression" dxfId="1976" priority="1976">
      <formula>IF(RIGHT(TEXT(AE455,"0.#"),1)=".",TRUE,FALSE)</formula>
    </cfRule>
  </conditionalFormatting>
  <conditionalFormatting sqref="AM453">
    <cfRule type="expression" dxfId="1975" priority="1973">
      <formula>IF(RIGHT(TEXT(AM453,"0.#"),1)=".",FALSE,TRUE)</formula>
    </cfRule>
    <cfRule type="expression" dxfId="1974" priority="1974">
      <formula>IF(RIGHT(TEXT(AM453,"0.#"),1)=".",TRUE,FALSE)</formula>
    </cfRule>
  </conditionalFormatting>
  <conditionalFormatting sqref="AM454">
    <cfRule type="expression" dxfId="1973" priority="1971">
      <formula>IF(RIGHT(TEXT(AM454,"0.#"),1)=".",FALSE,TRUE)</formula>
    </cfRule>
    <cfRule type="expression" dxfId="1972" priority="1972">
      <formula>IF(RIGHT(TEXT(AM454,"0.#"),1)=".",TRUE,FALSE)</formula>
    </cfRule>
  </conditionalFormatting>
  <conditionalFormatting sqref="AU453">
    <cfRule type="expression" dxfId="1971" priority="1967">
      <formula>IF(RIGHT(TEXT(AU453,"0.#"),1)=".",FALSE,TRUE)</formula>
    </cfRule>
    <cfRule type="expression" dxfId="1970" priority="1968">
      <formula>IF(RIGHT(TEXT(AU453,"0.#"),1)=".",TRUE,FALSE)</formula>
    </cfRule>
  </conditionalFormatting>
  <conditionalFormatting sqref="AU454">
    <cfRule type="expression" dxfId="1969" priority="1965">
      <formula>IF(RIGHT(TEXT(AU454,"0.#"),1)=".",FALSE,TRUE)</formula>
    </cfRule>
    <cfRule type="expression" dxfId="1968" priority="1966">
      <formula>IF(RIGHT(TEXT(AU454,"0.#"),1)=".",TRUE,FALSE)</formula>
    </cfRule>
  </conditionalFormatting>
  <conditionalFormatting sqref="AU455">
    <cfRule type="expression" dxfId="1967" priority="1963">
      <formula>IF(RIGHT(TEXT(AU455,"0.#"),1)=".",FALSE,TRUE)</formula>
    </cfRule>
    <cfRule type="expression" dxfId="1966" priority="1964">
      <formula>IF(RIGHT(TEXT(AU455,"0.#"),1)=".",TRUE,FALSE)</formula>
    </cfRule>
  </conditionalFormatting>
  <conditionalFormatting sqref="AI455">
    <cfRule type="expression" dxfId="1965" priority="1957">
      <formula>IF(RIGHT(TEXT(AI455,"0.#"),1)=".",FALSE,TRUE)</formula>
    </cfRule>
    <cfRule type="expression" dxfId="1964" priority="1958">
      <formula>IF(RIGHT(TEXT(AI455,"0.#"),1)=".",TRUE,FALSE)</formula>
    </cfRule>
  </conditionalFormatting>
  <conditionalFormatting sqref="AI453">
    <cfRule type="expression" dxfId="1963" priority="1961">
      <formula>IF(RIGHT(TEXT(AI453,"0.#"),1)=".",FALSE,TRUE)</formula>
    </cfRule>
    <cfRule type="expression" dxfId="1962" priority="1962">
      <formula>IF(RIGHT(TEXT(AI453,"0.#"),1)=".",TRUE,FALSE)</formula>
    </cfRule>
  </conditionalFormatting>
  <conditionalFormatting sqref="AI454">
    <cfRule type="expression" dxfId="1961" priority="1959">
      <formula>IF(RIGHT(TEXT(AI454,"0.#"),1)=".",FALSE,TRUE)</formula>
    </cfRule>
    <cfRule type="expression" dxfId="1960" priority="1960">
      <formula>IF(RIGHT(TEXT(AI454,"0.#"),1)=".",TRUE,FALSE)</formula>
    </cfRule>
  </conditionalFormatting>
  <conditionalFormatting sqref="AQ454">
    <cfRule type="expression" dxfId="1959" priority="1955">
      <formula>IF(RIGHT(TEXT(AQ454,"0.#"),1)=".",FALSE,TRUE)</formula>
    </cfRule>
    <cfRule type="expression" dxfId="1958" priority="1956">
      <formula>IF(RIGHT(TEXT(AQ454,"0.#"),1)=".",TRUE,FALSE)</formula>
    </cfRule>
  </conditionalFormatting>
  <conditionalFormatting sqref="AQ455">
    <cfRule type="expression" dxfId="1957" priority="1953">
      <formula>IF(RIGHT(TEXT(AQ455,"0.#"),1)=".",FALSE,TRUE)</formula>
    </cfRule>
    <cfRule type="expression" dxfId="1956" priority="1954">
      <formula>IF(RIGHT(TEXT(AQ455,"0.#"),1)=".",TRUE,FALSE)</formula>
    </cfRule>
  </conditionalFormatting>
  <conditionalFormatting sqref="AQ453">
    <cfRule type="expression" dxfId="1955" priority="1951">
      <formula>IF(RIGHT(TEXT(AQ453,"0.#"),1)=".",FALSE,TRUE)</formula>
    </cfRule>
    <cfRule type="expression" dxfId="1954" priority="1952">
      <formula>IF(RIGHT(TEXT(AQ453,"0.#"),1)=".",TRUE,FALSE)</formula>
    </cfRule>
  </conditionalFormatting>
  <conditionalFormatting sqref="AE487">
    <cfRule type="expression" dxfId="1953" priority="1829">
      <formula>IF(RIGHT(TEXT(AE487,"0.#"),1)=".",FALSE,TRUE)</formula>
    </cfRule>
    <cfRule type="expression" dxfId="1952" priority="1830">
      <formula>IF(RIGHT(TEXT(AE487,"0.#"),1)=".",TRUE,FALSE)</formula>
    </cfRule>
  </conditionalFormatting>
  <conditionalFormatting sqref="AE488">
    <cfRule type="expression" dxfId="1951" priority="1827">
      <formula>IF(RIGHT(TEXT(AE488,"0.#"),1)=".",FALSE,TRUE)</formula>
    </cfRule>
    <cfRule type="expression" dxfId="1950" priority="1828">
      <formula>IF(RIGHT(TEXT(AE488,"0.#"),1)=".",TRUE,FALSE)</formula>
    </cfRule>
  </conditionalFormatting>
  <conditionalFormatting sqref="AE489">
    <cfRule type="expression" dxfId="1949" priority="1825">
      <formula>IF(RIGHT(TEXT(AE489,"0.#"),1)=".",FALSE,TRUE)</formula>
    </cfRule>
    <cfRule type="expression" dxfId="1948" priority="1826">
      <formula>IF(RIGHT(TEXT(AE489,"0.#"),1)=".",TRUE,FALSE)</formula>
    </cfRule>
  </conditionalFormatting>
  <conditionalFormatting sqref="AU487">
    <cfRule type="expression" dxfId="1947" priority="1817">
      <formula>IF(RIGHT(TEXT(AU487,"0.#"),1)=".",FALSE,TRUE)</formula>
    </cfRule>
    <cfRule type="expression" dxfId="1946" priority="1818">
      <formula>IF(RIGHT(TEXT(AU487,"0.#"),1)=".",TRUE,FALSE)</formula>
    </cfRule>
  </conditionalFormatting>
  <conditionalFormatting sqref="AU488">
    <cfRule type="expression" dxfId="1945" priority="1815">
      <formula>IF(RIGHT(TEXT(AU488,"0.#"),1)=".",FALSE,TRUE)</formula>
    </cfRule>
    <cfRule type="expression" dxfId="1944" priority="1816">
      <formula>IF(RIGHT(TEXT(AU488,"0.#"),1)=".",TRUE,FALSE)</formula>
    </cfRule>
  </conditionalFormatting>
  <conditionalFormatting sqref="AU489">
    <cfRule type="expression" dxfId="1943" priority="1813">
      <formula>IF(RIGHT(TEXT(AU489,"0.#"),1)=".",FALSE,TRUE)</formula>
    </cfRule>
    <cfRule type="expression" dxfId="1942" priority="1814">
      <formula>IF(RIGHT(TEXT(AU489,"0.#"),1)=".",TRUE,FALSE)</formula>
    </cfRule>
  </conditionalFormatting>
  <conditionalFormatting sqref="AQ488">
    <cfRule type="expression" dxfId="1941" priority="1805">
      <formula>IF(RIGHT(TEXT(AQ488,"0.#"),1)=".",FALSE,TRUE)</formula>
    </cfRule>
    <cfRule type="expression" dxfId="1940" priority="1806">
      <formula>IF(RIGHT(TEXT(AQ488,"0.#"),1)=".",TRUE,FALSE)</formula>
    </cfRule>
  </conditionalFormatting>
  <conditionalFormatting sqref="AQ489">
    <cfRule type="expression" dxfId="1939" priority="1803">
      <formula>IF(RIGHT(TEXT(AQ489,"0.#"),1)=".",FALSE,TRUE)</formula>
    </cfRule>
    <cfRule type="expression" dxfId="1938" priority="1804">
      <formula>IF(RIGHT(TEXT(AQ489,"0.#"),1)=".",TRUE,FALSE)</formula>
    </cfRule>
  </conditionalFormatting>
  <conditionalFormatting sqref="AQ487">
    <cfRule type="expression" dxfId="1937" priority="1801">
      <formula>IF(RIGHT(TEXT(AQ487,"0.#"),1)=".",FALSE,TRUE)</formula>
    </cfRule>
    <cfRule type="expression" dxfId="1936" priority="1802">
      <formula>IF(RIGHT(TEXT(AQ487,"0.#"),1)=".",TRUE,FALSE)</formula>
    </cfRule>
  </conditionalFormatting>
  <conditionalFormatting sqref="AE512">
    <cfRule type="expression" dxfId="1935" priority="1799">
      <formula>IF(RIGHT(TEXT(AE512,"0.#"),1)=".",FALSE,TRUE)</formula>
    </cfRule>
    <cfRule type="expression" dxfId="1934" priority="1800">
      <formula>IF(RIGHT(TEXT(AE512,"0.#"),1)=".",TRUE,FALSE)</formula>
    </cfRule>
  </conditionalFormatting>
  <conditionalFormatting sqref="AE513">
    <cfRule type="expression" dxfId="1933" priority="1797">
      <formula>IF(RIGHT(TEXT(AE513,"0.#"),1)=".",FALSE,TRUE)</formula>
    </cfRule>
    <cfRule type="expression" dxfId="1932" priority="1798">
      <formula>IF(RIGHT(TEXT(AE513,"0.#"),1)=".",TRUE,FALSE)</formula>
    </cfRule>
  </conditionalFormatting>
  <conditionalFormatting sqref="AE514">
    <cfRule type="expression" dxfId="1931" priority="1795">
      <formula>IF(RIGHT(TEXT(AE514,"0.#"),1)=".",FALSE,TRUE)</formula>
    </cfRule>
    <cfRule type="expression" dxfId="1930" priority="1796">
      <formula>IF(RIGHT(TEXT(AE514,"0.#"),1)=".",TRUE,FALSE)</formula>
    </cfRule>
  </conditionalFormatting>
  <conditionalFormatting sqref="AU512">
    <cfRule type="expression" dxfId="1929" priority="1787">
      <formula>IF(RIGHT(TEXT(AU512,"0.#"),1)=".",FALSE,TRUE)</formula>
    </cfRule>
    <cfRule type="expression" dxfId="1928" priority="1788">
      <formula>IF(RIGHT(TEXT(AU512,"0.#"),1)=".",TRUE,FALSE)</formula>
    </cfRule>
  </conditionalFormatting>
  <conditionalFormatting sqref="AU513">
    <cfRule type="expression" dxfId="1927" priority="1785">
      <formula>IF(RIGHT(TEXT(AU513,"0.#"),1)=".",FALSE,TRUE)</formula>
    </cfRule>
    <cfRule type="expression" dxfId="1926" priority="1786">
      <formula>IF(RIGHT(TEXT(AU513,"0.#"),1)=".",TRUE,FALSE)</formula>
    </cfRule>
  </conditionalFormatting>
  <conditionalFormatting sqref="AU514">
    <cfRule type="expression" dxfId="1925" priority="1783">
      <formula>IF(RIGHT(TEXT(AU514,"0.#"),1)=".",FALSE,TRUE)</formula>
    </cfRule>
    <cfRule type="expression" dxfId="1924" priority="1784">
      <formula>IF(RIGHT(TEXT(AU514,"0.#"),1)=".",TRUE,FALSE)</formula>
    </cfRule>
  </conditionalFormatting>
  <conditionalFormatting sqref="AQ513">
    <cfRule type="expression" dxfId="1923" priority="1775">
      <formula>IF(RIGHT(TEXT(AQ513,"0.#"),1)=".",FALSE,TRUE)</formula>
    </cfRule>
    <cfRule type="expression" dxfId="1922" priority="1776">
      <formula>IF(RIGHT(TEXT(AQ513,"0.#"),1)=".",TRUE,FALSE)</formula>
    </cfRule>
  </conditionalFormatting>
  <conditionalFormatting sqref="AQ514">
    <cfRule type="expression" dxfId="1921" priority="1773">
      <formula>IF(RIGHT(TEXT(AQ514,"0.#"),1)=".",FALSE,TRUE)</formula>
    </cfRule>
    <cfRule type="expression" dxfId="1920" priority="1774">
      <formula>IF(RIGHT(TEXT(AQ514,"0.#"),1)=".",TRUE,FALSE)</formula>
    </cfRule>
  </conditionalFormatting>
  <conditionalFormatting sqref="AQ512">
    <cfRule type="expression" dxfId="1919" priority="1771">
      <formula>IF(RIGHT(TEXT(AQ512,"0.#"),1)=".",FALSE,TRUE)</formula>
    </cfRule>
    <cfRule type="expression" dxfId="1918" priority="1772">
      <formula>IF(RIGHT(TEXT(AQ512,"0.#"),1)=".",TRUE,FALSE)</formula>
    </cfRule>
  </conditionalFormatting>
  <conditionalFormatting sqref="AE517">
    <cfRule type="expression" dxfId="1917" priority="1649">
      <formula>IF(RIGHT(TEXT(AE517,"0.#"),1)=".",FALSE,TRUE)</formula>
    </cfRule>
    <cfRule type="expression" dxfId="1916" priority="1650">
      <formula>IF(RIGHT(TEXT(AE517,"0.#"),1)=".",TRUE,FALSE)</formula>
    </cfRule>
  </conditionalFormatting>
  <conditionalFormatting sqref="AE518">
    <cfRule type="expression" dxfId="1915" priority="1647">
      <formula>IF(RIGHT(TEXT(AE518,"0.#"),1)=".",FALSE,TRUE)</formula>
    </cfRule>
    <cfRule type="expression" dxfId="1914" priority="1648">
      <formula>IF(RIGHT(TEXT(AE518,"0.#"),1)=".",TRUE,FALSE)</formula>
    </cfRule>
  </conditionalFormatting>
  <conditionalFormatting sqref="AE519">
    <cfRule type="expression" dxfId="1913" priority="1645">
      <formula>IF(RIGHT(TEXT(AE519,"0.#"),1)=".",FALSE,TRUE)</formula>
    </cfRule>
    <cfRule type="expression" dxfId="1912" priority="1646">
      <formula>IF(RIGHT(TEXT(AE519,"0.#"),1)=".",TRUE,FALSE)</formula>
    </cfRule>
  </conditionalFormatting>
  <conditionalFormatting sqref="AU517">
    <cfRule type="expression" dxfId="1911" priority="1637">
      <formula>IF(RIGHT(TEXT(AU517,"0.#"),1)=".",FALSE,TRUE)</formula>
    </cfRule>
    <cfRule type="expression" dxfId="1910" priority="1638">
      <formula>IF(RIGHT(TEXT(AU517,"0.#"),1)=".",TRUE,FALSE)</formula>
    </cfRule>
  </conditionalFormatting>
  <conditionalFormatting sqref="AU519">
    <cfRule type="expression" dxfId="1909" priority="1633">
      <formula>IF(RIGHT(TEXT(AU519,"0.#"),1)=".",FALSE,TRUE)</formula>
    </cfRule>
    <cfRule type="expression" dxfId="1908" priority="1634">
      <formula>IF(RIGHT(TEXT(AU519,"0.#"),1)=".",TRUE,FALSE)</formula>
    </cfRule>
  </conditionalFormatting>
  <conditionalFormatting sqref="AQ518">
    <cfRule type="expression" dxfId="1907" priority="1625">
      <formula>IF(RIGHT(TEXT(AQ518,"0.#"),1)=".",FALSE,TRUE)</formula>
    </cfRule>
    <cfRule type="expression" dxfId="1906" priority="1626">
      <formula>IF(RIGHT(TEXT(AQ518,"0.#"),1)=".",TRUE,FALSE)</formula>
    </cfRule>
  </conditionalFormatting>
  <conditionalFormatting sqref="AQ519">
    <cfRule type="expression" dxfId="1905" priority="1623">
      <formula>IF(RIGHT(TEXT(AQ519,"0.#"),1)=".",FALSE,TRUE)</formula>
    </cfRule>
    <cfRule type="expression" dxfId="1904" priority="1624">
      <formula>IF(RIGHT(TEXT(AQ519,"0.#"),1)=".",TRUE,FALSE)</formula>
    </cfRule>
  </conditionalFormatting>
  <conditionalFormatting sqref="AQ517">
    <cfRule type="expression" dxfId="1903" priority="1621">
      <formula>IF(RIGHT(TEXT(AQ517,"0.#"),1)=".",FALSE,TRUE)</formula>
    </cfRule>
    <cfRule type="expression" dxfId="1902" priority="1622">
      <formula>IF(RIGHT(TEXT(AQ517,"0.#"),1)=".",TRUE,FALSE)</formula>
    </cfRule>
  </conditionalFormatting>
  <conditionalFormatting sqref="AE522">
    <cfRule type="expression" dxfId="1901" priority="1619">
      <formula>IF(RIGHT(TEXT(AE522,"0.#"),1)=".",FALSE,TRUE)</formula>
    </cfRule>
    <cfRule type="expression" dxfId="1900" priority="1620">
      <formula>IF(RIGHT(TEXT(AE522,"0.#"),1)=".",TRUE,FALSE)</formula>
    </cfRule>
  </conditionalFormatting>
  <conditionalFormatting sqref="AE523">
    <cfRule type="expression" dxfId="1899" priority="1617">
      <formula>IF(RIGHT(TEXT(AE523,"0.#"),1)=".",FALSE,TRUE)</formula>
    </cfRule>
    <cfRule type="expression" dxfId="1898" priority="1618">
      <formula>IF(RIGHT(TEXT(AE523,"0.#"),1)=".",TRUE,FALSE)</formula>
    </cfRule>
  </conditionalFormatting>
  <conditionalFormatting sqref="AE524">
    <cfRule type="expression" dxfId="1897" priority="1615">
      <formula>IF(RIGHT(TEXT(AE524,"0.#"),1)=".",FALSE,TRUE)</formula>
    </cfRule>
    <cfRule type="expression" dxfId="1896" priority="1616">
      <formula>IF(RIGHT(TEXT(AE524,"0.#"),1)=".",TRUE,FALSE)</formula>
    </cfRule>
  </conditionalFormatting>
  <conditionalFormatting sqref="AU522">
    <cfRule type="expression" dxfId="1895" priority="1607">
      <formula>IF(RIGHT(TEXT(AU522,"0.#"),1)=".",FALSE,TRUE)</formula>
    </cfRule>
    <cfRule type="expression" dxfId="1894" priority="1608">
      <formula>IF(RIGHT(TEXT(AU522,"0.#"),1)=".",TRUE,FALSE)</formula>
    </cfRule>
  </conditionalFormatting>
  <conditionalFormatting sqref="AU523">
    <cfRule type="expression" dxfId="1893" priority="1605">
      <formula>IF(RIGHT(TEXT(AU523,"0.#"),1)=".",FALSE,TRUE)</formula>
    </cfRule>
    <cfRule type="expression" dxfId="1892" priority="1606">
      <formula>IF(RIGHT(TEXT(AU523,"0.#"),1)=".",TRUE,FALSE)</formula>
    </cfRule>
  </conditionalFormatting>
  <conditionalFormatting sqref="AU524">
    <cfRule type="expression" dxfId="1891" priority="1603">
      <formula>IF(RIGHT(TEXT(AU524,"0.#"),1)=".",FALSE,TRUE)</formula>
    </cfRule>
    <cfRule type="expression" dxfId="1890" priority="1604">
      <formula>IF(RIGHT(TEXT(AU524,"0.#"),1)=".",TRUE,FALSE)</formula>
    </cfRule>
  </conditionalFormatting>
  <conditionalFormatting sqref="AQ523">
    <cfRule type="expression" dxfId="1889" priority="1595">
      <formula>IF(RIGHT(TEXT(AQ523,"0.#"),1)=".",FALSE,TRUE)</formula>
    </cfRule>
    <cfRule type="expression" dxfId="1888" priority="1596">
      <formula>IF(RIGHT(TEXT(AQ523,"0.#"),1)=".",TRUE,FALSE)</formula>
    </cfRule>
  </conditionalFormatting>
  <conditionalFormatting sqref="AQ524">
    <cfRule type="expression" dxfId="1887" priority="1593">
      <formula>IF(RIGHT(TEXT(AQ524,"0.#"),1)=".",FALSE,TRUE)</formula>
    </cfRule>
    <cfRule type="expression" dxfId="1886" priority="1594">
      <formula>IF(RIGHT(TEXT(AQ524,"0.#"),1)=".",TRUE,FALSE)</formula>
    </cfRule>
  </conditionalFormatting>
  <conditionalFormatting sqref="AQ522">
    <cfRule type="expression" dxfId="1885" priority="1591">
      <formula>IF(RIGHT(TEXT(AQ522,"0.#"),1)=".",FALSE,TRUE)</formula>
    </cfRule>
    <cfRule type="expression" dxfId="1884" priority="1592">
      <formula>IF(RIGHT(TEXT(AQ522,"0.#"),1)=".",TRUE,FALSE)</formula>
    </cfRule>
  </conditionalFormatting>
  <conditionalFormatting sqref="AE527">
    <cfRule type="expression" dxfId="1883" priority="1589">
      <formula>IF(RIGHT(TEXT(AE527,"0.#"),1)=".",FALSE,TRUE)</formula>
    </cfRule>
    <cfRule type="expression" dxfId="1882" priority="1590">
      <formula>IF(RIGHT(TEXT(AE527,"0.#"),1)=".",TRUE,FALSE)</formula>
    </cfRule>
  </conditionalFormatting>
  <conditionalFormatting sqref="AE528">
    <cfRule type="expression" dxfId="1881" priority="1587">
      <formula>IF(RIGHT(TEXT(AE528,"0.#"),1)=".",FALSE,TRUE)</formula>
    </cfRule>
    <cfRule type="expression" dxfId="1880" priority="1588">
      <formula>IF(RIGHT(TEXT(AE528,"0.#"),1)=".",TRUE,FALSE)</formula>
    </cfRule>
  </conditionalFormatting>
  <conditionalFormatting sqref="AE529">
    <cfRule type="expression" dxfId="1879" priority="1585">
      <formula>IF(RIGHT(TEXT(AE529,"0.#"),1)=".",FALSE,TRUE)</formula>
    </cfRule>
    <cfRule type="expression" dxfId="1878" priority="1586">
      <formula>IF(RIGHT(TEXT(AE529,"0.#"),1)=".",TRUE,FALSE)</formula>
    </cfRule>
  </conditionalFormatting>
  <conditionalFormatting sqref="AU527">
    <cfRule type="expression" dxfId="1877" priority="1577">
      <formula>IF(RIGHT(TEXT(AU527,"0.#"),1)=".",FALSE,TRUE)</formula>
    </cfRule>
    <cfRule type="expression" dxfId="1876" priority="1578">
      <formula>IF(RIGHT(TEXT(AU527,"0.#"),1)=".",TRUE,FALSE)</formula>
    </cfRule>
  </conditionalFormatting>
  <conditionalFormatting sqref="AU528">
    <cfRule type="expression" dxfId="1875" priority="1575">
      <formula>IF(RIGHT(TEXT(AU528,"0.#"),1)=".",FALSE,TRUE)</formula>
    </cfRule>
    <cfRule type="expression" dxfId="1874" priority="1576">
      <formula>IF(RIGHT(TEXT(AU528,"0.#"),1)=".",TRUE,FALSE)</formula>
    </cfRule>
  </conditionalFormatting>
  <conditionalFormatting sqref="AU529">
    <cfRule type="expression" dxfId="1873" priority="1573">
      <formula>IF(RIGHT(TEXT(AU529,"0.#"),1)=".",FALSE,TRUE)</formula>
    </cfRule>
    <cfRule type="expression" dxfId="1872" priority="1574">
      <formula>IF(RIGHT(TEXT(AU529,"0.#"),1)=".",TRUE,FALSE)</formula>
    </cfRule>
  </conditionalFormatting>
  <conditionalFormatting sqref="AQ528">
    <cfRule type="expression" dxfId="1871" priority="1565">
      <formula>IF(RIGHT(TEXT(AQ528,"0.#"),1)=".",FALSE,TRUE)</formula>
    </cfRule>
    <cfRule type="expression" dxfId="1870" priority="1566">
      <formula>IF(RIGHT(TEXT(AQ528,"0.#"),1)=".",TRUE,FALSE)</formula>
    </cfRule>
  </conditionalFormatting>
  <conditionalFormatting sqref="AQ529">
    <cfRule type="expression" dxfId="1869" priority="1563">
      <formula>IF(RIGHT(TEXT(AQ529,"0.#"),1)=".",FALSE,TRUE)</formula>
    </cfRule>
    <cfRule type="expression" dxfId="1868" priority="1564">
      <formula>IF(RIGHT(TEXT(AQ529,"0.#"),1)=".",TRUE,FALSE)</formula>
    </cfRule>
  </conditionalFormatting>
  <conditionalFormatting sqref="AQ527">
    <cfRule type="expression" dxfId="1867" priority="1561">
      <formula>IF(RIGHT(TEXT(AQ527,"0.#"),1)=".",FALSE,TRUE)</formula>
    </cfRule>
    <cfRule type="expression" dxfId="1866" priority="1562">
      <formula>IF(RIGHT(TEXT(AQ527,"0.#"),1)=".",TRUE,FALSE)</formula>
    </cfRule>
  </conditionalFormatting>
  <conditionalFormatting sqref="AE532">
    <cfRule type="expression" dxfId="1865" priority="1559">
      <formula>IF(RIGHT(TEXT(AE532,"0.#"),1)=".",FALSE,TRUE)</formula>
    </cfRule>
    <cfRule type="expression" dxfId="1864" priority="1560">
      <formula>IF(RIGHT(TEXT(AE532,"0.#"),1)=".",TRUE,FALSE)</formula>
    </cfRule>
  </conditionalFormatting>
  <conditionalFormatting sqref="AM534">
    <cfRule type="expression" dxfId="1863" priority="1549">
      <formula>IF(RIGHT(TEXT(AM534,"0.#"),1)=".",FALSE,TRUE)</formula>
    </cfRule>
    <cfRule type="expression" dxfId="1862" priority="1550">
      <formula>IF(RIGHT(TEXT(AM534,"0.#"),1)=".",TRUE,FALSE)</formula>
    </cfRule>
  </conditionalFormatting>
  <conditionalFormatting sqref="AE533">
    <cfRule type="expression" dxfId="1861" priority="1557">
      <formula>IF(RIGHT(TEXT(AE533,"0.#"),1)=".",FALSE,TRUE)</formula>
    </cfRule>
    <cfRule type="expression" dxfId="1860" priority="1558">
      <formula>IF(RIGHT(TEXT(AE533,"0.#"),1)=".",TRUE,FALSE)</formula>
    </cfRule>
  </conditionalFormatting>
  <conditionalFormatting sqref="AE534">
    <cfRule type="expression" dxfId="1859" priority="1555">
      <formula>IF(RIGHT(TEXT(AE534,"0.#"),1)=".",FALSE,TRUE)</formula>
    </cfRule>
    <cfRule type="expression" dxfId="1858" priority="1556">
      <formula>IF(RIGHT(TEXT(AE534,"0.#"),1)=".",TRUE,FALSE)</formula>
    </cfRule>
  </conditionalFormatting>
  <conditionalFormatting sqref="AM532">
    <cfRule type="expression" dxfId="1857" priority="1553">
      <formula>IF(RIGHT(TEXT(AM532,"0.#"),1)=".",FALSE,TRUE)</formula>
    </cfRule>
    <cfRule type="expression" dxfId="1856" priority="1554">
      <formula>IF(RIGHT(TEXT(AM532,"0.#"),1)=".",TRUE,FALSE)</formula>
    </cfRule>
  </conditionalFormatting>
  <conditionalFormatting sqref="AM533">
    <cfRule type="expression" dxfId="1855" priority="1551">
      <formula>IF(RIGHT(TEXT(AM533,"0.#"),1)=".",FALSE,TRUE)</formula>
    </cfRule>
    <cfRule type="expression" dxfId="1854" priority="1552">
      <formula>IF(RIGHT(TEXT(AM533,"0.#"),1)=".",TRUE,FALSE)</formula>
    </cfRule>
  </conditionalFormatting>
  <conditionalFormatting sqref="AU532">
    <cfRule type="expression" dxfId="1853" priority="1547">
      <formula>IF(RIGHT(TEXT(AU532,"0.#"),1)=".",FALSE,TRUE)</formula>
    </cfRule>
    <cfRule type="expression" dxfId="1852" priority="1548">
      <formula>IF(RIGHT(TEXT(AU532,"0.#"),1)=".",TRUE,FALSE)</formula>
    </cfRule>
  </conditionalFormatting>
  <conditionalFormatting sqref="AU533">
    <cfRule type="expression" dxfId="1851" priority="1545">
      <formula>IF(RIGHT(TEXT(AU533,"0.#"),1)=".",FALSE,TRUE)</formula>
    </cfRule>
    <cfRule type="expression" dxfId="1850" priority="1546">
      <formula>IF(RIGHT(TEXT(AU533,"0.#"),1)=".",TRUE,FALSE)</formula>
    </cfRule>
  </conditionalFormatting>
  <conditionalFormatting sqref="AU534">
    <cfRule type="expression" dxfId="1849" priority="1543">
      <formula>IF(RIGHT(TEXT(AU534,"0.#"),1)=".",FALSE,TRUE)</formula>
    </cfRule>
    <cfRule type="expression" dxfId="1848" priority="1544">
      <formula>IF(RIGHT(TEXT(AU534,"0.#"),1)=".",TRUE,FALSE)</formula>
    </cfRule>
  </conditionalFormatting>
  <conditionalFormatting sqref="AI534">
    <cfRule type="expression" dxfId="1847" priority="1537">
      <formula>IF(RIGHT(TEXT(AI534,"0.#"),1)=".",FALSE,TRUE)</formula>
    </cfRule>
    <cfRule type="expression" dxfId="1846" priority="1538">
      <formula>IF(RIGHT(TEXT(AI534,"0.#"),1)=".",TRUE,FALSE)</formula>
    </cfRule>
  </conditionalFormatting>
  <conditionalFormatting sqref="AI532">
    <cfRule type="expression" dxfId="1845" priority="1541">
      <formula>IF(RIGHT(TEXT(AI532,"0.#"),1)=".",FALSE,TRUE)</formula>
    </cfRule>
    <cfRule type="expression" dxfId="1844" priority="1542">
      <formula>IF(RIGHT(TEXT(AI532,"0.#"),1)=".",TRUE,FALSE)</formula>
    </cfRule>
  </conditionalFormatting>
  <conditionalFormatting sqref="AI533">
    <cfRule type="expression" dxfId="1843" priority="1539">
      <formula>IF(RIGHT(TEXT(AI533,"0.#"),1)=".",FALSE,TRUE)</formula>
    </cfRule>
    <cfRule type="expression" dxfId="1842" priority="1540">
      <formula>IF(RIGHT(TEXT(AI533,"0.#"),1)=".",TRUE,FALSE)</formula>
    </cfRule>
  </conditionalFormatting>
  <conditionalFormatting sqref="AQ533">
    <cfRule type="expression" dxfId="1841" priority="1535">
      <formula>IF(RIGHT(TEXT(AQ533,"0.#"),1)=".",FALSE,TRUE)</formula>
    </cfRule>
    <cfRule type="expression" dxfId="1840" priority="1536">
      <formula>IF(RIGHT(TEXT(AQ533,"0.#"),1)=".",TRUE,FALSE)</formula>
    </cfRule>
  </conditionalFormatting>
  <conditionalFormatting sqref="AQ534">
    <cfRule type="expression" dxfId="1839" priority="1533">
      <formula>IF(RIGHT(TEXT(AQ534,"0.#"),1)=".",FALSE,TRUE)</formula>
    </cfRule>
    <cfRule type="expression" dxfId="1838" priority="1534">
      <formula>IF(RIGHT(TEXT(AQ534,"0.#"),1)=".",TRUE,FALSE)</formula>
    </cfRule>
  </conditionalFormatting>
  <conditionalFormatting sqref="AQ532">
    <cfRule type="expression" dxfId="1837" priority="1531">
      <formula>IF(RIGHT(TEXT(AQ532,"0.#"),1)=".",FALSE,TRUE)</formula>
    </cfRule>
    <cfRule type="expression" dxfId="1836" priority="1532">
      <formula>IF(RIGHT(TEXT(AQ532,"0.#"),1)=".",TRUE,FALSE)</formula>
    </cfRule>
  </conditionalFormatting>
  <conditionalFormatting sqref="AE541">
    <cfRule type="expression" dxfId="1835" priority="1529">
      <formula>IF(RIGHT(TEXT(AE541,"0.#"),1)=".",FALSE,TRUE)</formula>
    </cfRule>
    <cfRule type="expression" dxfId="1834" priority="1530">
      <formula>IF(RIGHT(TEXT(AE541,"0.#"),1)=".",TRUE,FALSE)</formula>
    </cfRule>
  </conditionalFormatting>
  <conditionalFormatting sqref="AE542">
    <cfRule type="expression" dxfId="1833" priority="1527">
      <formula>IF(RIGHT(TEXT(AE542,"0.#"),1)=".",FALSE,TRUE)</formula>
    </cfRule>
    <cfRule type="expression" dxfId="1832" priority="1528">
      <formula>IF(RIGHT(TEXT(AE542,"0.#"),1)=".",TRUE,FALSE)</formula>
    </cfRule>
  </conditionalFormatting>
  <conditionalFormatting sqref="AE543">
    <cfRule type="expression" dxfId="1831" priority="1525">
      <formula>IF(RIGHT(TEXT(AE543,"0.#"),1)=".",FALSE,TRUE)</formula>
    </cfRule>
    <cfRule type="expression" dxfId="1830" priority="1526">
      <formula>IF(RIGHT(TEXT(AE543,"0.#"),1)=".",TRUE,FALSE)</formula>
    </cfRule>
  </conditionalFormatting>
  <conditionalFormatting sqref="AU541">
    <cfRule type="expression" dxfId="1829" priority="1517">
      <formula>IF(RIGHT(TEXT(AU541,"0.#"),1)=".",FALSE,TRUE)</formula>
    </cfRule>
    <cfRule type="expression" dxfId="1828" priority="1518">
      <formula>IF(RIGHT(TEXT(AU541,"0.#"),1)=".",TRUE,FALSE)</formula>
    </cfRule>
  </conditionalFormatting>
  <conditionalFormatting sqref="AU542">
    <cfRule type="expression" dxfId="1827" priority="1515">
      <formula>IF(RIGHT(TEXT(AU542,"0.#"),1)=".",FALSE,TRUE)</formula>
    </cfRule>
    <cfRule type="expression" dxfId="1826" priority="1516">
      <formula>IF(RIGHT(TEXT(AU542,"0.#"),1)=".",TRUE,FALSE)</formula>
    </cfRule>
  </conditionalFormatting>
  <conditionalFormatting sqref="AU543">
    <cfRule type="expression" dxfId="1825" priority="1513">
      <formula>IF(RIGHT(TEXT(AU543,"0.#"),1)=".",FALSE,TRUE)</formula>
    </cfRule>
    <cfRule type="expression" dxfId="1824" priority="1514">
      <formula>IF(RIGHT(TEXT(AU543,"0.#"),1)=".",TRUE,FALSE)</formula>
    </cfRule>
  </conditionalFormatting>
  <conditionalFormatting sqref="AQ542">
    <cfRule type="expression" dxfId="1823" priority="1505">
      <formula>IF(RIGHT(TEXT(AQ542,"0.#"),1)=".",FALSE,TRUE)</formula>
    </cfRule>
    <cfRule type="expression" dxfId="1822" priority="1506">
      <formula>IF(RIGHT(TEXT(AQ542,"0.#"),1)=".",TRUE,FALSE)</formula>
    </cfRule>
  </conditionalFormatting>
  <conditionalFormatting sqref="AQ543">
    <cfRule type="expression" dxfId="1821" priority="1503">
      <formula>IF(RIGHT(TEXT(AQ543,"0.#"),1)=".",FALSE,TRUE)</formula>
    </cfRule>
    <cfRule type="expression" dxfId="1820" priority="1504">
      <formula>IF(RIGHT(TEXT(AQ543,"0.#"),1)=".",TRUE,FALSE)</formula>
    </cfRule>
  </conditionalFormatting>
  <conditionalFormatting sqref="AQ541">
    <cfRule type="expression" dxfId="1819" priority="1501">
      <formula>IF(RIGHT(TEXT(AQ541,"0.#"),1)=".",FALSE,TRUE)</formula>
    </cfRule>
    <cfRule type="expression" dxfId="1818" priority="1502">
      <formula>IF(RIGHT(TEXT(AQ541,"0.#"),1)=".",TRUE,FALSE)</formula>
    </cfRule>
  </conditionalFormatting>
  <conditionalFormatting sqref="AE566">
    <cfRule type="expression" dxfId="1817" priority="1499">
      <formula>IF(RIGHT(TEXT(AE566,"0.#"),1)=".",FALSE,TRUE)</formula>
    </cfRule>
    <cfRule type="expression" dxfId="1816" priority="1500">
      <formula>IF(RIGHT(TEXT(AE566,"0.#"),1)=".",TRUE,FALSE)</formula>
    </cfRule>
  </conditionalFormatting>
  <conditionalFormatting sqref="AE567">
    <cfRule type="expression" dxfId="1815" priority="1497">
      <formula>IF(RIGHT(TEXT(AE567,"0.#"),1)=".",FALSE,TRUE)</formula>
    </cfRule>
    <cfRule type="expression" dxfId="1814" priority="1498">
      <formula>IF(RIGHT(TEXT(AE567,"0.#"),1)=".",TRUE,FALSE)</formula>
    </cfRule>
  </conditionalFormatting>
  <conditionalFormatting sqref="AE568">
    <cfRule type="expression" dxfId="1813" priority="1495">
      <formula>IF(RIGHT(TEXT(AE568,"0.#"),1)=".",FALSE,TRUE)</formula>
    </cfRule>
    <cfRule type="expression" dxfId="1812" priority="1496">
      <formula>IF(RIGHT(TEXT(AE568,"0.#"),1)=".",TRUE,FALSE)</formula>
    </cfRule>
  </conditionalFormatting>
  <conditionalFormatting sqref="AU566">
    <cfRule type="expression" dxfId="1811" priority="1487">
      <formula>IF(RIGHT(TEXT(AU566,"0.#"),1)=".",FALSE,TRUE)</formula>
    </cfRule>
    <cfRule type="expression" dxfId="1810" priority="1488">
      <formula>IF(RIGHT(TEXT(AU566,"0.#"),1)=".",TRUE,FALSE)</formula>
    </cfRule>
  </conditionalFormatting>
  <conditionalFormatting sqref="AU567">
    <cfRule type="expression" dxfId="1809" priority="1485">
      <formula>IF(RIGHT(TEXT(AU567,"0.#"),1)=".",FALSE,TRUE)</formula>
    </cfRule>
    <cfRule type="expression" dxfId="1808" priority="1486">
      <formula>IF(RIGHT(TEXT(AU567,"0.#"),1)=".",TRUE,FALSE)</formula>
    </cfRule>
  </conditionalFormatting>
  <conditionalFormatting sqref="AU568">
    <cfRule type="expression" dxfId="1807" priority="1483">
      <formula>IF(RIGHT(TEXT(AU568,"0.#"),1)=".",FALSE,TRUE)</formula>
    </cfRule>
    <cfRule type="expression" dxfId="1806" priority="1484">
      <formula>IF(RIGHT(TEXT(AU568,"0.#"),1)=".",TRUE,FALSE)</formula>
    </cfRule>
  </conditionalFormatting>
  <conditionalFormatting sqref="AQ567">
    <cfRule type="expression" dxfId="1805" priority="1475">
      <formula>IF(RIGHT(TEXT(AQ567,"0.#"),1)=".",FALSE,TRUE)</formula>
    </cfRule>
    <cfRule type="expression" dxfId="1804" priority="1476">
      <formula>IF(RIGHT(TEXT(AQ567,"0.#"),1)=".",TRUE,FALSE)</formula>
    </cfRule>
  </conditionalFormatting>
  <conditionalFormatting sqref="AQ568">
    <cfRule type="expression" dxfId="1803" priority="1473">
      <formula>IF(RIGHT(TEXT(AQ568,"0.#"),1)=".",FALSE,TRUE)</formula>
    </cfRule>
    <cfRule type="expression" dxfId="1802" priority="1474">
      <formula>IF(RIGHT(TEXT(AQ568,"0.#"),1)=".",TRUE,FALSE)</formula>
    </cfRule>
  </conditionalFormatting>
  <conditionalFormatting sqref="AQ566">
    <cfRule type="expression" dxfId="1801" priority="1471">
      <formula>IF(RIGHT(TEXT(AQ566,"0.#"),1)=".",FALSE,TRUE)</formula>
    </cfRule>
    <cfRule type="expression" dxfId="1800" priority="1472">
      <formula>IF(RIGHT(TEXT(AQ566,"0.#"),1)=".",TRUE,FALSE)</formula>
    </cfRule>
  </conditionalFormatting>
  <conditionalFormatting sqref="AE546">
    <cfRule type="expression" dxfId="1799" priority="1469">
      <formula>IF(RIGHT(TEXT(AE546,"0.#"),1)=".",FALSE,TRUE)</formula>
    </cfRule>
    <cfRule type="expression" dxfId="1798" priority="1470">
      <formula>IF(RIGHT(TEXT(AE546,"0.#"),1)=".",TRUE,FALSE)</formula>
    </cfRule>
  </conditionalFormatting>
  <conditionalFormatting sqref="AE547">
    <cfRule type="expression" dxfId="1797" priority="1467">
      <formula>IF(RIGHT(TEXT(AE547,"0.#"),1)=".",FALSE,TRUE)</formula>
    </cfRule>
    <cfRule type="expression" dxfId="1796" priority="1468">
      <formula>IF(RIGHT(TEXT(AE547,"0.#"),1)=".",TRUE,FALSE)</formula>
    </cfRule>
  </conditionalFormatting>
  <conditionalFormatting sqref="AE548">
    <cfRule type="expression" dxfId="1795" priority="1465">
      <formula>IF(RIGHT(TEXT(AE548,"0.#"),1)=".",FALSE,TRUE)</formula>
    </cfRule>
    <cfRule type="expression" dxfId="1794" priority="1466">
      <formula>IF(RIGHT(TEXT(AE548,"0.#"),1)=".",TRUE,FALSE)</formula>
    </cfRule>
  </conditionalFormatting>
  <conditionalFormatting sqref="AU546">
    <cfRule type="expression" dxfId="1793" priority="1457">
      <formula>IF(RIGHT(TEXT(AU546,"0.#"),1)=".",FALSE,TRUE)</formula>
    </cfRule>
    <cfRule type="expression" dxfId="1792" priority="1458">
      <formula>IF(RIGHT(TEXT(AU546,"0.#"),1)=".",TRUE,FALSE)</formula>
    </cfRule>
  </conditionalFormatting>
  <conditionalFormatting sqref="AU547">
    <cfRule type="expression" dxfId="1791" priority="1455">
      <formula>IF(RIGHT(TEXT(AU547,"0.#"),1)=".",FALSE,TRUE)</formula>
    </cfRule>
    <cfRule type="expression" dxfId="1790" priority="1456">
      <formula>IF(RIGHT(TEXT(AU547,"0.#"),1)=".",TRUE,FALSE)</formula>
    </cfRule>
  </conditionalFormatting>
  <conditionalFormatting sqref="AU548">
    <cfRule type="expression" dxfId="1789" priority="1453">
      <formula>IF(RIGHT(TEXT(AU548,"0.#"),1)=".",FALSE,TRUE)</formula>
    </cfRule>
    <cfRule type="expression" dxfId="1788" priority="1454">
      <formula>IF(RIGHT(TEXT(AU548,"0.#"),1)=".",TRUE,FALSE)</formula>
    </cfRule>
  </conditionalFormatting>
  <conditionalFormatting sqref="AQ547">
    <cfRule type="expression" dxfId="1787" priority="1445">
      <formula>IF(RIGHT(TEXT(AQ547,"0.#"),1)=".",FALSE,TRUE)</formula>
    </cfRule>
    <cfRule type="expression" dxfId="1786" priority="1446">
      <formula>IF(RIGHT(TEXT(AQ547,"0.#"),1)=".",TRUE,FALSE)</formula>
    </cfRule>
  </conditionalFormatting>
  <conditionalFormatting sqref="AQ546">
    <cfRule type="expression" dxfId="1785" priority="1441">
      <formula>IF(RIGHT(TEXT(AQ546,"0.#"),1)=".",FALSE,TRUE)</formula>
    </cfRule>
    <cfRule type="expression" dxfId="1784" priority="1442">
      <formula>IF(RIGHT(TEXT(AQ546,"0.#"),1)=".",TRUE,FALSE)</formula>
    </cfRule>
  </conditionalFormatting>
  <conditionalFormatting sqref="AE551">
    <cfRule type="expression" dxfId="1783" priority="1439">
      <formula>IF(RIGHT(TEXT(AE551,"0.#"),1)=".",FALSE,TRUE)</formula>
    </cfRule>
    <cfRule type="expression" dxfId="1782" priority="1440">
      <formula>IF(RIGHT(TEXT(AE551,"0.#"),1)=".",TRUE,FALSE)</formula>
    </cfRule>
  </conditionalFormatting>
  <conditionalFormatting sqref="AE553">
    <cfRule type="expression" dxfId="1781" priority="1435">
      <formula>IF(RIGHT(TEXT(AE553,"0.#"),1)=".",FALSE,TRUE)</formula>
    </cfRule>
    <cfRule type="expression" dxfId="1780" priority="1436">
      <formula>IF(RIGHT(TEXT(AE553,"0.#"),1)=".",TRUE,FALSE)</formula>
    </cfRule>
  </conditionalFormatting>
  <conditionalFormatting sqref="AU551">
    <cfRule type="expression" dxfId="1779" priority="1427">
      <formula>IF(RIGHT(TEXT(AU551,"0.#"),1)=".",FALSE,TRUE)</formula>
    </cfRule>
    <cfRule type="expression" dxfId="1778" priority="1428">
      <formula>IF(RIGHT(TEXT(AU551,"0.#"),1)=".",TRUE,FALSE)</formula>
    </cfRule>
  </conditionalFormatting>
  <conditionalFormatting sqref="AU553">
    <cfRule type="expression" dxfId="1777" priority="1423">
      <formula>IF(RIGHT(TEXT(AU553,"0.#"),1)=".",FALSE,TRUE)</formula>
    </cfRule>
    <cfRule type="expression" dxfId="1776" priority="1424">
      <formula>IF(RIGHT(TEXT(AU553,"0.#"),1)=".",TRUE,FALSE)</formula>
    </cfRule>
  </conditionalFormatting>
  <conditionalFormatting sqref="AQ552">
    <cfRule type="expression" dxfId="1775" priority="1415">
      <formula>IF(RIGHT(TEXT(AQ552,"0.#"),1)=".",FALSE,TRUE)</formula>
    </cfRule>
    <cfRule type="expression" dxfId="1774" priority="1416">
      <formula>IF(RIGHT(TEXT(AQ552,"0.#"),1)=".",TRUE,FALSE)</formula>
    </cfRule>
  </conditionalFormatting>
  <conditionalFormatting sqref="AU561">
    <cfRule type="expression" dxfId="1773" priority="1367">
      <formula>IF(RIGHT(TEXT(AU561,"0.#"),1)=".",FALSE,TRUE)</formula>
    </cfRule>
    <cfRule type="expression" dxfId="1772" priority="1368">
      <formula>IF(RIGHT(TEXT(AU561,"0.#"),1)=".",TRUE,FALSE)</formula>
    </cfRule>
  </conditionalFormatting>
  <conditionalFormatting sqref="AU562">
    <cfRule type="expression" dxfId="1771" priority="1365">
      <formula>IF(RIGHT(TEXT(AU562,"0.#"),1)=".",FALSE,TRUE)</formula>
    </cfRule>
    <cfRule type="expression" dxfId="1770" priority="1366">
      <formula>IF(RIGHT(TEXT(AU562,"0.#"),1)=".",TRUE,FALSE)</formula>
    </cfRule>
  </conditionalFormatting>
  <conditionalFormatting sqref="AU563">
    <cfRule type="expression" dxfId="1769" priority="1363">
      <formula>IF(RIGHT(TEXT(AU563,"0.#"),1)=".",FALSE,TRUE)</formula>
    </cfRule>
    <cfRule type="expression" dxfId="1768" priority="1364">
      <formula>IF(RIGHT(TEXT(AU563,"0.#"),1)=".",TRUE,FALSE)</formula>
    </cfRule>
  </conditionalFormatting>
  <conditionalFormatting sqref="AQ562">
    <cfRule type="expression" dxfId="1767" priority="1355">
      <formula>IF(RIGHT(TEXT(AQ562,"0.#"),1)=".",FALSE,TRUE)</formula>
    </cfRule>
    <cfRule type="expression" dxfId="1766" priority="1356">
      <formula>IF(RIGHT(TEXT(AQ562,"0.#"),1)=".",TRUE,FALSE)</formula>
    </cfRule>
  </conditionalFormatting>
  <conditionalFormatting sqref="AQ563">
    <cfRule type="expression" dxfId="1765" priority="1353">
      <formula>IF(RIGHT(TEXT(AQ563,"0.#"),1)=".",FALSE,TRUE)</formula>
    </cfRule>
    <cfRule type="expression" dxfId="1764" priority="1354">
      <formula>IF(RIGHT(TEXT(AQ563,"0.#"),1)=".",TRUE,FALSE)</formula>
    </cfRule>
  </conditionalFormatting>
  <conditionalFormatting sqref="AQ561">
    <cfRule type="expression" dxfId="1763" priority="1351">
      <formula>IF(RIGHT(TEXT(AQ561,"0.#"),1)=".",FALSE,TRUE)</formula>
    </cfRule>
    <cfRule type="expression" dxfId="1762" priority="1352">
      <formula>IF(RIGHT(TEXT(AQ561,"0.#"),1)=".",TRUE,FALSE)</formula>
    </cfRule>
  </conditionalFormatting>
  <conditionalFormatting sqref="AE571">
    <cfRule type="expression" dxfId="1761" priority="1349">
      <formula>IF(RIGHT(TEXT(AE571,"0.#"),1)=".",FALSE,TRUE)</formula>
    </cfRule>
    <cfRule type="expression" dxfId="1760" priority="1350">
      <formula>IF(RIGHT(TEXT(AE571,"0.#"),1)=".",TRUE,FALSE)</formula>
    </cfRule>
  </conditionalFormatting>
  <conditionalFormatting sqref="AE572">
    <cfRule type="expression" dxfId="1759" priority="1347">
      <formula>IF(RIGHT(TEXT(AE572,"0.#"),1)=".",FALSE,TRUE)</formula>
    </cfRule>
    <cfRule type="expression" dxfId="1758" priority="1348">
      <formula>IF(RIGHT(TEXT(AE572,"0.#"),1)=".",TRUE,FALSE)</formula>
    </cfRule>
  </conditionalFormatting>
  <conditionalFormatting sqref="AE573">
    <cfRule type="expression" dxfId="1757" priority="1345">
      <formula>IF(RIGHT(TEXT(AE573,"0.#"),1)=".",FALSE,TRUE)</formula>
    </cfRule>
    <cfRule type="expression" dxfId="1756" priority="1346">
      <formula>IF(RIGHT(TEXT(AE573,"0.#"),1)=".",TRUE,FALSE)</formula>
    </cfRule>
  </conditionalFormatting>
  <conditionalFormatting sqref="AU571">
    <cfRule type="expression" dxfId="1755" priority="1337">
      <formula>IF(RIGHT(TEXT(AU571,"0.#"),1)=".",FALSE,TRUE)</formula>
    </cfRule>
    <cfRule type="expression" dxfId="1754" priority="1338">
      <formula>IF(RIGHT(TEXT(AU571,"0.#"),1)=".",TRUE,FALSE)</formula>
    </cfRule>
  </conditionalFormatting>
  <conditionalFormatting sqref="AU572">
    <cfRule type="expression" dxfId="1753" priority="1335">
      <formula>IF(RIGHT(TEXT(AU572,"0.#"),1)=".",FALSE,TRUE)</formula>
    </cfRule>
    <cfRule type="expression" dxfId="1752" priority="1336">
      <formula>IF(RIGHT(TEXT(AU572,"0.#"),1)=".",TRUE,FALSE)</formula>
    </cfRule>
  </conditionalFormatting>
  <conditionalFormatting sqref="AU573">
    <cfRule type="expression" dxfId="1751" priority="1333">
      <formula>IF(RIGHT(TEXT(AU573,"0.#"),1)=".",FALSE,TRUE)</formula>
    </cfRule>
    <cfRule type="expression" dxfId="1750" priority="1334">
      <formula>IF(RIGHT(TEXT(AU573,"0.#"),1)=".",TRUE,FALSE)</formula>
    </cfRule>
  </conditionalFormatting>
  <conditionalFormatting sqref="AQ572">
    <cfRule type="expression" dxfId="1749" priority="1325">
      <formula>IF(RIGHT(TEXT(AQ572,"0.#"),1)=".",FALSE,TRUE)</formula>
    </cfRule>
    <cfRule type="expression" dxfId="1748" priority="1326">
      <formula>IF(RIGHT(TEXT(AQ572,"0.#"),1)=".",TRUE,FALSE)</formula>
    </cfRule>
  </conditionalFormatting>
  <conditionalFormatting sqref="AQ573">
    <cfRule type="expression" dxfId="1747" priority="1323">
      <formula>IF(RIGHT(TEXT(AQ573,"0.#"),1)=".",FALSE,TRUE)</formula>
    </cfRule>
    <cfRule type="expression" dxfId="1746" priority="1324">
      <formula>IF(RIGHT(TEXT(AQ573,"0.#"),1)=".",TRUE,FALSE)</formula>
    </cfRule>
  </conditionalFormatting>
  <conditionalFormatting sqref="AQ571">
    <cfRule type="expression" dxfId="1745" priority="1321">
      <formula>IF(RIGHT(TEXT(AQ571,"0.#"),1)=".",FALSE,TRUE)</formula>
    </cfRule>
    <cfRule type="expression" dxfId="1744" priority="1322">
      <formula>IF(RIGHT(TEXT(AQ571,"0.#"),1)=".",TRUE,FALSE)</formula>
    </cfRule>
  </conditionalFormatting>
  <conditionalFormatting sqref="AE576">
    <cfRule type="expression" dxfId="1743" priority="1319">
      <formula>IF(RIGHT(TEXT(AE576,"0.#"),1)=".",FALSE,TRUE)</formula>
    </cfRule>
    <cfRule type="expression" dxfId="1742" priority="1320">
      <formula>IF(RIGHT(TEXT(AE576,"0.#"),1)=".",TRUE,FALSE)</formula>
    </cfRule>
  </conditionalFormatting>
  <conditionalFormatting sqref="AE577">
    <cfRule type="expression" dxfId="1741" priority="1317">
      <formula>IF(RIGHT(TEXT(AE577,"0.#"),1)=".",FALSE,TRUE)</formula>
    </cfRule>
    <cfRule type="expression" dxfId="1740" priority="1318">
      <formula>IF(RIGHT(TEXT(AE577,"0.#"),1)=".",TRUE,FALSE)</formula>
    </cfRule>
  </conditionalFormatting>
  <conditionalFormatting sqref="AE578">
    <cfRule type="expression" dxfId="1739" priority="1315">
      <formula>IF(RIGHT(TEXT(AE578,"0.#"),1)=".",FALSE,TRUE)</formula>
    </cfRule>
    <cfRule type="expression" dxfId="1738" priority="1316">
      <formula>IF(RIGHT(TEXT(AE578,"0.#"),1)=".",TRUE,FALSE)</formula>
    </cfRule>
  </conditionalFormatting>
  <conditionalFormatting sqref="AU576">
    <cfRule type="expression" dxfId="1737" priority="1307">
      <formula>IF(RIGHT(TEXT(AU576,"0.#"),1)=".",FALSE,TRUE)</formula>
    </cfRule>
    <cfRule type="expression" dxfId="1736" priority="1308">
      <formula>IF(RIGHT(TEXT(AU576,"0.#"),1)=".",TRUE,FALSE)</formula>
    </cfRule>
  </conditionalFormatting>
  <conditionalFormatting sqref="AU577">
    <cfRule type="expression" dxfId="1735" priority="1305">
      <formula>IF(RIGHT(TEXT(AU577,"0.#"),1)=".",FALSE,TRUE)</formula>
    </cfRule>
    <cfRule type="expression" dxfId="1734" priority="1306">
      <formula>IF(RIGHT(TEXT(AU577,"0.#"),1)=".",TRUE,FALSE)</formula>
    </cfRule>
  </conditionalFormatting>
  <conditionalFormatting sqref="AU578">
    <cfRule type="expression" dxfId="1733" priority="1303">
      <formula>IF(RIGHT(TEXT(AU578,"0.#"),1)=".",FALSE,TRUE)</formula>
    </cfRule>
    <cfRule type="expression" dxfId="1732" priority="1304">
      <formula>IF(RIGHT(TEXT(AU578,"0.#"),1)=".",TRUE,FALSE)</formula>
    </cfRule>
  </conditionalFormatting>
  <conditionalFormatting sqref="AQ577">
    <cfRule type="expression" dxfId="1731" priority="1295">
      <formula>IF(RIGHT(TEXT(AQ577,"0.#"),1)=".",FALSE,TRUE)</formula>
    </cfRule>
    <cfRule type="expression" dxfId="1730" priority="1296">
      <formula>IF(RIGHT(TEXT(AQ577,"0.#"),1)=".",TRUE,FALSE)</formula>
    </cfRule>
  </conditionalFormatting>
  <conditionalFormatting sqref="AQ578">
    <cfRule type="expression" dxfId="1729" priority="1293">
      <formula>IF(RIGHT(TEXT(AQ578,"0.#"),1)=".",FALSE,TRUE)</formula>
    </cfRule>
    <cfRule type="expression" dxfId="1728" priority="1294">
      <formula>IF(RIGHT(TEXT(AQ578,"0.#"),1)=".",TRUE,FALSE)</formula>
    </cfRule>
  </conditionalFormatting>
  <conditionalFormatting sqref="AQ576">
    <cfRule type="expression" dxfId="1727" priority="1291">
      <formula>IF(RIGHT(TEXT(AQ576,"0.#"),1)=".",FALSE,TRUE)</formula>
    </cfRule>
    <cfRule type="expression" dxfId="1726" priority="1292">
      <formula>IF(RIGHT(TEXT(AQ576,"0.#"),1)=".",TRUE,FALSE)</formula>
    </cfRule>
  </conditionalFormatting>
  <conditionalFormatting sqref="AE581">
    <cfRule type="expression" dxfId="1725" priority="1289">
      <formula>IF(RIGHT(TEXT(AE581,"0.#"),1)=".",FALSE,TRUE)</formula>
    </cfRule>
    <cfRule type="expression" dxfId="1724" priority="1290">
      <formula>IF(RIGHT(TEXT(AE581,"0.#"),1)=".",TRUE,FALSE)</formula>
    </cfRule>
  </conditionalFormatting>
  <conditionalFormatting sqref="AE582">
    <cfRule type="expression" dxfId="1723" priority="1287">
      <formula>IF(RIGHT(TEXT(AE582,"0.#"),1)=".",FALSE,TRUE)</formula>
    </cfRule>
    <cfRule type="expression" dxfId="1722" priority="1288">
      <formula>IF(RIGHT(TEXT(AE582,"0.#"),1)=".",TRUE,FALSE)</formula>
    </cfRule>
  </conditionalFormatting>
  <conditionalFormatting sqref="AE583">
    <cfRule type="expression" dxfId="1721" priority="1285">
      <formula>IF(RIGHT(TEXT(AE583,"0.#"),1)=".",FALSE,TRUE)</formula>
    </cfRule>
    <cfRule type="expression" dxfId="1720" priority="1286">
      <formula>IF(RIGHT(TEXT(AE583,"0.#"),1)=".",TRUE,FALSE)</formula>
    </cfRule>
  </conditionalFormatting>
  <conditionalFormatting sqref="AU581">
    <cfRule type="expression" dxfId="1719" priority="1277">
      <formula>IF(RIGHT(TEXT(AU581,"0.#"),1)=".",FALSE,TRUE)</formula>
    </cfRule>
    <cfRule type="expression" dxfId="1718" priority="1278">
      <formula>IF(RIGHT(TEXT(AU581,"0.#"),1)=".",TRUE,FALSE)</formula>
    </cfRule>
  </conditionalFormatting>
  <conditionalFormatting sqref="AQ582">
    <cfRule type="expression" dxfId="1717" priority="1265">
      <formula>IF(RIGHT(TEXT(AQ582,"0.#"),1)=".",FALSE,TRUE)</formula>
    </cfRule>
    <cfRule type="expression" dxfId="1716" priority="1266">
      <formula>IF(RIGHT(TEXT(AQ582,"0.#"),1)=".",TRUE,FALSE)</formula>
    </cfRule>
  </conditionalFormatting>
  <conditionalFormatting sqref="AQ583">
    <cfRule type="expression" dxfId="1715" priority="1263">
      <formula>IF(RIGHT(TEXT(AQ583,"0.#"),1)=".",FALSE,TRUE)</formula>
    </cfRule>
    <cfRule type="expression" dxfId="1714" priority="1264">
      <formula>IF(RIGHT(TEXT(AQ583,"0.#"),1)=".",TRUE,FALSE)</formula>
    </cfRule>
  </conditionalFormatting>
  <conditionalFormatting sqref="AQ581">
    <cfRule type="expression" dxfId="1713" priority="1261">
      <formula>IF(RIGHT(TEXT(AQ581,"0.#"),1)=".",FALSE,TRUE)</formula>
    </cfRule>
    <cfRule type="expression" dxfId="1712" priority="1262">
      <formula>IF(RIGHT(TEXT(AQ581,"0.#"),1)=".",TRUE,FALSE)</formula>
    </cfRule>
  </conditionalFormatting>
  <conditionalFormatting sqref="AE586">
    <cfRule type="expression" dxfId="1711" priority="1259">
      <formula>IF(RIGHT(TEXT(AE586,"0.#"),1)=".",FALSE,TRUE)</formula>
    </cfRule>
    <cfRule type="expression" dxfId="1710" priority="1260">
      <formula>IF(RIGHT(TEXT(AE586,"0.#"),1)=".",TRUE,FALSE)</formula>
    </cfRule>
  </conditionalFormatting>
  <conditionalFormatting sqref="AM588">
    <cfRule type="expression" dxfId="1709" priority="1249">
      <formula>IF(RIGHT(TEXT(AM588,"0.#"),1)=".",FALSE,TRUE)</formula>
    </cfRule>
    <cfRule type="expression" dxfId="1708" priority="1250">
      <formula>IF(RIGHT(TEXT(AM588,"0.#"),1)=".",TRUE,FALSE)</formula>
    </cfRule>
  </conditionalFormatting>
  <conditionalFormatting sqref="AE587">
    <cfRule type="expression" dxfId="1707" priority="1257">
      <formula>IF(RIGHT(TEXT(AE587,"0.#"),1)=".",FALSE,TRUE)</formula>
    </cfRule>
    <cfRule type="expression" dxfId="1706" priority="1258">
      <formula>IF(RIGHT(TEXT(AE587,"0.#"),1)=".",TRUE,FALSE)</formula>
    </cfRule>
  </conditionalFormatting>
  <conditionalFormatting sqref="AE588">
    <cfRule type="expression" dxfId="1705" priority="1255">
      <formula>IF(RIGHT(TEXT(AE588,"0.#"),1)=".",FALSE,TRUE)</formula>
    </cfRule>
    <cfRule type="expression" dxfId="1704" priority="1256">
      <formula>IF(RIGHT(TEXT(AE588,"0.#"),1)=".",TRUE,FALSE)</formula>
    </cfRule>
  </conditionalFormatting>
  <conditionalFormatting sqref="AM586">
    <cfRule type="expression" dxfId="1703" priority="1253">
      <formula>IF(RIGHT(TEXT(AM586,"0.#"),1)=".",FALSE,TRUE)</formula>
    </cfRule>
    <cfRule type="expression" dxfId="1702" priority="1254">
      <formula>IF(RIGHT(TEXT(AM586,"0.#"),1)=".",TRUE,FALSE)</formula>
    </cfRule>
  </conditionalFormatting>
  <conditionalFormatting sqref="AM587">
    <cfRule type="expression" dxfId="1701" priority="1251">
      <formula>IF(RIGHT(TEXT(AM587,"0.#"),1)=".",FALSE,TRUE)</formula>
    </cfRule>
    <cfRule type="expression" dxfId="1700" priority="1252">
      <formula>IF(RIGHT(TEXT(AM587,"0.#"),1)=".",TRUE,FALSE)</formula>
    </cfRule>
  </conditionalFormatting>
  <conditionalFormatting sqref="AU586">
    <cfRule type="expression" dxfId="1699" priority="1247">
      <formula>IF(RIGHT(TEXT(AU586,"0.#"),1)=".",FALSE,TRUE)</formula>
    </cfRule>
    <cfRule type="expression" dxfId="1698" priority="1248">
      <formula>IF(RIGHT(TEXT(AU586,"0.#"),1)=".",TRUE,FALSE)</formula>
    </cfRule>
  </conditionalFormatting>
  <conditionalFormatting sqref="AU587">
    <cfRule type="expression" dxfId="1697" priority="1245">
      <formula>IF(RIGHT(TEXT(AU587,"0.#"),1)=".",FALSE,TRUE)</formula>
    </cfRule>
    <cfRule type="expression" dxfId="1696" priority="1246">
      <formula>IF(RIGHT(TEXT(AU587,"0.#"),1)=".",TRUE,FALSE)</formula>
    </cfRule>
  </conditionalFormatting>
  <conditionalFormatting sqref="AU588">
    <cfRule type="expression" dxfId="1695" priority="1243">
      <formula>IF(RIGHT(TEXT(AU588,"0.#"),1)=".",FALSE,TRUE)</formula>
    </cfRule>
    <cfRule type="expression" dxfId="1694" priority="1244">
      <formula>IF(RIGHT(TEXT(AU588,"0.#"),1)=".",TRUE,FALSE)</formula>
    </cfRule>
  </conditionalFormatting>
  <conditionalFormatting sqref="AI588">
    <cfRule type="expression" dxfId="1693" priority="1237">
      <formula>IF(RIGHT(TEXT(AI588,"0.#"),1)=".",FALSE,TRUE)</formula>
    </cfRule>
    <cfRule type="expression" dxfId="1692" priority="1238">
      <formula>IF(RIGHT(TEXT(AI588,"0.#"),1)=".",TRUE,FALSE)</formula>
    </cfRule>
  </conditionalFormatting>
  <conditionalFormatting sqref="AI586">
    <cfRule type="expression" dxfId="1691" priority="1241">
      <formula>IF(RIGHT(TEXT(AI586,"0.#"),1)=".",FALSE,TRUE)</formula>
    </cfRule>
    <cfRule type="expression" dxfId="1690" priority="1242">
      <formula>IF(RIGHT(TEXT(AI586,"0.#"),1)=".",TRUE,FALSE)</formula>
    </cfRule>
  </conditionalFormatting>
  <conditionalFormatting sqref="AI587">
    <cfRule type="expression" dxfId="1689" priority="1239">
      <formula>IF(RIGHT(TEXT(AI587,"0.#"),1)=".",FALSE,TRUE)</formula>
    </cfRule>
    <cfRule type="expression" dxfId="1688" priority="1240">
      <formula>IF(RIGHT(TEXT(AI587,"0.#"),1)=".",TRUE,FALSE)</formula>
    </cfRule>
  </conditionalFormatting>
  <conditionalFormatting sqref="AQ587">
    <cfRule type="expression" dxfId="1687" priority="1235">
      <formula>IF(RIGHT(TEXT(AQ587,"0.#"),1)=".",FALSE,TRUE)</formula>
    </cfRule>
    <cfRule type="expression" dxfId="1686" priority="1236">
      <formula>IF(RIGHT(TEXT(AQ587,"0.#"),1)=".",TRUE,FALSE)</formula>
    </cfRule>
  </conditionalFormatting>
  <conditionalFormatting sqref="AQ588">
    <cfRule type="expression" dxfId="1685" priority="1233">
      <formula>IF(RIGHT(TEXT(AQ588,"0.#"),1)=".",FALSE,TRUE)</formula>
    </cfRule>
    <cfRule type="expression" dxfId="1684" priority="1234">
      <formula>IF(RIGHT(TEXT(AQ588,"0.#"),1)=".",TRUE,FALSE)</formula>
    </cfRule>
  </conditionalFormatting>
  <conditionalFormatting sqref="AQ586">
    <cfRule type="expression" dxfId="1683" priority="1231">
      <formula>IF(RIGHT(TEXT(AQ586,"0.#"),1)=".",FALSE,TRUE)</formula>
    </cfRule>
    <cfRule type="expression" dxfId="1682" priority="1232">
      <formula>IF(RIGHT(TEXT(AQ586,"0.#"),1)=".",TRUE,FALSE)</formula>
    </cfRule>
  </conditionalFormatting>
  <conditionalFormatting sqref="AE595">
    <cfRule type="expression" dxfId="1681" priority="1229">
      <formula>IF(RIGHT(TEXT(AE595,"0.#"),1)=".",FALSE,TRUE)</formula>
    </cfRule>
    <cfRule type="expression" dxfId="1680" priority="1230">
      <formula>IF(RIGHT(TEXT(AE595,"0.#"),1)=".",TRUE,FALSE)</formula>
    </cfRule>
  </conditionalFormatting>
  <conditionalFormatting sqref="AE596">
    <cfRule type="expression" dxfId="1679" priority="1227">
      <formula>IF(RIGHT(TEXT(AE596,"0.#"),1)=".",FALSE,TRUE)</formula>
    </cfRule>
    <cfRule type="expression" dxfId="1678" priority="1228">
      <formula>IF(RIGHT(TEXT(AE596,"0.#"),1)=".",TRUE,FALSE)</formula>
    </cfRule>
  </conditionalFormatting>
  <conditionalFormatting sqref="AE597">
    <cfRule type="expression" dxfId="1677" priority="1225">
      <formula>IF(RIGHT(TEXT(AE597,"0.#"),1)=".",FALSE,TRUE)</formula>
    </cfRule>
    <cfRule type="expression" dxfId="1676" priority="1226">
      <formula>IF(RIGHT(TEXT(AE597,"0.#"),1)=".",TRUE,FALSE)</formula>
    </cfRule>
  </conditionalFormatting>
  <conditionalFormatting sqref="AU595">
    <cfRule type="expression" dxfId="1675" priority="1217">
      <formula>IF(RIGHT(TEXT(AU595,"0.#"),1)=".",FALSE,TRUE)</formula>
    </cfRule>
    <cfRule type="expression" dxfId="1674" priority="1218">
      <formula>IF(RIGHT(TEXT(AU595,"0.#"),1)=".",TRUE,FALSE)</formula>
    </cfRule>
  </conditionalFormatting>
  <conditionalFormatting sqref="AU596">
    <cfRule type="expression" dxfId="1673" priority="1215">
      <formula>IF(RIGHT(TEXT(AU596,"0.#"),1)=".",FALSE,TRUE)</formula>
    </cfRule>
    <cfRule type="expression" dxfId="1672" priority="1216">
      <formula>IF(RIGHT(TEXT(AU596,"0.#"),1)=".",TRUE,FALSE)</formula>
    </cfRule>
  </conditionalFormatting>
  <conditionalFormatting sqref="AU597">
    <cfRule type="expression" dxfId="1671" priority="1213">
      <formula>IF(RIGHT(TEXT(AU597,"0.#"),1)=".",FALSE,TRUE)</formula>
    </cfRule>
    <cfRule type="expression" dxfId="1670" priority="1214">
      <formula>IF(RIGHT(TEXT(AU597,"0.#"),1)=".",TRUE,FALSE)</formula>
    </cfRule>
  </conditionalFormatting>
  <conditionalFormatting sqref="AQ596">
    <cfRule type="expression" dxfId="1669" priority="1205">
      <formula>IF(RIGHT(TEXT(AQ596,"0.#"),1)=".",FALSE,TRUE)</formula>
    </cfRule>
    <cfRule type="expression" dxfId="1668" priority="1206">
      <formula>IF(RIGHT(TEXT(AQ596,"0.#"),1)=".",TRUE,FALSE)</formula>
    </cfRule>
  </conditionalFormatting>
  <conditionalFormatting sqref="AQ597">
    <cfRule type="expression" dxfId="1667" priority="1203">
      <formula>IF(RIGHT(TEXT(AQ597,"0.#"),1)=".",FALSE,TRUE)</formula>
    </cfRule>
    <cfRule type="expression" dxfId="1666" priority="1204">
      <formula>IF(RIGHT(TEXT(AQ597,"0.#"),1)=".",TRUE,FALSE)</formula>
    </cfRule>
  </conditionalFormatting>
  <conditionalFormatting sqref="AQ595">
    <cfRule type="expression" dxfId="1665" priority="1201">
      <formula>IF(RIGHT(TEXT(AQ595,"0.#"),1)=".",FALSE,TRUE)</formula>
    </cfRule>
    <cfRule type="expression" dxfId="1664" priority="1202">
      <formula>IF(RIGHT(TEXT(AQ595,"0.#"),1)=".",TRUE,FALSE)</formula>
    </cfRule>
  </conditionalFormatting>
  <conditionalFormatting sqref="AE620">
    <cfRule type="expression" dxfId="1663" priority="1199">
      <formula>IF(RIGHT(TEXT(AE620,"0.#"),1)=".",FALSE,TRUE)</formula>
    </cfRule>
    <cfRule type="expression" dxfId="1662" priority="1200">
      <formula>IF(RIGHT(TEXT(AE620,"0.#"),1)=".",TRUE,FALSE)</formula>
    </cfRule>
  </conditionalFormatting>
  <conditionalFormatting sqref="AE621">
    <cfRule type="expression" dxfId="1661" priority="1197">
      <formula>IF(RIGHT(TEXT(AE621,"0.#"),1)=".",FALSE,TRUE)</formula>
    </cfRule>
    <cfRule type="expression" dxfId="1660" priority="1198">
      <formula>IF(RIGHT(TEXT(AE621,"0.#"),1)=".",TRUE,FALSE)</formula>
    </cfRule>
  </conditionalFormatting>
  <conditionalFormatting sqref="AE622">
    <cfRule type="expression" dxfId="1659" priority="1195">
      <formula>IF(RIGHT(TEXT(AE622,"0.#"),1)=".",FALSE,TRUE)</formula>
    </cfRule>
    <cfRule type="expression" dxfId="1658" priority="1196">
      <formula>IF(RIGHT(TEXT(AE622,"0.#"),1)=".",TRUE,FALSE)</formula>
    </cfRule>
  </conditionalFormatting>
  <conditionalFormatting sqref="AU620">
    <cfRule type="expression" dxfId="1657" priority="1187">
      <formula>IF(RIGHT(TEXT(AU620,"0.#"),1)=".",FALSE,TRUE)</formula>
    </cfRule>
    <cfRule type="expression" dxfId="1656" priority="1188">
      <formula>IF(RIGHT(TEXT(AU620,"0.#"),1)=".",TRUE,FALSE)</formula>
    </cfRule>
  </conditionalFormatting>
  <conditionalFormatting sqref="AU621">
    <cfRule type="expression" dxfId="1655" priority="1185">
      <formula>IF(RIGHT(TEXT(AU621,"0.#"),1)=".",FALSE,TRUE)</formula>
    </cfRule>
    <cfRule type="expression" dxfId="1654" priority="1186">
      <formula>IF(RIGHT(TEXT(AU621,"0.#"),1)=".",TRUE,FALSE)</formula>
    </cfRule>
  </conditionalFormatting>
  <conditionalFormatting sqref="AU622">
    <cfRule type="expression" dxfId="1653" priority="1183">
      <formula>IF(RIGHT(TEXT(AU622,"0.#"),1)=".",FALSE,TRUE)</formula>
    </cfRule>
    <cfRule type="expression" dxfId="1652" priority="1184">
      <formula>IF(RIGHT(TEXT(AU622,"0.#"),1)=".",TRUE,FALSE)</formula>
    </cfRule>
  </conditionalFormatting>
  <conditionalFormatting sqref="AQ621">
    <cfRule type="expression" dxfId="1651" priority="1175">
      <formula>IF(RIGHT(TEXT(AQ621,"0.#"),1)=".",FALSE,TRUE)</formula>
    </cfRule>
    <cfRule type="expression" dxfId="1650" priority="1176">
      <formula>IF(RIGHT(TEXT(AQ621,"0.#"),1)=".",TRUE,FALSE)</formula>
    </cfRule>
  </conditionalFormatting>
  <conditionalFormatting sqref="AQ622">
    <cfRule type="expression" dxfId="1649" priority="1173">
      <formula>IF(RIGHT(TEXT(AQ622,"0.#"),1)=".",FALSE,TRUE)</formula>
    </cfRule>
    <cfRule type="expression" dxfId="1648" priority="1174">
      <formula>IF(RIGHT(TEXT(AQ622,"0.#"),1)=".",TRUE,FALSE)</formula>
    </cfRule>
  </conditionalFormatting>
  <conditionalFormatting sqref="AQ620">
    <cfRule type="expression" dxfId="1647" priority="1171">
      <formula>IF(RIGHT(TEXT(AQ620,"0.#"),1)=".",FALSE,TRUE)</formula>
    </cfRule>
    <cfRule type="expression" dxfId="1646" priority="1172">
      <formula>IF(RIGHT(TEXT(AQ620,"0.#"),1)=".",TRUE,FALSE)</formula>
    </cfRule>
  </conditionalFormatting>
  <conditionalFormatting sqref="AE600">
    <cfRule type="expression" dxfId="1645" priority="1169">
      <formula>IF(RIGHT(TEXT(AE600,"0.#"),1)=".",FALSE,TRUE)</formula>
    </cfRule>
    <cfRule type="expression" dxfId="1644" priority="1170">
      <formula>IF(RIGHT(TEXT(AE600,"0.#"),1)=".",TRUE,FALSE)</formula>
    </cfRule>
  </conditionalFormatting>
  <conditionalFormatting sqref="AE601">
    <cfRule type="expression" dxfId="1643" priority="1167">
      <formula>IF(RIGHT(TEXT(AE601,"0.#"),1)=".",FALSE,TRUE)</formula>
    </cfRule>
    <cfRule type="expression" dxfId="1642" priority="1168">
      <formula>IF(RIGHT(TEXT(AE601,"0.#"),1)=".",TRUE,FALSE)</formula>
    </cfRule>
  </conditionalFormatting>
  <conditionalFormatting sqref="AE602">
    <cfRule type="expression" dxfId="1641" priority="1165">
      <formula>IF(RIGHT(TEXT(AE602,"0.#"),1)=".",FALSE,TRUE)</formula>
    </cfRule>
    <cfRule type="expression" dxfId="1640" priority="1166">
      <formula>IF(RIGHT(TEXT(AE602,"0.#"),1)=".",TRUE,FALSE)</formula>
    </cfRule>
  </conditionalFormatting>
  <conditionalFormatting sqref="AU600">
    <cfRule type="expression" dxfId="1639" priority="1157">
      <formula>IF(RIGHT(TEXT(AU600,"0.#"),1)=".",FALSE,TRUE)</formula>
    </cfRule>
    <cfRule type="expression" dxfId="1638" priority="1158">
      <formula>IF(RIGHT(TEXT(AU600,"0.#"),1)=".",TRUE,FALSE)</formula>
    </cfRule>
  </conditionalFormatting>
  <conditionalFormatting sqref="AU601">
    <cfRule type="expression" dxfId="1637" priority="1155">
      <formula>IF(RIGHT(TEXT(AU601,"0.#"),1)=".",FALSE,TRUE)</formula>
    </cfRule>
    <cfRule type="expression" dxfId="1636" priority="1156">
      <formula>IF(RIGHT(TEXT(AU601,"0.#"),1)=".",TRUE,FALSE)</formula>
    </cfRule>
  </conditionalFormatting>
  <conditionalFormatting sqref="AU602">
    <cfRule type="expression" dxfId="1635" priority="1153">
      <formula>IF(RIGHT(TEXT(AU602,"0.#"),1)=".",FALSE,TRUE)</formula>
    </cfRule>
    <cfRule type="expression" dxfId="1634" priority="1154">
      <formula>IF(RIGHT(TEXT(AU602,"0.#"),1)=".",TRUE,FALSE)</formula>
    </cfRule>
  </conditionalFormatting>
  <conditionalFormatting sqref="AQ601">
    <cfRule type="expression" dxfId="1633" priority="1145">
      <formula>IF(RIGHT(TEXT(AQ601,"0.#"),1)=".",FALSE,TRUE)</formula>
    </cfRule>
    <cfRule type="expression" dxfId="1632" priority="1146">
      <formula>IF(RIGHT(TEXT(AQ601,"0.#"),1)=".",TRUE,FALSE)</formula>
    </cfRule>
  </conditionalFormatting>
  <conditionalFormatting sqref="AQ602">
    <cfRule type="expression" dxfId="1631" priority="1143">
      <formula>IF(RIGHT(TEXT(AQ602,"0.#"),1)=".",FALSE,TRUE)</formula>
    </cfRule>
    <cfRule type="expression" dxfId="1630" priority="1144">
      <formula>IF(RIGHT(TEXT(AQ602,"0.#"),1)=".",TRUE,FALSE)</formula>
    </cfRule>
  </conditionalFormatting>
  <conditionalFormatting sqref="AQ600">
    <cfRule type="expression" dxfId="1629" priority="1141">
      <formula>IF(RIGHT(TEXT(AQ600,"0.#"),1)=".",FALSE,TRUE)</formula>
    </cfRule>
    <cfRule type="expression" dxfId="1628" priority="1142">
      <formula>IF(RIGHT(TEXT(AQ600,"0.#"),1)=".",TRUE,FALSE)</formula>
    </cfRule>
  </conditionalFormatting>
  <conditionalFormatting sqref="AE605">
    <cfRule type="expression" dxfId="1627" priority="1139">
      <formula>IF(RIGHT(TEXT(AE605,"0.#"),1)=".",FALSE,TRUE)</formula>
    </cfRule>
    <cfRule type="expression" dxfId="1626" priority="1140">
      <formula>IF(RIGHT(TEXT(AE605,"0.#"),1)=".",TRUE,FALSE)</formula>
    </cfRule>
  </conditionalFormatting>
  <conditionalFormatting sqref="AE606">
    <cfRule type="expression" dxfId="1625" priority="1137">
      <formula>IF(RIGHT(TEXT(AE606,"0.#"),1)=".",FALSE,TRUE)</formula>
    </cfRule>
    <cfRule type="expression" dxfId="1624" priority="1138">
      <formula>IF(RIGHT(TEXT(AE606,"0.#"),1)=".",TRUE,FALSE)</formula>
    </cfRule>
  </conditionalFormatting>
  <conditionalFormatting sqref="AE607">
    <cfRule type="expression" dxfId="1623" priority="1135">
      <formula>IF(RIGHT(TEXT(AE607,"0.#"),1)=".",FALSE,TRUE)</formula>
    </cfRule>
    <cfRule type="expression" dxfId="1622" priority="1136">
      <formula>IF(RIGHT(TEXT(AE607,"0.#"),1)=".",TRUE,FALSE)</formula>
    </cfRule>
  </conditionalFormatting>
  <conditionalFormatting sqref="AU605">
    <cfRule type="expression" dxfId="1621" priority="1127">
      <formula>IF(RIGHT(TEXT(AU605,"0.#"),1)=".",FALSE,TRUE)</formula>
    </cfRule>
    <cfRule type="expression" dxfId="1620" priority="1128">
      <formula>IF(RIGHT(TEXT(AU605,"0.#"),1)=".",TRUE,FALSE)</formula>
    </cfRule>
  </conditionalFormatting>
  <conditionalFormatting sqref="AU606">
    <cfRule type="expression" dxfId="1619" priority="1125">
      <formula>IF(RIGHT(TEXT(AU606,"0.#"),1)=".",FALSE,TRUE)</formula>
    </cfRule>
    <cfRule type="expression" dxfId="1618" priority="1126">
      <formula>IF(RIGHT(TEXT(AU606,"0.#"),1)=".",TRUE,FALSE)</formula>
    </cfRule>
  </conditionalFormatting>
  <conditionalFormatting sqref="AU607">
    <cfRule type="expression" dxfId="1617" priority="1123">
      <formula>IF(RIGHT(TEXT(AU607,"0.#"),1)=".",FALSE,TRUE)</formula>
    </cfRule>
    <cfRule type="expression" dxfId="1616" priority="1124">
      <formula>IF(RIGHT(TEXT(AU607,"0.#"),1)=".",TRUE,FALSE)</formula>
    </cfRule>
  </conditionalFormatting>
  <conditionalFormatting sqref="AQ606">
    <cfRule type="expression" dxfId="1615" priority="1115">
      <formula>IF(RIGHT(TEXT(AQ606,"0.#"),1)=".",FALSE,TRUE)</formula>
    </cfRule>
    <cfRule type="expression" dxfId="1614" priority="1116">
      <formula>IF(RIGHT(TEXT(AQ606,"0.#"),1)=".",TRUE,FALSE)</formula>
    </cfRule>
  </conditionalFormatting>
  <conditionalFormatting sqref="AQ607">
    <cfRule type="expression" dxfId="1613" priority="1113">
      <formula>IF(RIGHT(TEXT(AQ607,"0.#"),1)=".",FALSE,TRUE)</formula>
    </cfRule>
    <cfRule type="expression" dxfId="1612" priority="1114">
      <formula>IF(RIGHT(TEXT(AQ607,"0.#"),1)=".",TRUE,FALSE)</formula>
    </cfRule>
  </conditionalFormatting>
  <conditionalFormatting sqref="AQ605">
    <cfRule type="expression" dxfId="1611" priority="1111">
      <formula>IF(RIGHT(TEXT(AQ605,"0.#"),1)=".",FALSE,TRUE)</formula>
    </cfRule>
    <cfRule type="expression" dxfId="1610" priority="1112">
      <formula>IF(RIGHT(TEXT(AQ605,"0.#"),1)=".",TRUE,FALSE)</formula>
    </cfRule>
  </conditionalFormatting>
  <conditionalFormatting sqref="AE610">
    <cfRule type="expression" dxfId="1609" priority="1109">
      <formula>IF(RIGHT(TEXT(AE610,"0.#"),1)=".",FALSE,TRUE)</formula>
    </cfRule>
    <cfRule type="expression" dxfId="1608" priority="1110">
      <formula>IF(RIGHT(TEXT(AE610,"0.#"),1)=".",TRUE,FALSE)</formula>
    </cfRule>
  </conditionalFormatting>
  <conditionalFormatting sqref="AE611">
    <cfRule type="expression" dxfId="1607" priority="1107">
      <formula>IF(RIGHT(TEXT(AE611,"0.#"),1)=".",FALSE,TRUE)</formula>
    </cfRule>
    <cfRule type="expression" dxfId="1606" priority="1108">
      <formula>IF(RIGHT(TEXT(AE611,"0.#"),1)=".",TRUE,FALSE)</formula>
    </cfRule>
  </conditionalFormatting>
  <conditionalFormatting sqref="AE612">
    <cfRule type="expression" dxfId="1605" priority="1105">
      <formula>IF(RIGHT(TEXT(AE612,"0.#"),1)=".",FALSE,TRUE)</formula>
    </cfRule>
    <cfRule type="expression" dxfId="1604" priority="1106">
      <formula>IF(RIGHT(TEXT(AE612,"0.#"),1)=".",TRUE,FALSE)</formula>
    </cfRule>
  </conditionalFormatting>
  <conditionalFormatting sqref="AU610">
    <cfRule type="expression" dxfId="1603" priority="1097">
      <formula>IF(RIGHT(TEXT(AU610,"0.#"),1)=".",FALSE,TRUE)</formula>
    </cfRule>
    <cfRule type="expression" dxfId="1602" priority="1098">
      <formula>IF(RIGHT(TEXT(AU610,"0.#"),1)=".",TRUE,FALSE)</formula>
    </cfRule>
  </conditionalFormatting>
  <conditionalFormatting sqref="AU611">
    <cfRule type="expression" dxfId="1601" priority="1095">
      <formula>IF(RIGHT(TEXT(AU611,"0.#"),1)=".",FALSE,TRUE)</formula>
    </cfRule>
    <cfRule type="expression" dxfId="1600" priority="1096">
      <formula>IF(RIGHT(TEXT(AU611,"0.#"),1)=".",TRUE,FALSE)</formula>
    </cfRule>
  </conditionalFormatting>
  <conditionalFormatting sqref="AU612">
    <cfRule type="expression" dxfId="1599" priority="1093">
      <formula>IF(RIGHT(TEXT(AU612,"0.#"),1)=".",FALSE,TRUE)</formula>
    </cfRule>
    <cfRule type="expression" dxfId="1598" priority="1094">
      <formula>IF(RIGHT(TEXT(AU612,"0.#"),1)=".",TRUE,FALSE)</formula>
    </cfRule>
  </conditionalFormatting>
  <conditionalFormatting sqref="AQ611">
    <cfRule type="expression" dxfId="1597" priority="1085">
      <formula>IF(RIGHT(TEXT(AQ611,"0.#"),1)=".",FALSE,TRUE)</formula>
    </cfRule>
    <cfRule type="expression" dxfId="1596" priority="1086">
      <formula>IF(RIGHT(TEXT(AQ611,"0.#"),1)=".",TRUE,FALSE)</formula>
    </cfRule>
  </conditionalFormatting>
  <conditionalFormatting sqref="AQ612">
    <cfRule type="expression" dxfId="1595" priority="1083">
      <formula>IF(RIGHT(TEXT(AQ612,"0.#"),1)=".",FALSE,TRUE)</formula>
    </cfRule>
    <cfRule type="expression" dxfId="1594" priority="1084">
      <formula>IF(RIGHT(TEXT(AQ612,"0.#"),1)=".",TRUE,FALSE)</formula>
    </cfRule>
  </conditionalFormatting>
  <conditionalFormatting sqref="AQ610">
    <cfRule type="expression" dxfId="1593" priority="1081">
      <formula>IF(RIGHT(TEXT(AQ610,"0.#"),1)=".",FALSE,TRUE)</formula>
    </cfRule>
    <cfRule type="expression" dxfId="1592" priority="1082">
      <formula>IF(RIGHT(TEXT(AQ610,"0.#"),1)=".",TRUE,FALSE)</formula>
    </cfRule>
  </conditionalFormatting>
  <conditionalFormatting sqref="AE615">
    <cfRule type="expression" dxfId="1591" priority="1079">
      <formula>IF(RIGHT(TEXT(AE615,"0.#"),1)=".",FALSE,TRUE)</formula>
    </cfRule>
    <cfRule type="expression" dxfId="1590" priority="1080">
      <formula>IF(RIGHT(TEXT(AE615,"0.#"),1)=".",TRUE,FALSE)</formula>
    </cfRule>
  </conditionalFormatting>
  <conditionalFormatting sqref="AE616">
    <cfRule type="expression" dxfId="1589" priority="1077">
      <formula>IF(RIGHT(TEXT(AE616,"0.#"),1)=".",FALSE,TRUE)</formula>
    </cfRule>
    <cfRule type="expression" dxfId="1588" priority="1078">
      <formula>IF(RIGHT(TEXT(AE616,"0.#"),1)=".",TRUE,FALSE)</formula>
    </cfRule>
  </conditionalFormatting>
  <conditionalFormatting sqref="AE617">
    <cfRule type="expression" dxfId="1587" priority="1075">
      <formula>IF(RIGHT(TEXT(AE617,"0.#"),1)=".",FALSE,TRUE)</formula>
    </cfRule>
    <cfRule type="expression" dxfId="1586" priority="1076">
      <formula>IF(RIGHT(TEXT(AE617,"0.#"),1)=".",TRUE,FALSE)</formula>
    </cfRule>
  </conditionalFormatting>
  <conditionalFormatting sqref="AU615">
    <cfRule type="expression" dxfId="1585" priority="1067">
      <formula>IF(RIGHT(TEXT(AU615,"0.#"),1)=".",FALSE,TRUE)</formula>
    </cfRule>
    <cfRule type="expression" dxfId="1584" priority="1068">
      <formula>IF(RIGHT(TEXT(AU615,"0.#"),1)=".",TRUE,FALSE)</formula>
    </cfRule>
  </conditionalFormatting>
  <conditionalFormatting sqref="AU616">
    <cfRule type="expression" dxfId="1583" priority="1065">
      <formula>IF(RIGHT(TEXT(AU616,"0.#"),1)=".",FALSE,TRUE)</formula>
    </cfRule>
    <cfRule type="expression" dxfId="1582" priority="1066">
      <formula>IF(RIGHT(TEXT(AU616,"0.#"),1)=".",TRUE,FALSE)</formula>
    </cfRule>
  </conditionalFormatting>
  <conditionalFormatting sqref="AU617">
    <cfRule type="expression" dxfId="1581" priority="1063">
      <formula>IF(RIGHT(TEXT(AU617,"0.#"),1)=".",FALSE,TRUE)</formula>
    </cfRule>
    <cfRule type="expression" dxfId="1580" priority="1064">
      <formula>IF(RIGHT(TEXT(AU617,"0.#"),1)=".",TRUE,FALSE)</formula>
    </cfRule>
  </conditionalFormatting>
  <conditionalFormatting sqref="AQ616">
    <cfRule type="expression" dxfId="1579" priority="1055">
      <formula>IF(RIGHT(TEXT(AQ616,"0.#"),1)=".",FALSE,TRUE)</formula>
    </cfRule>
    <cfRule type="expression" dxfId="1578" priority="1056">
      <formula>IF(RIGHT(TEXT(AQ616,"0.#"),1)=".",TRUE,FALSE)</formula>
    </cfRule>
  </conditionalFormatting>
  <conditionalFormatting sqref="AQ617">
    <cfRule type="expression" dxfId="1577" priority="1053">
      <formula>IF(RIGHT(TEXT(AQ617,"0.#"),1)=".",FALSE,TRUE)</formula>
    </cfRule>
    <cfRule type="expression" dxfId="1576" priority="1054">
      <formula>IF(RIGHT(TEXT(AQ617,"0.#"),1)=".",TRUE,FALSE)</formula>
    </cfRule>
  </conditionalFormatting>
  <conditionalFormatting sqref="AQ615">
    <cfRule type="expression" dxfId="1575" priority="1051">
      <formula>IF(RIGHT(TEXT(AQ615,"0.#"),1)=".",FALSE,TRUE)</formula>
    </cfRule>
    <cfRule type="expression" dxfId="1574" priority="1052">
      <formula>IF(RIGHT(TEXT(AQ615,"0.#"),1)=".",TRUE,FALSE)</formula>
    </cfRule>
  </conditionalFormatting>
  <conditionalFormatting sqref="AE625">
    <cfRule type="expression" dxfId="1573" priority="1049">
      <formula>IF(RIGHT(TEXT(AE625,"0.#"),1)=".",FALSE,TRUE)</formula>
    </cfRule>
    <cfRule type="expression" dxfId="1572" priority="1050">
      <formula>IF(RIGHT(TEXT(AE625,"0.#"),1)=".",TRUE,FALSE)</formula>
    </cfRule>
  </conditionalFormatting>
  <conditionalFormatting sqref="AE626">
    <cfRule type="expression" dxfId="1571" priority="1047">
      <formula>IF(RIGHT(TEXT(AE626,"0.#"),1)=".",FALSE,TRUE)</formula>
    </cfRule>
    <cfRule type="expression" dxfId="1570" priority="1048">
      <formula>IF(RIGHT(TEXT(AE626,"0.#"),1)=".",TRUE,FALSE)</formula>
    </cfRule>
  </conditionalFormatting>
  <conditionalFormatting sqref="AE627">
    <cfRule type="expression" dxfId="1569" priority="1045">
      <formula>IF(RIGHT(TEXT(AE627,"0.#"),1)=".",FALSE,TRUE)</formula>
    </cfRule>
    <cfRule type="expression" dxfId="1568" priority="1046">
      <formula>IF(RIGHT(TEXT(AE627,"0.#"),1)=".",TRUE,FALSE)</formula>
    </cfRule>
  </conditionalFormatting>
  <conditionalFormatting sqref="AU625">
    <cfRule type="expression" dxfId="1567" priority="1037">
      <formula>IF(RIGHT(TEXT(AU625,"0.#"),1)=".",FALSE,TRUE)</formula>
    </cfRule>
    <cfRule type="expression" dxfId="1566" priority="1038">
      <formula>IF(RIGHT(TEXT(AU625,"0.#"),1)=".",TRUE,FALSE)</formula>
    </cfRule>
  </conditionalFormatting>
  <conditionalFormatting sqref="AU626">
    <cfRule type="expression" dxfId="1565" priority="1035">
      <formula>IF(RIGHT(TEXT(AU626,"0.#"),1)=".",FALSE,TRUE)</formula>
    </cfRule>
    <cfRule type="expression" dxfId="1564" priority="1036">
      <formula>IF(RIGHT(TEXT(AU626,"0.#"),1)=".",TRUE,FALSE)</formula>
    </cfRule>
  </conditionalFormatting>
  <conditionalFormatting sqref="AU627">
    <cfRule type="expression" dxfId="1563" priority="1033">
      <formula>IF(RIGHT(TEXT(AU627,"0.#"),1)=".",FALSE,TRUE)</formula>
    </cfRule>
    <cfRule type="expression" dxfId="1562" priority="1034">
      <formula>IF(RIGHT(TEXT(AU627,"0.#"),1)=".",TRUE,FALSE)</formula>
    </cfRule>
  </conditionalFormatting>
  <conditionalFormatting sqref="AQ626">
    <cfRule type="expression" dxfId="1561" priority="1025">
      <formula>IF(RIGHT(TEXT(AQ626,"0.#"),1)=".",FALSE,TRUE)</formula>
    </cfRule>
    <cfRule type="expression" dxfId="1560" priority="1026">
      <formula>IF(RIGHT(TEXT(AQ626,"0.#"),1)=".",TRUE,FALSE)</formula>
    </cfRule>
  </conditionalFormatting>
  <conditionalFormatting sqref="AQ627">
    <cfRule type="expression" dxfId="1559" priority="1023">
      <formula>IF(RIGHT(TEXT(AQ627,"0.#"),1)=".",FALSE,TRUE)</formula>
    </cfRule>
    <cfRule type="expression" dxfId="1558" priority="1024">
      <formula>IF(RIGHT(TEXT(AQ627,"0.#"),1)=".",TRUE,FALSE)</formula>
    </cfRule>
  </conditionalFormatting>
  <conditionalFormatting sqref="AQ625">
    <cfRule type="expression" dxfId="1557" priority="1021">
      <formula>IF(RIGHT(TEXT(AQ625,"0.#"),1)=".",FALSE,TRUE)</formula>
    </cfRule>
    <cfRule type="expression" dxfId="1556" priority="1022">
      <formula>IF(RIGHT(TEXT(AQ625,"0.#"),1)=".",TRUE,FALSE)</formula>
    </cfRule>
  </conditionalFormatting>
  <conditionalFormatting sqref="AE630">
    <cfRule type="expression" dxfId="1555" priority="1019">
      <formula>IF(RIGHT(TEXT(AE630,"0.#"),1)=".",FALSE,TRUE)</formula>
    </cfRule>
    <cfRule type="expression" dxfId="1554" priority="1020">
      <formula>IF(RIGHT(TEXT(AE630,"0.#"),1)=".",TRUE,FALSE)</formula>
    </cfRule>
  </conditionalFormatting>
  <conditionalFormatting sqref="AE631">
    <cfRule type="expression" dxfId="1553" priority="1017">
      <formula>IF(RIGHT(TEXT(AE631,"0.#"),1)=".",FALSE,TRUE)</formula>
    </cfRule>
    <cfRule type="expression" dxfId="1552" priority="1018">
      <formula>IF(RIGHT(TEXT(AE631,"0.#"),1)=".",TRUE,FALSE)</formula>
    </cfRule>
  </conditionalFormatting>
  <conditionalFormatting sqref="AE632">
    <cfRule type="expression" dxfId="1551" priority="1015">
      <formula>IF(RIGHT(TEXT(AE632,"0.#"),1)=".",FALSE,TRUE)</formula>
    </cfRule>
    <cfRule type="expression" dxfId="1550" priority="1016">
      <formula>IF(RIGHT(TEXT(AE632,"0.#"),1)=".",TRUE,FALSE)</formula>
    </cfRule>
  </conditionalFormatting>
  <conditionalFormatting sqref="AU630">
    <cfRule type="expression" dxfId="1549" priority="1007">
      <formula>IF(RIGHT(TEXT(AU630,"0.#"),1)=".",FALSE,TRUE)</formula>
    </cfRule>
    <cfRule type="expression" dxfId="1548" priority="1008">
      <formula>IF(RIGHT(TEXT(AU630,"0.#"),1)=".",TRUE,FALSE)</formula>
    </cfRule>
  </conditionalFormatting>
  <conditionalFormatting sqref="AU631">
    <cfRule type="expression" dxfId="1547" priority="1005">
      <formula>IF(RIGHT(TEXT(AU631,"0.#"),1)=".",FALSE,TRUE)</formula>
    </cfRule>
    <cfRule type="expression" dxfId="1546" priority="1006">
      <formula>IF(RIGHT(TEXT(AU631,"0.#"),1)=".",TRUE,FALSE)</formula>
    </cfRule>
  </conditionalFormatting>
  <conditionalFormatting sqref="AU632">
    <cfRule type="expression" dxfId="1545" priority="1003">
      <formula>IF(RIGHT(TEXT(AU632,"0.#"),1)=".",FALSE,TRUE)</formula>
    </cfRule>
    <cfRule type="expression" dxfId="1544" priority="1004">
      <formula>IF(RIGHT(TEXT(AU632,"0.#"),1)=".",TRUE,FALSE)</formula>
    </cfRule>
  </conditionalFormatting>
  <conditionalFormatting sqref="AQ631">
    <cfRule type="expression" dxfId="1543" priority="995">
      <formula>IF(RIGHT(TEXT(AQ631,"0.#"),1)=".",FALSE,TRUE)</formula>
    </cfRule>
    <cfRule type="expression" dxfId="1542" priority="996">
      <formula>IF(RIGHT(TEXT(AQ631,"0.#"),1)=".",TRUE,FALSE)</formula>
    </cfRule>
  </conditionalFormatting>
  <conditionalFormatting sqref="AQ632">
    <cfRule type="expression" dxfId="1541" priority="993">
      <formula>IF(RIGHT(TEXT(AQ632,"0.#"),1)=".",FALSE,TRUE)</formula>
    </cfRule>
    <cfRule type="expression" dxfId="1540" priority="994">
      <formula>IF(RIGHT(TEXT(AQ632,"0.#"),1)=".",TRUE,FALSE)</formula>
    </cfRule>
  </conditionalFormatting>
  <conditionalFormatting sqref="AQ630">
    <cfRule type="expression" dxfId="1539" priority="991">
      <formula>IF(RIGHT(TEXT(AQ630,"0.#"),1)=".",FALSE,TRUE)</formula>
    </cfRule>
    <cfRule type="expression" dxfId="1538" priority="992">
      <formula>IF(RIGHT(TEXT(AQ630,"0.#"),1)=".",TRUE,FALSE)</formula>
    </cfRule>
  </conditionalFormatting>
  <conditionalFormatting sqref="AE635">
    <cfRule type="expression" dxfId="1537" priority="989">
      <formula>IF(RIGHT(TEXT(AE635,"0.#"),1)=".",FALSE,TRUE)</formula>
    </cfRule>
    <cfRule type="expression" dxfId="1536" priority="990">
      <formula>IF(RIGHT(TEXT(AE635,"0.#"),1)=".",TRUE,FALSE)</formula>
    </cfRule>
  </conditionalFormatting>
  <conditionalFormatting sqref="AE636">
    <cfRule type="expression" dxfId="1535" priority="987">
      <formula>IF(RIGHT(TEXT(AE636,"0.#"),1)=".",FALSE,TRUE)</formula>
    </cfRule>
    <cfRule type="expression" dxfId="1534" priority="988">
      <formula>IF(RIGHT(TEXT(AE636,"0.#"),1)=".",TRUE,FALSE)</formula>
    </cfRule>
  </conditionalFormatting>
  <conditionalFormatting sqref="AE637">
    <cfRule type="expression" dxfId="1533" priority="985">
      <formula>IF(RIGHT(TEXT(AE637,"0.#"),1)=".",FALSE,TRUE)</formula>
    </cfRule>
    <cfRule type="expression" dxfId="1532" priority="986">
      <formula>IF(RIGHT(TEXT(AE637,"0.#"),1)=".",TRUE,FALSE)</formula>
    </cfRule>
  </conditionalFormatting>
  <conditionalFormatting sqref="AU635">
    <cfRule type="expression" dxfId="1531" priority="977">
      <formula>IF(RIGHT(TEXT(AU635,"0.#"),1)=".",FALSE,TRUE)</formula>
    </cfRule>
    <cfRule type="expression" dxfId="1530" priority="978">
      <formula>IF(RIGHT(TEXT(AU635,"0.#"),1)=".",TRUE,FALSE)</formula>
    </cfRule>
  </conditionalFormatting>
  <conditionalFormatting sqref="AU636">
    <cfRule type="expression" dxfId="1529" priority="975">
      <formula>IF(RIGHT(TEXT(AU636,"0.#"),1)=".",FALSE,TRUE)</formula>
    </cfRule>
    <cfRule type="expression" dxfId="1528" priority="976">
      <formula>IF(RIGHT(TEXT(AU636,"0.#"),1)=".",TRUE,FALSE)</formula>
    </cfRule>
  </conditionalFormatting>
  <conditionalFormatting sqref="AU637">
    <cfRule type="expression" dxfId="1527" priority="973">
      <formula>IF(RIGHT(TEXT(AU637,"0.#"),1)=".",FALSE,TRUE)</formula>
    </cfRule>
    <cfRule type="expression" dxfId="1526" priority="974">
      <formula>IF(RIGHT(TEXT(AU637,"0.#"),1)=".",TRUE,FALSE)</formula>
    </cfRule>
  </conditionalFormatting>
  <conditionalFormatting sqref="AQ636">
    <cfRule type="expression" dxfId="1525" priority="965">
      <formula>IF(RIGHT(TEXT(AQ636,"0.#"),1)=".",FALSE,TRUE)</formula>
    </cfRule>
    <cfRule type="expression" dxfId="1524" priority="966">
      <formula>IF(RIGHT(TEXT(AQ636,"0.#"),1)=".",TRUE,FALSE)</formula>
    </cfRule>
  </conditionalFormatting>
  <conditionalFormatting sqref="AQ637">
    <cfRule type="expression" dxfId="1523" priority="963">
      <formula>IF(RIGHT(TEXT(AQ637,"0.#"),1)=".",FALSE,TRUE)</formula>
    </cfRule>
    <cfRule type="expression" dxfId="1522" priority="964">
      <formula>IF(RIGHT(TEXT(AQ637,"0.#"),1)=".",TRUE,FALSE)</formula>
    </cfRule>
  </conditionalFormatting>
  <conditionalFormatting sqref="AQ635">
    <cfRule type="expression" dxfId="1521" priority="961">
      <formula>IF(RIGHT(TEXT(AQ635,"0.#"),1)=".",FALSE,TRUE)</formula>
    </cfRule>
    <cfRule type="expression" dxfId="1520" priority="962">
      <formula>IF(RIGHT(TEXT(AQ635,"0.#"),1)=".",TRUE,FALSE)</formula>
    </cfRule>
  </conditionalFormatting>
  <conditionalFormatting sqref="AE640">
    <cfRule type="expression" dxfId="1519" priority="959">
      <formula>IF(RIGHT(TEXT(AE640,"0.#"),1)=".",FALSE,TRUE)</formula>
    </cfRule>
    <cfRule type="expression" dxfId="1518" priority="960">
      <formula>IF(RIGHT(TEXT(AE640,"0.#"),1)=".",TRUE,FALSE)</formula>
    </cfRule>
  </conditionalFormatting>
  <conditionalFormatting sqref="AM642">
    <cfRule type="expression" dxfId="1517" priority="949">
      <formula>IF(RIGHT(TEXT(AM642,"0.#"),1)=".",FALSE,TRUE)</formula>
    </cfRule>
    <cfRule type="expression" dxfId="1516" priority="950">
      <formula>IF(RIGHT(TEXT(AM642,"0.#"),1)=".",TRUE,FALSE)</formula>
    </cfRule>
  </conditionalFormatting>
  <conditionalFormatting sqref="AE641">
    <cfRule type="expression" dxfId="1515" priority="957">
      <formula>IF(RIGHT(TEXT(AE641,"0.#"),1)=".",FALSE,TRUE)</formula>
    </cfRule>
    <cfRule type="expression" dxfId="1514" priority="958">
      <formula>IF(RIGHT(TEXT(AE641,"0.#"),1)=".",TRUE,FALSE)</formula>
    </cfRule>
  </conditionalFormatting>
  <conditionalFormatting sqref="AE642">
    <cfRule type="expression" dxfId="1513" priority="955">
      <formula>IF(RIGHT(TEXT(AE642,"0.#"),1)=".",FALSE,TRUE)</formula>
    </cfRule>
    <cfRule type="expression" dxfId="1512" priority="956">
      <formula>IF(RIGHT(TEXT(AE642,"0.#"),1)=".",TRUE,FALSE)</formula>
    </cfRule>
  </conditionalFormatting>
  <conditionalFormatting sqref="AM640">
    <cfRule type="expression" dxfId="1511" priority="953">
      <formula>IF(RIGHT(TEXT(AM640,"0.#"),1)=".",FALSE,TRUE)</formula>
    </cfRule>
    <cfRule type="expression" dxfId="1510" priority="954">
      <formula>IF(RIGHT(TEXT(AM640,"0.#"),1)=".",TRUE,FALSE)</formula>
    </cfRule>
  </conditionalFormatting>
  <conditionalFormatting sqref="AM641">
    <cfRule type="expression" dxfId="1509" priority="951">
      <formula>IF(RIGHT(TEXT(AM641,"0.#"),1)=".",FALSE,TRUE)</formula>
    </cfRule>
    <cfRule type="expression" dxfId="1508" priority="952">
      <formula>IF(RIGHT(TEXT(AM641,"0.#"),1)=".",TRUE,FALSE)</formula>
    </cfRule>
  </conditionalFormatting>
  <conditionalFormatting sqref="AU640">
    <cfRule type="expression" dxfId="1507" priority="947">
      <formula>IF(RIGHT(TEXT(AU640,"0.#"),1)=".",FALSE,TRUE)</formula>
    </cfRule>
    <cfRule type="expression" dxfId="1506" priority="948">
      <formula>IF(RIGHT(TEXT(AU640,"0.#"),1)=".",TRUE,FALSE)</formula>
    </cfRule>
  </conditionalFormatting>
  <conditionalFormatting sqref="AU641">
    <cfRule type="expression" dxfId="1505" priority="945">
      <formula>IF(RIGHT(TEXT(AU641,"0.#"),1)=".",FALSE,TRUE)</formula>
    </cfRule>
    <cfRule type="expression" dxfId="1504" priority="946">
      <formula>IF(RIGHT(TEXT(AU641,"0.#"),1)=".",TRUE,FALSE)</formula>
    </cfRule>
  </conditionalFormatting>
  <conditionalFormatting sqref="AU642">
    <cfRule type="expression" dxfId="1503" priority="943">
      <formula>IF(RIGHT(TEXT(AU642,"0.#"),1)=".",FALSE,TRUE)</formula>
    </cfRule>
    <cfRule type="expression" dxfId="1502" priority="944">
      <formula>IF(RIGHT(TEXT(AU642,"0.#"),1)=".",TRUE,FALSE)</formula>
    </cfRule>
  </conditionalFormatting>
  <conditionalFormatting sqref="AI642">
    <cfRule type="expression" dxfId="1501" priority="937">
      <formula>IF(RIGHT(TEXT(AI642,"0.#"),1)=".",FALSE,TRUE)</formula>
    </cfRule>
    <cfRule type="expression" dxfId="1500" priority="938">
      <formula>IF(RIGHT(TEXT(AI642,"0.#"),1)=".",TRUE,FALSE)</formula>
    </cfRule>
  </conditionalFormatting>
  <conditionalFormatting sqref="AI640">
    <cfRule type="expression" dxfId="1499" priority="941">
      <formula>IF(RIGHT(TEXT(AI640,"0.#"),1)=".",FALSE,TRUE)</formula>
    </cfRule>
    <cfRule type="expression" dxfId="1498" priority="942">
      <formula>IF(RIGHT(TEXT(AI640,"0.#"),1)=".",TRUE,FALSE)</formula>
    </cfRule>
  </conditionalFormatting>
  <conditionalFormatting sqref="AI641">
    <cfRule type="expression" dxfId="1497" priority="939">
      <formula>IF(RIGHT(TEXT(AI641,"0.#"),1)=".",FALSE,TRUE)</formula>
    </cfRule>
    <cfRule type="expression" dxfId="1496" priority="940">
      <formula>IF(RIGHT(TEXT(AI641,"0.#"),1)=".",TRUE,FALSE)</formula>
    </cfRule>
  </conditionalFormatting>
  <conditionalFormatting sqref="AQ641">
    <cfRule type="expression" dxfId="1495" priority="935">
      <formula>IF(RIGHT(TEXT(AQ641,"0.#"),1)=".",FALSE,TRUE)</formula>
    </cfRule>
    <cfRule type="expression" dxfId="1494" priority="936">
      <formula>IF(RIGHT(TEXT(AQ641,"0.#"),1)=".",TRUE,FALSE)</formula>
    </cfRule>
  </conditionalFormatting>
  <conditionalFormatting sqref="AQ642">
    <cfRule type="expression" dxfId="1493" priority="933">
      <formula>IF(RIGHT(TEXT(AQ642,"0.#"),1)=".",FALSE,TRUE)</formula>
    </cfRule>
    <cfRule type="expression" dxfId="1492" priority="934">
      <formula>IF(RIGHT(TEXT(AQ642,"0.#"),1)=".",TRUE,FALSE)</formula>
    </cfRule>
  </conditionalFormatting>
  <conditionalFormatting sqref="AQ640">
    <cfRule type="expression" dxfId="1491" priority="931">
      <formula>IF(RIGHT(TEXT(AQ640,"0.#"),1)=".",FALSE,TRUE)</formula>
    </cfRule>
    <cfRule type="expression" dxfId="1490" priority="932">
      <formula>IF(RIGHT(TEXT(AQ640,"0.#"),1)=".",TRUE,FALSE)</formula>
    </cfRule>
  </conditionalFormatting>
  <conditionalFormatting sqref="AE649">
    <cfRule type="expression" dxfId="1489" priority="929">
      <formula>IF(RIGHT(TEXT(AE649,"0.#"),1)=".",FALSE,TRUE)</formula>
    </cfRule>
    <cfRule type="expression" dxfId="1488" priority="930">
      <formula>IF(RIGHT(TEXT(AE649,"0.#"),1)=".",TRUE,FALSE)</formula>
    </cfRule>
  </conditionalFormatting>
  <conditionalFormatting sqref="AE650">
    <cfRule type="expression" dxfId="1487" priority="927">
      <formula>IF(RIGHT(TEXT(AE650,"0.#"),1)=".",FALSE,TRUE)</formula>
    </cfRule>
    <cfRule type="expression" dxfId="1486" priority="928">
      <formula>IF(RIGHT(TEXT(AE650,"0.#"),1)=".",TRUE,FALSE)</formula>
    </cfRule>
  </conditionalFormatting>
  <conditionalFormatting sqref="AE651">
    <cfRule type="expression" dxfId="1485" priority="925">
      <formula>IF(RIGHT(TEXT(AE651,"0.#"),1)=".",FALSE,TRUE)</formula>
    </cfRule>
    <cfRule type="expression" dxfId="1484" priority="926">
      <formula>IF(RIGHT(TEXT(AE651,"0.#"),1)=".",TRUE,FALSE)</formula>
    </cfRule>
  </conditionalFormatting>
  <conditionalFormatting sqref="AU649">
    <cfRule type="expression" dxfId="1483" priority="917">
      <formula>IF(RIGHT(TEXT(AU649,"0.#"),1)=".",FALSE,TRUE)</formula>
    </cfRule>
    <cfRule type="expression" dxfId="1482" priority="918">
      <formula>IF(RIGHT(TEXT(AU649,"0.#"),1)=".",TRUE,FALSE)</formula>
    </cfRule>
  </conditionalFormatting>
  <conditionalFormatting sqref="AU650">
    <cfRule type="expression" dxfId="1481" priority="915">
      <formula>IF(RIGHT(TEXT(AU650,"0.#"),1)=".",FALSE,TRUE)</formula>
    </cfRule>
    <cfRule type="expression" dxfId="1480" priority="916">
      <formula>IF(RIGHT(TEXT(AU650,"0.#"),1)=".",TRUE,FALSE)</formula>
    </cfRule>
  </conditionalFormatting>
  <conditionalFormatting sqref="AU651">
    <cfRule type="expression" dxfId="1479" priority="913">
      <formula>IF(RIGHT(TEXT(AU651,"0.#"),1)=".",FALSE,TRUE)</formula>
    </cfRule>
    <cfRule type="expression" dxfId="1478" priority="914">
      <formula>IF(RIGHT(TEXT(AU651,"0.#"),1)=".",TRUE,FALSE)</formula>
    </cfRule>
  </conditionalFormatting>
  <conditionalFormatting sqref="AQ650">
    <cfRule type="expression" dxfId="1477" priority="905">
      <formula>IF(RIGHT(TEXT(AQ650,"0.#"),1)=".",FALSE,TRUE)</formula>
    </cfRule>
    <cfRule type="expression" dxfId="1476" priority="906">
      <formula>IF(RIGHT(TEXT(AQ650,"0.#"),1)=".",TRUE,FALSE)</formula>
    </cfRule>
  </conditionalFormatting>
  <conditionalFormatting sqref="AQ651">
    <cfRule type="expression" dxfId="1475" priority="903">
      <formula>IF(RIGHT(TEXT(AQ651,"0.#"),1)=".",FALSE,TRUE)</formula>
    </cfRule>
    <cfRule type="expression" dxfId="1474" priority="904">
      <formula>IF(RIGHT(TEXT(AQ651,"0.#"),1)=".",TRUE,FALSE)</formula>
    </cfRule>
  </conditionalFormatting>
  <conditionalFormatting sqref="AQ649">
    <cfRule type="expression" dxfId="1473" priority="901">
      <formula>IF(RIGHT(TEXT(AQ649,"0.#"),1)=".",FALSE,TRUE)</formula>
    </cfRule>
    <cfRule type="expression" dxfId="1472" priority="902">
      <formula>IF(RIGHT(TEXT(AQ649,"0.#"),1)=".",TRUE,FALSE)</formula>
    </cfRule>
  </conditionalFormatting>
  <conditionalFormatting sqref="AE674">
    <cfRule type="expression" dxfId="1471" priority="899">
      <formula>IF(RIGHT(TEXT(AE674,"0.#"),1)=".",FALSE,TRUE)</formula>
    </cfRule>
    <cfRule type="expression" dxfId="1470" priority="900">
      <formula>IF(RIGHT(TEXT(AE674,"0.#"),1)=".",TRUE,FALSE)</formula>
    </cfRule>
  </conditionalFormatting>
  <conditionalFormatting sqref="AE675">
    <cfRule type="expression" dxfId="1469" priority="897">
      <formula>IF(RIGHT(TEXT(AE675,"0.#"),1)=".",FALSE,TRUE)</formula>
    </cfRule>
    <cfRule type="expression" dxfId="1468" priority="898">
      <formula>IF(RIGHT(TEXT(AE675,"0.#"),1)=".",TRUE,FALSE)</formula>
    </cfRule>
  </conditionalFormatting>
  <conditionalFormatting sqref="AE676">
    <cfRule type="expression" dxfId="1467" priority="895">
      <formula>IF(RIGHT(TEXT(AE676,"0.#"),1)=".",FALSE,TRUE)</formula>
    </cfRule>
    <cfRule type="expression" dxfId="1466" priority="896">
      <formula>IF(RIGHT(TEXT(AE676,"0.#"),1)=".",TRUE,FALSE)</formula>
    </cfRule>
  </conditionalFormatting>
  <conditionalFormatting sqref="AU674">
    <cfRule type="expression" dxfId="1465" priority="887">
      <formula>IF(RIGHT(TEXT(AU674,"0.#"),1)=".",FALSE,TRUE)</formula>
    </cfRule>
    <cfRule type="expression" dxfId="1464" priority="888">
      <formula>IF(RIGHT(TEXT(AU674,"0.#"),1)=".",TRUE,FALSE)</formula>
    </cfRule>
  </conditionalFormatting>
  <conditionalFormatting sqref="AU675">
    <cfRule type="expression" dxfId="1463" priority="885">
      <formula>IF(RIGHT(TEXT(AU675,"0.#"),1)=".",FALSE,TRUE)</formula>
    </cfRule>
    <cfRule type="expression" dxfId="1462" priority="886">
      <formula>IF(RIGHT(TEXT(AU675,"0.#"),1)=".",TRUE,FALSE)</formula>
    </cfRule>
  </conditionalFormatting>
  <conditionalFormatting sqref="AU676">
    <cfRule type="expression" dxfId="1461" priority="883">
      <formula>IF(RIGHT(TEXT(AU676,"0.#"),1)=".",FALSE,TRUE)</formula>
    </cfRule>
    <cfRule type="expression" dxfId="1460" priority="884">
      <formula>IF(RIGHT(TEXT(AU676,"0.#"),1)=".",TRUE,FALSE)</formula>
    </cfRule>
  </conditionalFormatting>
  <conditionalFormatting sqref="AQ675">
    <cfRule type="expression" dxfId="1459" priority="875">
      <formula>IF(RIGHT(TEXT(AQ675,"0.#"),1)=".",FALSE,TRUE)</formula>
    </cfRule>
    <cfRule type="expression" dxfId="1458" priority="876">
      <formula>IF(RIGHT(TEXT(AQ675,"0.#"),1)=".",TRUE,FALSE)</formula>
    </cfRule>
  </conditionalFormatting>
  <conditionalFormatting sqref="AQ676">
    <cfRule type="expression" dxfId="1457" priority="873">
      <formula>IF(RIGHT(TEXT(AQ676,"0.#"),1)=".",FALSE,TRUE)</formula>
    </cfRule>
    <cfRule type="expression" dxfId="1456" priority="874">
      <formula>IF(RIGHT(TEXT(AQ676,"0.#"),1)=".",TRUE,FALSE)</formula>
    </cfRule>
  </conditionalFormatting>
  <conditionalFormatting sqref="AQ674">
    <cfRule type="expression" dxfId="1455" priority="871">
      <formula>IF(RIGHT(TEXT(AQ674,"0.#"),1)=".",FALSE,TRUE)</formula>
    </cfRule>
    <cfRule type="expression" dxfId="1454" priority="872">
      <formula>IF(RIGHT(TEXT(AQ674,"0.#"),1)=".",TRUE,FALSE)</formula>
    </cfRule>
  </conditionalFormatting>
  <conditionalFormatting sqref="AE654">
    <cfRule type="expression" dxfId="1453" priority="869">
      <formula>IF(RIGHT(TEXT(AE654,"0.#"),1)=".",FALSE,TRUE)</formula>
    </cfRule>
    <cfRule type="expression" dxfId="1452" priority="870">
      <formula>IF(RIGHT(TEXT(AE654,"0.#"),1)=".",TRUE,FALSE)</formula>
    </cfRule>
  </conditionalFormatting>
  <conditionalFormatting sqref="AE655">
    <cfRule type="expression" dxfId="1451" priority="867">
      <formula>IF(RIGHT(TEXT(AE655,"0.#"),1)=".",FALSE,TRUE)</formula>
    </cfRule>
    <cfRule type="expression" dxfId="1450" priority="868">
      <formula>IF(RIGHT(TEXT(AE655,"0.#"),1)=".",TRUE,FALSE)</formula>
    </cfRule>
  </conditionalFormatting>
  <conditionalFormatting sqref="AE656">
    <cfRule type="expression" dxfId="1449" priority="865">
      <formula>IF(RIGHT(TEXT(AE656,"0.#"),1)=".",FALSE,TRUE)</formula>
    </cfRule>
    <cfRule type="expression" dxfId="1448" priority="866">
      <formula>IF(RIGHT(TEXT(AE656,"0.#"),1)=".",TRUE,FALSE)</formula>
    </cfRule>
  </conditionalFormatting>
  <conditionalFormatting sqref="AU654">
    <cfRule type="expression" dxfId="1447" priority="857">
      <formula>IF(RIGHT(TEXT(AU654,"0.#"),1)=".",FALSE,TRUE)</formula>
    </cfRule>
    <cfRule type="expression" dxfId="1446" priority="858">
      <formula>IF(RIGHT(TEXT(AU654,"0.#"),1)=".",TRUE,FALSE)</formula>
    </cfRule>
  </conditionalFormatting>
  <conditionalFormatting sqref="AU655">
    <cfRule type="expression" dxfId="1445" priority="855">
      <formula>IF(RIGHT(TEXT(AU655,"0.#"),1)=".",FALSE,TRUE)</formula>
    </cfRule>
    <cfRule type="expression" dxfId="1444" priority="856">
      <formula>IF(RIGHT(TEXT(AU655,"0.#"),1)=".",TRUE,FALSE)</formula>
    </cfRule>
  </conditionalFormatting>
  <conditionalFormatting sqref="AQ656">
    <cfRule type="expression" dxfId="1443" priority="843">
      <formula>IF(RIGHT(TEXT(AQ656,"0.#"),1)=".",FALSE,TRUE)</formula>
    </cfRule>
    <cfRule type="expression" dxfId="1442" priority="844">
      <formula>IF(RIGHT(TEXT(AQ656,"0.#"),1)=".",TRUE,FALSE)</formula>
    </cfRule>
  </conditionalFormatting>
  <conditionalFormatting sqref="AQ654">
    <cfRule type="expression" dxfId="1441" priority="841">
      <formula>IF(RIGHT(TEXT(AQ654,"0.#"),1)=".",FALSE,TRUE)</formula>
    </cfRule>
    <cfRule type="expression" dxfId="1440" priority="842">
      <formula>IF(RIGHT(TEXT(AQ654,"0.#"),1)=".",TRUE,FALSE)</formula>
    </cfRule>
  </conditionalFormatting>
  <conditionalFormatting sqref="AE659">
    <cfRule type="expression" dxfId="1439" priority="839">
      <formula>IF(RIGHT(TEXT(AE659,"0.#"),1)=".",FALSE,TRUE)</formula>
    </cfRule>
    <cfRule type="expression" dxfId="1438" priority="840">
      <formula>IF(RIGHT(TEXT(AE659,"0.#"),1)=".",TRUE,FALSE)</formula>
    </cfRule>
  </conditionalFormatting>
  <conditionalFormatting sqref="AE660">
    <cfRule type="expression" dxfId="1437" priority="837">
      <formula>IF(RIGHT(TEXT(AE660,"0.#"),1)=".",FALSE,TRUE)</formula>
    </cfRule>
    <cfRule type="expression" dxfId="1436" priority="838">
      <formula>IF(RIGHT(TEXT(AE660,"0.#"),1)=".",TRUE,FALSE)</formula>
    </cfRule>
  </conditionalFormatting>
  <conditionalFormatting sqref="AE661">
    <cfRule type="expression" dxfId="1435" priority="835">
      <formula>IF(RIGHT(TEXT(AE661,"0.#"),1)=".",FALSE,TRUE)</formula>
    </cfRule>
    <cfRule type="expression" dxfId="1434" priority="836">
      <formula>IF(RIGHT(TEXT(AE661,"0.#"),1)=".",TRUE,FALSE)</formula>
    </cfRule>
  </conditionalFormatting>
  <conditionalFormatting sqref="AU659">
    <cfRule type="expression" dxfId="1433" priority="827">
      <formula>IF(RIGHT(TEXT(AU659,"0.#"),1)=".",FALSE,TRUE)</formula>
    </cfRule>
    <cfRule type="expression" dxfId="1432" priority="828">
      <formula>IF(RIGHT(TEXT(AU659,"0.#"),1)=".",TRUE,FALSE)</formula>
    </cfRule>
  </conditionalFormatting>
  <conditionalFormatting sqref="AU660">
    <cfRule type="expression" dxfId="1431" priority="825">
      <formula>IF(RIGHT(TEXT(AU660,"0.#"),1)=".",FALSE,TRUE)</formula>
    </cfRule>
    <cfRule type="expression" dxfId="1430" priority="826">
      <formula>IF(RIGHT(TEXT(AU660,"0.#"),1)=".",TRUE,FALSE)</formula>
    </cfRule>
  </conditionalFormatting>
  <conditionalFormatting sqref="AU661">
    <cfRule type="expression" dxfId="1429" priority="823">
      <formula>IF(RIGHT(TEXT(AU661,"0.#"),1)=".",FALSE,TRUE)</formula>
    </cfRule>
    <cfRule type="expression" dxfId="1428" priority="824">
      <formula>IF(RIGHT(TEXT(AU661,"0.#"),1)=".",TRUE,FALSE)</formula>
    </cfRule>
  </conditionalFormatting>
  <conditionalFormatting sqref="AQ660">
    <cfRule type="expression" dxfId="1427" priority="815">
      <formula>IF(RIGHT(TEXT(AQ660,"0.#"),1)=".",FALSE,TRUE)</formula>
    </cfRule>
    <cfRule type="expression" dxfId="1426" priority="816">
      <formula>IF(RIGHT(TEXT(AQ660,"0.#"),1)=".",TRUE,FALSE)</formula>
    </cfRule>
  </conditionalFormatting>
  <conditionalFormatting sqref="AQ661">
    <cfRule type="expression" dxfId="1425" priority="813">
      <formula>IF(RIGHT(TEXT(AQ661,"0.#"),1)=".",FALSE,TRUE)</formula>
    </cfRule>
    <cfRule type="expression" dxfId="1424" priority="814">
      <formula>IF(RIGHT(TEXT(AQ661,"0.#"),1)=".",TRUE,FALSE)</formula>
    </cfRule>
  </conditionalFormatting>
  <conditionalFormatting sqref="AQ659">
    <cfRule type="expression" dxfId="1423" priority="811">
      <formula>IF(RIGHT(TEXT(AQ659,"0.#"),1)=".",FALSE,TRUE)</formula>
    </cfRule>
    <cfRule type="expression" dxfId="1422" priority="812">
      <formula>IF(RIGHT(TEXT(AQ659,"0.#"),1)=".",TRUE,FALSE)</formula>
    </cfRule>
  </conditionalFormatting>
  <conditionalFormatting sqref="AE664">
    <cfRule type="expression" dxfId="1421" priority="809">
      <formula>IF(RIGHT(TEXT(AE664,"0.#"),1)=".",FALSE,TRUE)</formula>
    </cfRule>
    <cfRule type="expression" dxfId="1420" priority="810">
      <formula>IF(RIGHT(TEXT(AE664,"0.#"),1)=".",TRUE,FALSE)</formula>
    </cfRule>
  </conditionalFormatting>
  <conditionalFormatting sqref="AE665">
    <cfRule type="expression" dxfId="1419" priority="807">
      <formula>IF(RIGHT(TEXT(AE665,"0.#"),1)=".",FALSE,TRUE)</formula>
    </cfRule>
    <cfRule type="expression" dxfId="1418" priority="808">
      <formula>IF(RIGHT(TEXT(AE665,"0.#"),1)=".",TRUE,FALSE)</formula>
    </cfRule>
  </conditionalFormatting>
  <conditionalFormatting sqref="AE666">
    <cfRule type="expression" dxfId="1417" priority="805">
      <formula>IF(RIGHT(TEXT(AE666,"0.#"),1)=".",FALSE,TRUE)</formula>
    </cfRule>
    <cfRule type="expression" dxfId="1416" priority="806">
      <formula>IF(RIGHT(TEXT(AE666,"0.#"),1)=".",TRUE,FALSE)</formula>
    </cfRule>
  </conditionalFormatting>
  <conditionalFormatting sqref="AU664">
    <cfRule type="expression" dxfId="1415" priority="797">
      <formula>IF(RIGHT(TEXT(AU664,"0.#"),1)=".",FALSE,TRUE)</formula>
    </cfRule>
    <cfRule type="expression" dxfId="1414" priority="798">
      <formula>IF(RIGHT(TEXT(AU664,"0.#"),1)=".",TRUE,FALSE)</formula>
    </cfRule>
  </conditionalFormatting>
  <conditionalFormatting sqref="AU665">
    <cfRule type="expression" dxfId="1413" priority="795">
      <formula>IF(RIGHT(TEXT(AU665,"0.#"),1)=".",FALSE,TRUE)</formula>
    </cfRule>
    <cfRule type="expression" dxfId="1412" priority="796">
      <formula>IF(RIGHT(TEXT(AU665,"0.#"),1)=".",TRUE,FALSE)</formula>
    </cfRule>
  </conditionalFormatting>
  <conditionalFormatting sqref="AU666">
    <cfRule type="expression" dxfId="1411" priority="793">
      <formula>IF(RIGHT(TEXT(AU666,"0.#"),1)=".",FALSE,TRUE)</formula>
    </cfRule>
    <cfRule type="expression" dxfId="1410" priority="794">
      <formula>IF(RIGHT(TEXT(AU666,"0.#"),1)=".",TRUE,FALSE)</formula>
    </cfRule>
  </conditionalFormatting>
  <conditionalFormatting sqref="AQ665">
    <cfRule type="expression" dxfId="1409" priority="785">
      <formula>IF(RIGHT(TEXT(AQ665,"0.#"),1)=".",FALSE,TRUE)</formula>
    </cfRule>
    <cfRule type="expression" dxfId="1408" priority="786">
      <formula>IF(RIGHT(TEXT(AQ665,"0.#"),1)=".",TRUE,FALSE)</formula>
    </cfRule>
  </conditionalFormatting>
  <conditionalFormatting sqref="AQ666">
    <cfRule type="expression" dxfId="1407" priority="783">
      <formula>IF(RIGHT(TEXT(AQ666,"0.#"),1)=".",FALSE,TRUE)</formula>
    </cfRule>
    <cfRule type="expression" dxfId="1406" priority="784">
      <formula>IF(RIGHT(TEXT(AQ666,"0.#"),1)=".",TRUE,FALSE)</formula>
    </cfRule>
  </conditionalFormatting>
  <conditionalFormatting sqref="AQ664">
    <cfRule type="expression" dxfId="1405" priority="781">
      <formula>IF(RIGHT(TEXT(AQ664,"0.#"),1)=".",FALSE,TRUE)</formula>
    </cfRule>
    <cfRule type="expression" dxfId="1404" priority="782">
      <formula>IF(RIGHT(TEXT(AQ664,"0.#"),1)=".",TRUE,FALSE)</formula>
    </cfRule>
  </conditionalFormatting>
  <conditionalFormatting sqref="AE669">
    <cfRule type="expression" dxfId="1403" priority="779">
      <formula>IF(RIGHT(TEXT(AE669,"0.#"),1)=".",FALSE,TRUE)</formula>
    </cfRule>
    <cfRule type="expression" dxfId="1402" priority="780">
      <formula>IF(RIGHT(TEXT(AE669,"0.#"),1)=".",TRUE,FALSE)</formula>
    </cfRule>
  </conditionalFormatting>
  <conditionalFormatting sqref="AE670">
    <cfRule type="expression" dxfId="1401" priority="777">
      <formula>IF(RIGHT(TEXT(AE670,"0.#"),1)=".",FALSE,TRUE)</formula>
    </cfRule>
    <cfRule type="expression" dxfId="1400" priority="778">
      <formula>IF(RIGHT(TEXT(AE670,"0.#"),1)=".",TRUE,FALSE)</formula>
    </cfRule>
  </conditionalFormatting>
  <conditionalFormatting sqref="AE671">
    <cfRule type="expression" dxfId="1399" priority="775">
      <formula>IF(RIGHT(TEXT(AE671,"0.#"),1)=".",FALSE,TRUE)</formula>
    </cfRule>
    <cfRule type="expression" dxfId="1398" priority="776">
      <formula>IF(RIGHT(TEXT(AE671,"0.#"),1)=".",TRUE,FALSE)</formula>
    </cfRule>
  </conditionalFormatting>
  <conditionalFormatting sqref="AU669">
    <cfRule type="expression" dxfId="1397" priority="767">
      <formula>IF(RIGHT(TEXT(AU669,"0.#"),1)=".",FALSE,TRUE)</formula>
    </cfRule>
    <cfRule type="expression" dxfId="1396" priority="768">
      <formula>IF(RIGHT(TEXT(AU669,"0.#"),1)=".",TRUE,FALSE)</formula>
    </cfRule>
  </conditionalFormatting>
  <conditionalFormatting sqref="AU670">
    <cfRule type="expression" dxfId="1395" priority="765">
      <formula>IF(RIGHT(TEXT(AU670,"0.#"),1)=".",FALSE,TRUE)</formula>
    </cfRule>
    <cfRule type="expression" dxfId="1394" priority="766">
      <formula>IF(RIGHT(TEXT(AU670,"0.#"),1)=".",TRUE,FALSE)</formula>
    </cfRule>
  </conditionalFormatting>
  <conditionalFormatting sqref="AU671">
    <cfRule type="expression" dxfId="1393" priority="763">
      <formula>IF(RIGHT(TEXT(AU671,"0.#"),1)=".",FALSE,TRUE)</formula>
    </cfRule>
    <cfRule type="expression" dxfId="1392" priority="764">
      <formula>IF(RIGHT(TEXT(AU671,"0.#"),1)=".",TRUE,FALSE)</formula>
    </cfRule>
  </conditionalFormatting>
  <conditionalFormatting sqref="AQ670">
    <cfRule type="expression" dxfId="1391" priority="755">
      <formula>IF(RIGHT(TEXT(AQ670,"0.#"),1)=".",FALSE,TRUE)</formula>
    </cfRule>
    <cfRule type="expression" dxfId="1390" priority="756">
      <formula>IF(RIGHT(TEXT(AQ670,"0.#"),1)=".",TRUE,FALSE)</formula>
    </cfRule>
  </conditionalFormatting>
  <conditionalFormatting sqref="AQ671">
    <cfRule type="expression" dxfId="1389" priority="753">
      <formula>IF(RIGHT(TEXT(AQ671,"0.#"),1)=".",FALSE,TRUE)</formula>
    </cfRule>
    <cfRule type="expression" dxfId="1388" priority="754">
      <formula>IF(RIGHT(TEXT(AQ671,"0.#"),1)=".",TRUE,FALSE)</formula>
    </cfRule>
  </conditionalFormatting>
  <conditionalFormatting sqref="AQ669">
    <cfRule type="expression" dxfId="1387" priority="751">
      <formula>IF(RIGHT(TEXT(AQ669,"0.#"),1)=".",FALSE,TRUE)</formula>
    </cfRule>
    <cfRule type="expression" dxfId="1386" priority="752">
      <formula>IF(RIGHT(TEXT(AQ669,"0.#"),1)=".",TRUE,FALSE)</formula>
    </cfRule>
  </conditionalFormatting>
  <conditionalFormatting sqref="AE679">
    <cfRule type="expression" dxfId="1385" priority="749">
      <formula>IF(RIGHT(TEXT(AE679,"0.#"),1)=".",FALSE,TRUE)</formula>
    </cfRule>
    <cfRule type="expression" dxfId="1384" priority="750">
      <formula>IF(RIGHT(TEXT(AE679,"0.#"),1)=".",TRUE,FALSE)</formula>
    </cfRule>
  </conditionalFormatting>
  <conditionalFormatting sqref="AE680">
    <cfRule type="expression" dxfId="1383" priority="747">
      <formula>IF(RIGHT(TEXT(AE680,"0.#"),1)=".",FALSE,TRUE)</formula>
    </cfRule>
    <cfRule type="expression" dxfId="1382" priority="748">
      <formula>IF(RIGHT(TEXT(AE680,"0.#"),1)=".",TRUE,FALSE)</formula>
    </cfRule>
  </conditionalFormatting>
  <conditionalFormatting sqref="AE681">
    <cfRule type="expression" dxfId="1381" priority="745">
      <formula>IF(RIGHT(TEXT(AE681,"0.#"),1)=".",FALSE,TRUE)</formula>
    </cfRule>
    <cfRule type="expression" dxfId="1380" priority="746">
      <formula>IF(RIGHT(TEXT(AE681,"0.#"),1)=".",TRUE,FALSE)</formula>
    </cfRule>
  </conditionalFormatting>
  <conditionalFormatting sqref="AU679">
    <cfRule type="expression" dxfId="1379" priority="737">
      <formula>IF(RIGHT(TEXT(AU679,"0.#"),1)=".",FALSE,TRUE)</formula>
    </cfRule>
    <cfRule type="expression" dxfId="1378" priority="738">
      <formula>IF(RIGHT(TEXT(AU679,"0.#"),1)=".",TRUE,FALSE)</formula>
    </cfRule>
  </conditionalFormatting>
  <conditionalFormatting sqref="AU680">
    <cfRule type="expression" dxfId="1377" priority="735">
      <formula>IF(RIGHT(TEXT(AU680,"0.#"),1)=".",FALSE,TRUE)</formula>
    </cfRule>
    <cfRule type="expression" dxfId="1376" priority="736">
      <formula>IF(RIGHT(TEXT(AU680,"0.#"),1)=".",TRUE,FALSE)</formula>
    </cfRule>
  </conditionalFormatting>
  <conditionalFormatting sqref="AU681">
    <cfRule type="expression" dxfId="1375" priority="733">
      <formula>IF(RIGHT(TEXT(AU681,"0.#"),1)=".",FALSE,TRUE)</formula>
    </cfRule>
    <cfRule type="expression" dxfId="1374" priority="734">
      <formula>IF(RIGHT(TEXT(AU681,"0.#"),1)=".",TRUE,FALSE)</formula>
    </cfRule>
  </conditionalFormatting>
  <conditionalFormatting sqref="AQ680">
    <cfRule type="expression" dxfId="1373" priority="725">
      <formula>IF(RIGHT(TEXT(AQ680,"0.#"),1)=".",FALSE,TRUE)</formula>
    </cfRule>
    <cfRule type="expression" dxfId="1372" priority="726">
      <formula>IF(RIGHT(TEXT(AQ680,"0.#"),1)=".",TRUE,FALSE)</formula>
    </cfRule>
  </conditionalFormatting>
  <conditionalFormatting sqref="AQ681">
    <cfRule type="expression" dxfId="1371" priority="723">
      <formula>IF(RIGHT(TEXT(AQ681,"0.#"),1)=".",FALSE,TRUE)</formula>
    </cfRule>
    <cfRule type="expression" dxfId="1370" priority="724">
      <formula>IF(RIGHT(TEXT(AQ681,"0.#"),1)=".",TRUE,FALSE)</formula>
    </cfRule>
  </conditionalFormatting>
  <conditionalFormatting sqref="AQ679">
    <cfRule type="expression" dxfId="1369" priority="721">
      <formula>IF(RIGHT(TEXT(AQ679,"0.#"),1)=".",FALSE,TRUE)</formula>
    </cfRule>
    <cfRule type="expression" dxfId="1368" priority="722">
      <formula>IF(RIGHT(TEXT(AQ679,"0.#"),1)=".",TRUE,FALSE)</formula>
    </cfRule>
  </conditionalFormatting>
  <conditionalFormatting sqref="AE684">
    <cfRule type="expression" dxfId="1367" priority="719">
      <formula>IF(RIGHT(TEXT(AE684,"0.#"),1)=".",FALSE,TRUE)</formula>
    </cfRule>
    <cfRule type="expression" dxfId="1366" priority="720">
      <formula>IF(RIGHT(TEXT(AE684,"0.#"),1)=".",TRUE,FALSE)</formula>
    </cfRule>
  </conditionalFormatting>
  <conditionalFormatting sqref="AE685">
    <cfRule type="expression" dxfId="1365" priority="717">
      <formula>IF(RIGHT(TEXT(AE685,"0.#"),1)=".",FALSE,TRUE)</formula>
    </cfRule>
    <cfRule type="expression" dxfId="1364" priority="718">
      <formula>IF(RIGHT(TEXT(AE685,"0.#"),1)=".",TRUE,FALSE)</formula>
    </cfRule>
  </conditionalFormatting>
  <conditionalFormatting sqref="AE686">
    <cfRule type="expression" dxfId="1363" priority="715">
      <formula>IF(RIGHT(TEXT(AE686,"0.#"),1)=".",FALSE,TRUE)</formula>
    </cfRule>
    <cfRule type="expression" dxfId="1362" priority="716">
      <formula>IF(RIGHT(TEXT(AE686,"0.#"),1)=".",TRUE,FALSE)</formula>
    </cfRule>
  </conditionalFormatting>
  <conditionalFormatting sqref="AU684">
    <cfRule type="expression" dxfId="1361" priority="707">
      <formula>IF(RIGHT(TEXT(AU684,"0.#"),1)=".",FALSE,TRUE)</formula>
    </cfRule>
    <cfRule type="expression" dxfId="1360" priority="708">
      <formula>IF(RIGHT(TEXT(AU684,"0.#"),1)=".",TRUE,FALSE)</formula>
    </cfRule>
  </conditionalFormatting>
  <conditionalFormatting sqref="AU685">
    <cfRule type="expression" dxfId="1359" priority="705">
      <formula>IF(RIGHT(TEXT(AU685,"0.#"),1)=".",FALSE,TRUE)</formula>
    </cfRule>
    <cfRule type="expression" dxfId="1358" priority="706">
      <formula>IF(RIGHT(TEXT(AU685,"0.#"),1)=".",TRUE,FALSE)</formula>
    </cfRule>
  </conditionalFormatting>
  <conditionalFormatting sqref="AU686">
    <cfRule type="expression" dxfId="1357" priority="703">
      <formula>IF(RIGHT(TEXT(AU686,"0.#"),1)=".",FALSE,TRUE)</formula>
    </cfRule>
    <cfRule type="expression" dxfId="1356" priority="704">
      <formula>IF(RIGHT(TEXT(AU686,"0.#"),1)=".",TRUE,FALSE)</formula>
    </cfRule>
  </conditionalFormatting>
  <conditionalFormatting sqref="AQ685">
    <cfRule type="expression" dxfId="1355" priority="695">
      <formula>IF(RIGHT(TEXT(AQ685,"0.#"),1)=".",FALSE,TRUE)</formula>
    </cfRule>
    <cfRule type="expression" dxfId="1354" priority="696">
      <formula>IF(RIGHT(TEXT(AQ685,"0.#"),1)=".",TRUE,FALSE)</formula>
    </cfRule>
  </conditionalFormatting>
  <conditionalFormatting sqref="AQ686">
    <cfRule type="expression" dxfId="1353" priority="693">
      <formula>IF(RIGHT(TEXT(AQ686,"0.#"),1)=".",FALSE,TRUE)</formula>
    </cfRule>
    <cfRule type="expression" dxfId="1352" priority="694">
      <formula>IF(RIGHT(TEXT(AQ686,"0.#"),1)=".",TRUE,FALSE)</formula>
    </cfRule>
  </conditionalFormatting>
  <conditionalFormatting sqref="AQ684">
    <cfRule type="expression" dxfId="1351" priority="691">
      <formula>IF(RIGHT(TEXT(AQ684,"0.#"),1)=".",FALSE,TRUE)</formula>
    </cfRule>
    <cfRule type="expression" dxfId="1350" priority="692">
      <formula>IF(RIGHT(TEXT(AQ684,"0.#"),1)=".",TRUE,FALSE)</formula>
    </cfRule>
  </conditionalFormatting>
  <conditionalFormatting sqref="AE689">
    <cfRule type="expression" dxfId="1349" priority="689">
      <formula>IF(RIGHT(TEXT(AE689,"0.#"),1)=".",FALSE,TRUE)</formula>
    </cfRule>
    <cfRule type="expression" dxfId="1348" priority="690">
      <formula>IF(RIGHT(TEXT(AE689,"0.#"),1)=".",TRUE,FALSE)</formula>
    </cfRule>
  </conditionalFormatting>
  <conditionalFormatting sqref="AE690">
    <cfRule type="expression" dxfId="1347" priority="687">
      <formula>IF(RIGHT(TEXT(AE690,"0.#"),1)=".",FALSE,TRUE)</formula>
    </cfRule>
    <cfRule type="expression" dxfId="1346" priority="688">
      <formula>IF(RIGHT(TEXT(AE690,"0.#"),1)=".",TRUE,FALSE)</formula>
    </cfRule>
  </conditionalFormatting>
  <conditionalFormatting sqref="AE691">
    <cfRule type="expression" dxfId="1345" priority="685">
      <formula>IF(RIGHT(TEXT(AE691,"0.#"),1)=".",FALSE,TRUE)</formula>
    </cfRule>
    <cfRule type="expression" dxfId="1344" priority="686">
      <formula>IF(RIGHT(TEXT(AE691,"0.#"),1)=".",TRUE,FALSE)</formula>
    </cfRule>
  </conditionalFormatting>
  <conditionalFormatting sqref="AU689">
    <cfRule type="expression" dxfId="1343" priority="677">
      <formula>IF(RIGHT(TEXT(AU689,"0.#"),1)=".",FALSE,TRUE)</formula>
    </cfRule>
    <cfRule type="expression" dxfId="1342" priority="678">
      <formula>IF(RIGHT(TEXT(AU689,"0.#"),1)=".",TRUE,FALSE)</formula>
    </cfRule>
  </conditionalFormatting>
  <conditionalFormatting sqref="AU690">
    <cfRule type="expression" dxfId="1341" priority="675">
      <formula>IF(RIGHT(TEXT(AU690,"0.#"),1)=".",FALSE,TRUE)</formula>
    </cfRule>
    <cfRule type="expression" dxfId="1340" priority="676">
      <formula>IF(RIGHT(TEXT(AU690,"0.#"),1)=".",TRUE,FALSE)</formula>
    </cfRule>
  </conditionalFormatting>
  <conditionalFormatting sqref="AU691">
    <cfRule type="expression" dxfId="1339" priority="673">
      <formula>IF(RIGHT(TEXT(AU691,"0.#"),1)=".",FALSE,TRUE)</formula>
    </cfRule>
    <cfRule type="expression" dxfId="1338" priority="674">
      <formula>IF(RIGHT(TEXT(AU691,"0.#"),1)=".",TRUE,FALSE)</formula>
    </cfRule>
  </conditionalFormatting>
  <conditionalFormatting sqref="AQ690">
    <cfRule type="expression" dxfId="1337" priority="665">
      <formula>IF(RIGHT(TEXT(AQ690,"0.#"),1)=".",FALSE,TRUE)</formula>
    </cfRule>
    <cfRule type="expression" dxfId="1336" priority="666">
      <formula>IF(RIGHT(TEXT(AQ690,"0.#"),1)=".",TRUE,FALSE)</formula>
    </cfRule>
  </conditionalFormatting>
  <conditionalFormatting sqref="AQ691">
    <cfRule type="expression" dxfId="1335" priority="663">
      <formula>IF(RIGHT(TEXT(AQ691,"0.#"),1)=".",FALSE,TRUE)</formula>
    </cfRule>
    <cfRule type="expression" dxfId="1334" priority="664">
      <formula>IF(RIGHT(TEXT(AQ691,"0.#"),1)=".",TRUE,FALSE)</formula>
    </cfRule>
  </conditionalFormatting>
  <conditionalFormatting sqref="AQ689">
    <cfRule type="expression" dxfId="1333" priority="661">
      <formula>IF(RIGHT(TEXT(AQ689,"0.#"),1)=".",FALSE,TRUE)</formula>
    </cfRule>
    <cfRule type="expression" dxfId="1332" priority="662">
      <formula>IF(RIGHT(TEXT(AQ689,"0.#"),1)=".",TRUE,FALSE)</formula>
    </cfRule>
  </conditionalFormatting>
  <conditionalFormatting sqref="AE694">
    <cfRule type="expression" dxfId="1331" priority="659">
      <formula>IF(RIGHT(TEXT(AE694,"0.#"),1)=".",FALSE,TRUE)</formula>
    </cfRule>
    <cfRule type="expression" dxfId="1330" priority="660">
      <formula>IF(RIGHT(TEXT(AE694,"0.#"),1)=".",TRUE,FALSE)</formula>
    </cfRule>
  </conditionalFormatting>
  <conditionalFormatting sqref="AM696">
    <cfRule type="expression" dxfId="1329" priority="649">
      <formula>IF(RIGHT(TEXT(AM696,"0.#"),1)=".",FALSE,TRUE)</formula>
    </cfRule>
    <cfRule type="expression" dxfId="1328" priority="650">
      <formula>IF(RIGHT(TEXT(AM696,"0.#"),1)=".",TRUE,FALSE)</formula>
    </cfRule>
  </conditionalFormatting>
  <conditionalFormatting sqref="AE695">
    <cfRule type="expression" dxfId="1327" priority="657">
      <formula>IF(RIGHT(TEXT(AE695,"0.#"),1)=".",FALSE,TRUE)</formula>
    </cfRule>
    <cfRule type="expression" dxfId="1326" priority="658">
      <formula>IF(RIGHT(TEXT(AE695,"0.#"),1)=".",TRUE,FALSE)</formula>
    </cfRule>
  </conditionalFormatting>
  <conditionalFormatting sqref="AE696">
    <cfRule type="expression" dxfId="1325" priority="655">
      <formula>IF(RIGHT(TEXT(AE696,"0.#"),1)=".",FALSE,TRUE)</formula>
    </cfRule>
    <cfRule type="expression" dxfId="1324" priority="656">
      <formula>IF(RIGHT(TEXT(AE696,"0.#"),1)=".",TRUE,FALSE)</formula>
    </cfRule>
  </conditionalFormatting>
  <conditionalFormatting sqref="AM694">
    <cfRule type="expression" dxfId="1323" priority="653">
      <formula>IF(RIGHT(TEXT(AM694,"0.#"),1)=".",FALSE,TRUE)</formula>
    </cfRule>
    <cfRule type="expression" dxfId="1322" priority="654">
      <formula>IF(RIGHT(TEXT(AM694,"0.#"),1)=".",TRUE,FALSE)</formula>
    </cfRule>
  </conditionalFormatting>
  <conditionalFormatting sqref="AM695">
    <cfRule type="expression" dxfId="1321" priority="651">
      <formula>IF(RIGHT(TEXT(AM695,"0.#"),1)=".",FALSE,TRUE)</formula>
    </cfRule>
    <cfRule type="expression" dxfId="1320" priority="652">
      <formula>IF(RIGHT(TEXT(AM695,"0.#"),1)=".",TRUE,FALSE)</formula>
    </cfRule>
  </conditionalFormatting>
  <conditionalFormatting sqref="AU694">
    <cfRule type="expression" dxfId="1319" priority="647">
      <formula>IF(RIGHT(TEXT(AU694,"0.#"),1)=".",FALSE,TRUE)</formula>
    </cfRule>
    <cfRule type="expression" dxfId="1318" priority="648">
      <formula>IF(RIGHT(TEXT(AU694,"0.#"),1)=".",TRUE,FALSE)</formula>
    </cfRule>
  </conditionalFormatting>
  <conditionalFormatting sqref="AU695">
    <cfRule type="expression" dxfId="1317" priority="645">
      <formula>IF(RIGHT(TEXT(AU695,"0.#"),1)=".",FALSE,TRUE)</formula>
    </cfRule>
    <cfRule type="expression" dxfId="1316" priority="646">
      <formula>IF(RIGHT(TEXT(AU695,"0.#"),1)=".",TRUE,FALSE)</formula>
    </cfRule>
  </conditionalFormatting>
  <conditionalFormatting sqref="AU696">
    <cfRule type="expression" dxfId="1315" priority="643">
      <formula>IF(RIGHT(TEXT(AU696,"0.#"),1)=".",FALSE,TRUE)</formula>
    </cfRule>
    <cfRule type="expression" dxfId="1314" priority="644">
      <formula>IF(RIGHT(TEXT(AU696,"0.#"),1)=".",TRUE,FALSE)</formula>
    </cfRule>
  </conditionalFormatting>
  <conditionalFormatting sqref="AI694">
    <cfRule type="expression" dxfId="1313" priority="641">
      <formula>IF(RIGHT(TEXT(AI694,"0.#"),1)=".",FALSE,TRUE)</formula>
    </cfRule>
    <cfRule type="expression" dxfId="1312" priority="642">
      <formula>IF(RIGHT(TEXT(AI694,"0.#"),1)=".",TRUE,FALSE)</formula>
    </cfRule>
  </conditionalFormatting>
  <conditionalFormatting sqref="AI695">
    <cfRule type="expression" dxfId="1311" priority="639">
      <formula>IF(RIGHT(TEXT(AI695,"0.#"),1)=".",FALSE,TRUE)</formula>
    </cfRule>
    <cfRule type="expression" dxfId="1310" priority="640">
      <formula>IF(RIGHT(TEXT(AI695,"0.#"),1)=".",TRUE,FALSE)</formula>
    </cfRule>
  </conditionalFormatting>
  <conditionalFormatting sqref="AQ695">
    <cfRule type="expression" dxfId="1309" priority="635">
      <formula>IF(RIGHT(TEXT(AQ695,"0.#"),1)=".",FALSE,TRUE)</formula>
    </cfRule>
    <cfRule type="expression" dxfId="1308" priority="636">
      <formula>IF(RIGHT(TEXT(AQ695,"0.#"),1)=".",TRUE,FALSE)</formula>
    </cfRule>
  </conditionalFormatting>
  <conditionalFormatting sqref="AQ696">
    <cfRule type="expression" dxfId="1307" priority="633">
      <formula>IF(RIGHT(TEXT(AQ696,"0.#"),1)=".",FALSE,TRUE)</formula>
    </cfRule>
    <cfRule type="expression" dxfId="1306" priority="634">
      <formula>IF(RIGHT(TEXT(AQ696,"0.#"),1)=".",TRUE,FALSE)</formula>
    </cfRule>
  </conditionalFormatting>
  <conditionalFormatting sqref="AU104">
    <cfRule type="expression" dxfId="1305" priority="623">
      <formula>IF(RIGHT(TEXT(AU104,"0.#"),1)=".",FALSE,TRUE)</formula>
    </cfRule>
    <cfRule type="expression" dxfId="1304" priority="624">
      <formula>IF(RIGHT(TEXT(AU104,"0.#"),1)=".",TRUE,FALSE)</formula>
    </cfRule>
  </conditionalFormatting>
  <conditionalFormatting sqref="AU105">
    <cfRule type="expression" dxfId="1303" priority="621">
      <formula>IF(RIGHT(TEXT(AU105,"0.#"),1)=".",FALSE,TRUE)</formula>
    </cfRule>
    <cfRule type="expression" dxfId="1302" priority="622">
      <formula>IF(RIGHT(TEXT(AU105,"0.#"),1)=".",TRUE,FALSE)</formula>
    </cfRule>
  </conditionalFormatting>
  <conditionalFormatting sqref="AU107">
    <cfRule type="expression" dxfId="1301" priority="617">
      <formula>IF(RIGHT(TEXT(AU107,"0.#"),1)=".",FALSE,TRUE)</formula>
    </cfRule>
    <cfRule type="expression" dxfId="1300" priority="618">
      <formula>IF(RIGHT(TEXT(AU107,"0.#"),1)=".",TRUE,FALSE)</formula>
    </cfRule>
  </conditionalFormatting>
  <conditionalFormatting sqref="AU108">
    <cfRule type="expression" dxfId="1299" priority="615">
      <formula>IF(RIGHT(TEXT(AU108,"0.#"),1)=".",FALSE,TRUE)</formula>
    </cfRule>
    <cfRule type="expression" dxfId="1298" priority="616">
      <formula>IF(RIGHT(TEXT(AU108,"0.#"),1)=".",TRUE,FALSE)</formula>
    </cfRule>
  </conditionalFormatting>
  <conditionalFormatting sqref="AU110">
    <cfRule type="expression" dxfId="1297" priority="613">
      <formula>IF(RIGHT(TEXT(AU110,"0.#"),1)=".",FALSE,TRUE)</formula>
    </cfRule>
    <cfRule type="expression" dxfId="1296" priority="614">
      <formula>IF(RIGHT(TEXT(AU110,"0.#"),1)=".",TRUE,FALSE)</formula>
    </cfRule>
  </conditionalFormatting>
  <conditionalFormatting sqref="AU111">
    <cfRule type="expression" dxfId="1295" priority="611">
      <formula>IF(RIGHT(TEXT(AU111,"0.#"),1)=".",FALSE,TRUE)</formula>
    </cfRule>
    <cfRule type="expression" dxfId="1294" priority="612">
      <formula>IF(RIGHT(TEXT(AU111,"0.#"),1)=".",TRUE,FALSE)</formula>
    </cfRule>
  </conditionalFormatting>
  <conditionalFormatting sqref="AU113">
    <cfRule type="expression" dxfId="1293" priority="609">
      <formula>IF(RIGHT(TEXT(AU113,"0.#"),1)=".",FALSE,TRUE)</formula>
    </cfRule>
    <cfRule type="expression" dxfId="1292" priority="610">
      <formula>IF(RIGHT(TEXT(AU113,"0.#"),1)=".",TRUE,FALSE)</formula>
    </cfRule>
  </conditionalFormatting>
  <conditionalFormatting sqref="AU114">
    <cfRule type="expression" dxfId="1291" priority="607">
      <formula>IF(RIGHT(TEXT(AU114,"0.#"),1)=".",FALSE,TRUE)</formula>
    </cfRule>
    <cfRule type="expression" dxfId="1290" priority="608">
      <formula>IF(RIGHT(TEXT(AU114,"0.#"),1)=".",TRUE,FALSE)</formula>
    </cfRule>
  </conditionalFormatting>
  <conditionalFormatting sqref="AM489">
    <cfRule type="expression" dxfId="1289" priority="601">
      <formula>IF(RIGHT(TEXT(AM489,"0.#"),1)=".",FALSE,TRUE)</formula>
    </cfRule>
    <cfRule type="expression" dxfId="1288" priority="602">
      <formula>IF(RIGHT(TEXT(AM489,"0.#"),1)=".",TRUE,FALSE)</formula>
    </cfRule>
  </conditionalFormatting>
  <conditionalFormatting sqref="AM487">
    <cfRule type="expression" dxfId="1287" priority="605">
      <formula>IF(RIGHT(TEXT(AM487,"0.#"),1)=".",FALSE,TRUE)</formula>
    </cfRule>
    <cfRule type="expression" dxfId="1286" priority="606">
      <formula>IF(RIGHT(TEXT(AM487,"0.#"),1)=".",TRUE,FALSE)</formula>
    </cfRule>
  </conditionalFormatting>
  <conditionalFormatting sqref="AM488">
    <cfRule type="expression" dxfId="1285" priority="603">
      <formula>IF(RIGHT(TEXT(AM488,"0.#"),1)=".",FALSE,TRUE)</formula>
    </cfRule>
    <cfRule type="expression" dxfId="1284" priority="604">
      <formula>IF(RIGHT(TEXT(AM488,"0.#"),1)=".",TRUE,FALSE)</formula>
    </cfRule>
  </conditionalFormatting>
  <conditionalFormatting sqref="AI489">
    <cfRule type="expression" dxfId="1283" priority="595">
      <formula>IF(RIGHT(TEXT(AI489,"0.#"),1)=".",FALSE,TRUE)</formula>
    </cfRule>
    <cfRule type="expression" dxfId="1282" priority="596">
      <formula>IF(RIGHT(TEXT(AI489,"0.#"),1)=".",TRUE,FALSE)</formula>
    </cfRule>
  </conditionalFormatting>
  <conditionalFormatting sqref="AI487">
    <cfRule type="expression" dxfId="1281" priority="599">
      <formula>IF(RIGHT(TEXT(AI487,"0.#"),1)=".",FALSE,TRUE)</formula>
    </cfRule>
    <cfRule type="expression" dxfId="1280" priority="600">
      <formula>IF(RIGHT(TEXT(AI487,"0.#"),1)=".",TRUE,FALSE)</formula>
    </cfRule>
  </conditionalFormatting>
  <conditionalFormatting sqref="AI488">
    <cfRule type="expression" dxfId="1279" priority="597">
      <formula>IF(RIGHT(TEXT(AI488,"0.#"),1)=".",FALSE,TRUE)</formula>
    </cfRule>
    <cfRule type="expression" dxfId="1278" priority="598">
      <formula>IF(RIGHT(TEXT(AI488,"0.#"),1)=".",TRUE,FALSE)</formula>
    </cfRule>
  </conditionalFormatting>
  <conditionalFormatting sqref="AM514">
    <cfRule type="expression" dxfId="1277" priority="589">
      <formula>IF(RIGHT(TEXT(AM514,"0.#"),1)=".",FALSE,TRUE)</formula>
    </cfRule>
    <cfRule type="expression" dxfId="1276" priority="590">
      <formula>IF(RIGHT(TEXT(AM514,"0.#"),1)=".",TRUE,FALSE)</formula>
    </cfRule>
  </conditionalFormatting>
  <conditionalFormatting sqref="AM512">
    <cfRule type="expression" dxfId="1275" priority="593">
      <formula>IF(RIGHT(TEXT(AM512,"0.#"),1)=".",FALSE,TRUE)</formula>
    </cfRule>
    <cfRule type="expression" dxfId="1274" priority="594">
      <formula>IF(RIGHT(TEXT(AM512,"0.#"),1)=".",TRUE,FALSE)</formula>
    </cfRule>
  </conditionalFormatting>
  <conditionalFormatting sqref="AM513">
    <cfRule type="expression" dxfId="1273" priority="591">
      <formula>IF(RIGHT(TEXT(AM513,"0.#"),1)=".",FALSE,TRUE)</formula>
    </cfRule>
    <cfRule type="expression" dxfId="1272" priority="592">
      <formula>IF(RIGHT(TEXT(AM513,"0.#"),1)=".",TRUE,FALSE)</formula>
    </cfRule>
  </conditionalFormatting>
  <conditionalFormatting sqref="AI514">
    <cfRule type="expression" dxfId="1271" priority="583">
      <formula>IF(RIGHT(TEXT(AI514,"0.#"),1)=".",FALSE,TRUE)</formula>
    </cfRule>
    <cfRule type="expression" dxfId="1270" priority="584">
      <formula>IF(RIGHT(TEXT(AI514,"0.#"),1)=".",TRUE,FALSE)</formula>
    </cfRule>
  </conditionalFormatting>
  <conditionalFormatting sqref="AI512">
    <cfRule type="expression" dxfId="1269" priority="587">
      <formula>IF(RIGHT(TEXT(AI512,"0.#"),1)=".",FALSE,TRUE)</formula>
    </cfRule>
    <cfRule type="expression" dxfId="1268" priority="588">
      <formula>IF(RIGHT(TEXT(AI512,"0.#"),1)=".",TRUE,FALSE)</formula>
    </cfRule>
  </conditionalFormatting>
  <conditionalFormatting sqref="AI513">
    <cfRule type="expression" dxfId="1267" priority="585">
      <formula>IF(RIGHT(TEXT(AI513,"0.#"),1)=".",FALSE,TRUE)</formula>
    </cfRule>
    <cfRule type="expression" dxfId="1266" priority="586">
      <formula>IF(RIGHT(TEXT(AI513,"0.#"),1)=".",TRUE,FALSE)</formula>
    </cfRule>
  </conditionalFormatting>
  <conditionalFormatting sqref="AM519">
    <cfRule type="expression" dxfId="1265" priority="529">
      <formula>IF(RIGHT(TEXT(AM519,"0.#"),1)=".",FALSE,TRUE)</formula>
    </cfRule>
    <cfRule type="expression" dxfId="1264" priority="530">
      <formula>IF(RIGHT(TEXT(AM519,"0.#"),1)=".",TRUE,FALSE)</formula>
    </cfRule>
  </conditionalFormatting>
  <conditionalFormatting sqref="AM517">
    <cfRule type="expression" dxfId="1263" priority="533">
      <formula>IF(RIGHT(TEXT(AM517,"0.#"),1)=".",FALSE,TRUE)</formula>
    </cfRule>
    <cfRule type="expression" dxfId="1262" priority="534">
      <formula>IF(RIGHT(TEXT(AM517,"0.#"),1)=".",TRUE,FALSE)</formula>
    </cfRule>
  </conditionalFormatting>
  <conditionalFormatting sqref="AM518">
    <cfRule type="expression" dxfId="1261" priority="531">
      <formula>IF(RIGHT(TEXT(AM518,"0.#"),1)=".",FALSE,TRUE)</formula>
    </cfRule>
    <cfRule type="expression" dxfId="1260" priority="532">
      <formula>IF(RIGHT(TEXT(AM518,"0.#"),1)=".",TRUE,FALSE)</formula>
    </cfRule>
  </conditionalFormatting>
  <conditionalFormatting sqref="AI519">
    <cfRule type="expression" dxfId="1259" priority="523">
      <formula>IF(RIGHT(TEXT(AI519,"0.#"),1)=".",FALSE,TRUE)</formula>
    </cfRule>
    <cfRule type="expression" dxfId="1258" priority="524">
      <formula>IF(RIGHT(TEXT(AI519,"0.#"),1)=".",TRUE,FALSE)</formula>
    </cfRule>
  </conditionalFormatting>
  <conditionalFormatting sqref="AI517">
    <cfRule type="expression" dxfId="1257" priority="527">
      <formula>IF(RIGHT(TEXT(AI517,"0.#"),1)=".",FALSE,TRUE)</formula>
    </cfRule>
    <cfRule type="expression" dxfId="1256" priority="528">
      <formula>IF(RIGHT(TEXT(AI517,"0.#"),1)=".",TRUE,FALSE)</formula>
    </cfRule>
  </conditionalFormatting>
  <conditionalFormatting sqref="AI518">
    <cfRule type="expression" dxfId="1255" priority="525">
      <formula>IF(RIGHT(TEXT(AI518,"0.#"),1)=".",FALSE,TRUE)</formula>
    </cfRule>
    <cfRule type="expression" dxfId="1254" priority="526">
      <formula>IF(RIGHT(TEXT(AI518,"0.#"),1)=".",TRUE,FALSE)</formula>
    </cfRule>
  </conditionalFormatting>
  <conditionalFormatting sqref="AM524">
    <cfRule type="expression" dxfId="1253" priority="517">
      <formula>IF(RIGHT(TEXT(AM524,"0.#"),1)=".",FALSE,TRUE)</formula>
    </cfRule>
    <cfRule type="expression" dxfId="1252" priority="518">
      <formula>IF(RIGHT(TEXT(AM524,"0.#"),1)=".",TRUE,FALSE)</formula>
    </cfRule>
  </conditionalFormatting>
  <conditionalFormatting sqref="AM522">
    <cfRule type="expression" dxfId="1251" priority="521">
      <formula>IF(RIGHT(TEXT(AM522,"0.#"),1)=".",FALSE,TRUE)</formula>
    </cfRule>
    <cfRule type="expression" dxfId="1250" priority="522">
      <formula>IF(RIGHT(TEXT(AM522,"0.#"),1)=".",TRUE,FALSE)</formula>
    </cfRule>
  </conditionalFormatting>
  <conditionalFormatting sqref="AM523">
    <cfRule type="expression" dxfId="1249" priority="519">
      <formula>IF(RIGHT(TEXT(AM523,"0.#"),1)=".",FALSE,TRUE)</formula>
    </cfRule>
    <cfRule type="expression" dxfId="1248" priority="520">
      <formula>IF(RIGHT(TEXT(AM523,"0.#"),1)=".",TRUE,FALSE)</formula>
    </cfRule>
  </conditionalFormatting>
  <conditionalFormatting sqref="AI524">
    <cfRule type="expression" dxfId="1247" priority="511">
      <formula>IF(RIGHT(TEXT(AI524,"0.#"),1)=".",FALSE,TRUE)</formula>
    </cfRule>
    <cfRule type="expression" dxfId="1246" priority="512">
      <formula>IF(RIGHT(TEXT(AI524,"0.#"),1)=".",TRUE,FALSE)</formula>
    </cfRule>
  </conditionalFormatting>
  <conditionalFormatting sqref="AI522">
    <cfRule type="expression" dxfId="1245" priority="515">
      <formula>IF(RIGHT(TEXT(AI522,"0.#"),1)=".",FALSE,TRUE)</formula>
    </cfRule>
    <cfRule type="expression" dxfId="1244" priority="516">
      <formula>IF(RIGHT(TEXT(AI522,"0.#"),1)=".",TRUE,FALSE)</formula>
    </cfRule>
  </conditionalFormatting>
  <conditionalFormatting sqref="AI523">
    <cfRule type="expression" dxfId="1243" priority="513">
      <formula>IF(RIGHT(TEXT(AI523,"0.#"),1)=".",FALSE,TRUE)</formula>
    </cfRule>
    <cfRule type="expression" dxfId="1242" priority="514">
      <formula>IF(RIGHT(TEXT(AI523,"0.#"),1)=".",TRUE,FALSE)</formula>
    </cfRule>
  </conditionalFormatting>
  <conditionalFormatting sqref="AM529">
    <cfRule type="expression" dxfId="1241" priority="505">
      <formula>IF(RIGHT(TEXT(AM529,"0.#"),1)=".",FALSE,TRUE)</formula>
    </cfRule>
    <cfRule type="expression" dxfId="1240" priority="506">
      <formula>IF(RIGHT(TEXT(AM529,"0.#"),1)=".",TRUE,FALSE)</formula>
    </cfRule>
  </conditionalFormatting>
  <conditionalFormatting sqref="AM527">
    <cfRule type="expression" dxfId="1239" priority="509">
      <formula>IF(RIGHT(TEXT(AM527,"0.#"),1)=".",FALSE,TRUE)</formula>
    </cfRule>
    <cfRule type="expression" dxfId="1238" priority="510">
      <formula>IF(RIGHT(TEXT(AM527,"0.#"),1)=".",TRUE,FALSE)</formula>
    </cfRule>
  </conditionalFormatting>
  <conditionalFormatting sqref="AM528">
    <cfRule type="expression" dxfId="1237" priority="507">
      <formula>IF(RIGHT(TEXT(AM528,"0.#"),1)=".",FALSE,TRUE)</formula>
    </cfRule>
    <cfRule type="expression" dxfId="1236" priority="508">
      <formula>IF(RIGHT(TEXT(AM528,"0.#"),1)=".",TRUE,FALSE)</formula>
    </cfRule>
  </conditionalFormatting>
  <conditionalFormatting sqref="AI529">
    <cfRule type="expression" dxfId="1235" priority="499">
      <formula>IF(RIGHT(TEXT(AI529,"0.#"),1)=".",FALSE,TRUE)</formula>
    </cfRule>
    <cfRule type="expression" dxfId="1234" priority="500">
      <formula>IF(RIGHT(TEXT(AI529,"0.#"),1)=".",TRUE,FALSE)</formula>
    </cfRule>
  </conditionalFormatting>
  <conditionalFormatting sqref="AI527">
    <cfRule type="expression" dxfId="1233" priority="503">
      <formula>IF(RIGHT(TEXT(AI527,"0.#"),1)=".",FALSE,TRUE)</formula>
    </cfRule>
    <cfRule type="expression" dxfId="1232" priority="504">
      <formula>IF(RIGHT(TEXT(AI527,"0.#"),1)=".",TRUE,FALSE)</formula>
    </cfRule>
  </conditionalFormatting>
  <conditionalFormatting sqref="AI528">
    <cfRule type="expression" dxfId="1231" priority="501">
      <formula>IF(RIGHT(TEXT(AI528,"0.#"),1)=".",FALSE,TRUE)</formula>
    </cfRule>
    <cfRule type="expression" dxfId="1230" priority="502">
      <formula>IF(RIGHT(TEXT(AI528,"0.#"),1)=".",TRUE,FALSE)</formula>
    </cfRule>
  </conditionalFormatting>
  <conditionalFormatting sqref="AM494">
    <cfRule type="expression" dxfId="1229" priority="577">
      <formula>IF(RIGHT(TEXT(AM494,"0.#"),1)=".",FALSE,TRUE)</formula>
    </cfRule>
    <cfRule type="expression" dxfId="1228" priority="578">
      <formula>IF(RIGHT(TEXT(AM494,"0.#"),1)=".",TRUE,FALSE)</formula>
    </cfRule>
  </conditionalFormatting>
  <conditionalFormatting sqref="AM492">
    <cfRule type="expression" dxfId="1227" priority="581">
      <formula>IF(RIGHT(TEXT(AM492,"0.#"),1)=".",FALSE,TRUE)</formula>
    </cfRule>
    <cfRule type="expression" dxfId="1226" priority="582">
      <formula>IF(RIGHT(TEXT(AM492,"0.#"),1)=".",TRUE,FALSE)</formula>
    </cfRule>
  </conditionalFormatting>
  <conditionalFormatting sqref="AM493">
    <cfRule type="expression" dxfId="1225" priority="579">
      <formula>IF(RIGHT(TEXT(AM493,"0.#"),1)=".",FALSE,TRUE)</formula>
    </cfRule>
    <cfRule type="expression" dxfId="1224" priority="580">
      <formula>IF(RIGHT(TEXT(AM493,"0.#"),1)=".",TRUE,FALSE)</formula>
    </cfRule>
  </conditionalFormatting>
  <conditionalFormatting sqref="AI494">
    <cfRule type="expression" dxfId="1223" priority="571">
      <formula>IF(RIGHT(TEXT(AI494,"0.#"),1)=".",FALSE,TRUE)</formula>
    </cfRule>
    <cfRule type="expression" dxfId="1222" priority="572">
      <formula>IF(RIGHT(TEXT(AI494,"0.#"),1)=".",TRUE,FALSE)</formula>
    </cfRule>
  </conditionalFormatting>
  <conditionalFormatting sqref="AI492">
    <cfRule type="expression" dxfId="1221" priority="575">
      <formula>IF(RIGHT(TEXT(AI492,"0.#"),1)=".",FALSE,TRUE)</formula>
    </cfRule>
    <cfRule type="expression" dxfId="1220" priority="576">
      <formula>IF(RIGHT(TEXT(AI492,"0.#"),1)=".",TRUE,FALSE)</formula>
    </cfRule>
  </conditionalFormatting>
  <conditionalFormatting sqref="AI493">
    <cfRule type="expression" dxfId="1219" priority="573">
      <formula>IF(RIGHT(TEXT(AI493,"0.#"),1)=".",FALSE,TRUE)</formula>
    </cfRule>
    <cfRule type="expression" dxfId="1218" priority="574">
      <formula>IF(RIGHT(TEXT(AI493,"0.#"),1)=".",TRUE,FALSE)</formula>
    </cfRule>
  </conditionalFormatting>
  <conditionalFormatting sqref="AM499">
    <cfRule type="expression" dxfId="1217" priority="565">
      <formula>IF(RIGHT(TEXT(AM499,"0.#"),1)=".",FALSE,TRUE)</formula>
    </cfRule>
    <cfRule type="expression" dxfId="1216" priority="566">
      <formula>IF(RIGHT(TEXT(AM499,"0.#"),1)=".",TRUE,FALSE)</formula>
    </cfRule>
  </conditionalFormatting>
  <conditionalFormatting sqref="AM497">
    <cfRule type="expression" dxfId="1215" priority="569">
      <formula>IF(RIGHT(TEXT(AM497,"0.#"),1)=".",FALSE,TRUE)</formula>
    </cfRule>
    <cfRule type="expression" dxfId="1214" priority="570">
      <formula>IF(RIGHT(TEXT(AM497,"0.#"),1)=".",TRUE,FALSE)</formula>
    </cfRule>
  </conditionalFormatting>
  <conditionalFormatting sqref="AM498">
    <cfRule type="expression" dxfId="1213" priority="567">
      <formula>IF(RIGHT(TEXT(AM498,"0.#"),1)=".",FALSE,TRUE)</formula>
    </cfRule>
    <cfRule type="expression" dxfId="1212" priority="568">
      <formula>IF(RIGHT(TEXT(AM498,"0.#"),1)=".",TRUE,FALSE)</formula>
    </cfRule>
  </conditionalFormatting>
  <conditionalFormatting sqref="AI499">
    <cfRule type="expression" dxfId="1211" priority="559">
      <formula>IF(RIGHT(TEXT(AI499,"0.#"),1)=".",FALSE,TRUE)</formula>
    </cfRule>
    <cfRule type="expression" dxfId="1210" priority="560">
      <formula>IF(RIGHT(TEXT(AI499,"0.#"),1)=".",TRUE,FALSE)</formula>
    </cfRule>
  </conditionalFormatting>
  <conditionalFormatting sqref="AI497">
    <cfRule type="expression" dxfId="1209" priority="563">
      <formula>IF(RIGHT(TEXT(AI497,"0.#"),1)=".",FALSE,TRUE)</formula>
    </cfRule>
    <cfRule type="expression" dxfId="1208" priority="564">
      <formula>IF(RIGHT(TEXT(AI497,"0.#"),1)=".",TRUE,FALSE)</formula>
    </cfRule>
  </conditionalFormatting>
  <conditionalFormatting sqref="AI498">
    <cfRule type="expression" dxfId="1207" priority="561">
      <formula>IF(RIGHT(TEXT(AI498,"0.#"),1)=".",FALSE,TRUE)</formula>
    </cfRule>
    <cfRule type="expression" dxfId="1206" priority="562">
      <formula>IF(RIGHT(TEXT(AI498,"0.#"),1)=".",TRUE,FALSE)</formula>
    </cfRule>
  </conditionalFormatting>
  <conditionalFormatting sqref="AM504">
    <cfRule type="expression" dxfId="1205" priority="553">
      <formula>IF(RIGHT(TEXT(AM504,"0.#"),1)=".",FALSE,TRUE)</formula>
    </cfRule>
    <cfRule type="expression" dxfId="1204" priority="554">
      <formula>IF(RIGHT(TEXT(AM504,"0.#"),1)=".",TRUE,FALSE)</formula>
    </cfRule>
  </conditionalFormatting>
  <conditionalFormatting sqref="AM502">
    <cfRule type="expression" dxfId="1203" priority="557">
      <formula>IF(RIGHT(TEXT(AM502,"0.#"),1)=".",FALSE,TRUE)</formula>
    </cfRule>
    <cfRule type="expression" dxfId="1202" priority="558">
      <formula>IF(RIGHT(TEXT(AM502,"0.#"),1)=".",TRUE,FALSE)</formula>
    </cfRule>
  </conditionalFormatting>
  <conditionalFormatting sqref="AM503">
    <cfRule type="expression" dxfId="1201" priority="555">
      <formula>IF(RIGHT(TEXT(AM503,"0.#"),1)=".",FALSE,TRUE)</formula>
    </cfRule>
    <cfRule type="expression" dxfId="1200" priority="556">
      <formula>IF(RIGHT(TEXT(AM503,"0.#"),1)=".",TRUE,FALSE)</formula>
    </cfRule>
  </conditionalFormatting>
  <conditionalFormatting sqref="AI504">
    <cfRule type="expression" dxfId="1199" priority="547">
      <formula>IF(RIGHT(TEXT(AI504,"0.#"),1)=".",FALSE,TRUE)</formula>
    </cfRule>
    <cfRule type="expression" dxfId="1198" priority="548">
      <formula>IF(RIGHT(TEXT(AI504,"0.#"),1)=".",TRUE,FALSE)</formula>
    </cfRule>
  </conditionalFormatting>
  <conditionalFormatting sqref="AI502">
    <cfRule type="expression" dxfId="1197" priority="551">
      <formula>IF(RIGHT(TEXT(AI502,"0.#"),1)=".",FALSE,TRUE)</formula>
    </cfRule>
    <cfRule type="expression" dxfId="1196" priority="552">
      <formula>IF(RIGHT(TEXT(AI502,"0.#"),1)=".",TRUE,FALSE)</formula>
    </cfRule>
  </conditionalFormatting>
  <conditionalFormatting sqref="AI503">
    <cfRule type="expression" dxfId="1195" priority="549">
      <formula>IF(RIGHT(TEXT(AI503,"0.#"),1)=".",FALSE,TRUE)</formula>
    </cfRule>
    <cfRule type="expression" dxfId="1194" priority="550">
      <formula>IF(RIGHT(TEXT(AI503,"0.#"),1)=".",TRUE,FALSE)</formula>
    </cfRule>
  </conditionalFormatting>
  <conditionalFormatting sqref="AM509">
    <cfRule type="expression" dxfId="1193" priority="541">
      <formula>IF(RIGHT(TEXT(AM509,"0.#"),1)=".",FALSE,TRUE)</formula>
    </cfRule>
    <cfRule type="expression" dxfId="1192" priority="542">
      <formula>IF(RIGHT(TEXT(AM509,"0.#"),1)=".",TRUE,FALSE)</formula>
    </cfRule>
  </conditionalFormatting>
  <conditionalFormatting sqref="AM507">
    <cfRule type="expression" dxfId="1191" priority="545">
      <formula>IF(RIGHT(TEXT(AM507,"0.#"),1)=".",FALSE,TRUE)</formula>
    </cfRule>
    <cfRule type="expression" dxfId="1190" priority="546">
      <formula>IF(RIGHT(TEXT(AM507,"0.#"),1)=".",TRUE,FALSE)</formula>
    </cfRule>
  </conditionalFormatting>
  <conditionalFormatting sqref="AM508">
    <cfRule type="expression" dxfId="1189" priority="543">
      <formula>IF(RIGHT(TEXT(AM508,"0.#"),1)=".",FALSE,TRUE)</formula>
    </cfRule>
    <cfRule type="expression" dxfId="1188" priority="544">
      <formula>IF(RIGHT(TEXT(AM508,"0.#"),1)=".",TRUE,FALSE)</formula>
    </cfRule>
  </conditionalFormatting>
  <conditionalFormatting sqref="AI509">
    <cfRule type="expression" dxfId="1187" priority="535">
      <formula>IF(RIGHT(TEXT(AI509,"0.#"),1)=".",FALSE,TRUE)</formula>
    </cfRule>
    <cfRule type="expression" dxfId="1186" priority="536">
      <formula>IF(RIGHT(TEXT(AI509,"0.#"),1)=".",TRUE,FALSE)</formula>
    </cfRule>
  </conditionalFormatting>
  <conditionalFormatting sqref="AI507">
    <cfRule type="expression" dxfId="1185" priority="539">
      <formula>IF(RIGHT(TEXT(AI507,"0.#"),1)=".",FALSE,TRUE)</formula>
    </cfRule>
    <cfRule type="expression" dxfId="1184" priority="540">
      <formula>IF(RIGHT(TEXT(AI507,"0.#"),1)=".",TRUE,FALSE)</formula>
    </cfRule>
  </conditionalFormatting>
  <conditionalFormatting sqref="AI508">
    <cfRule type="expression" dxfId="1183" priority="537">
      <formula>IF(RIGHT(TEXT(AI508,"0.#"),1)=".",FALSE,TRUE)</formula>
    </cfRule>
    <cfRule type="expression" dxfId="1182" priority="538">
      <formula>IF(RIGHT(TEXT(AI508,"0.#"),1)=".",TRUE,FALSE)</formula>
    </cfRule>
  </conditionalFormatting>
  <conditionalFormatting sqref="AM543">
    <cfRule type="expression" dxfId="1181" priority="493">
      <formula>IF(RIGHT(TEXT(AM543,"0.#"),1)=".",FALSE,TRUE)</formula>
    </cfRule>
    <cfRule type="expression" dxfId="1180" priority="494">
      <formula>IF(RIGHT(TEXT(AM543,"0.#"),1)=".",TRUE,FALSE)</formula>
    </cfRule>
  </conditionalFormatting>
  <conditionalFormatting sqref="AM541">
    <cfRule type="expression" dxfId="1179" priority="497">
      <formula>IF(RIGHT(TEXT(AM541,"0.#"),1)=".",FALSE,TRUE)</formula>
    </cfRule>
    <cfRule type="expression" dxfId="1178" priority="498">
      <formula>IF(RIGHT(TEXT(AM541,"0.#"),1)=".",TRUE,FALSE)</formula>
    </cfRule>
  </conditionalFormatting>
  <conditionalFormatting sqref="AM542">
    <cfRule type="expression" dxfId="1177" priority="495">
      <formula>IF(RIGHT(TEXT(AM542,"0.#"),1)=".",FALSE,TRUE)</formula>
    </cfRule>
    <cfRule type="expression" dxfId="1176" priority="496">
      <formula>IF(RIGHT(TEXT(AM542,"0.#"),1)=".",TRUE,FALSE)</formula>
    </cfRule>
  </conditionalFormatting>
  <conditionalFormatting sqref="AI543">
    <cfRule type="expression" dxfId="1175" priority="487">
      <formula>IF(RIGHT(TEXT(AI543,"0.#"),1)=".",FALSE,TRUE)</formula>
    </cfRule>
    <cfRule type="expression" dxfId="1174" priority="488">
      <formula>IF(RIGHT(TEXT(AI543,"0.#"),1)=".",TRUE,FALSE)</formula>
    </cfRule>
  </conditionalFormatting>
  <conditionalFormatting sqref="AI541">
    <cfRule type="expression" dxfId="1173" priority="491">
      <formula>IF(RIGHT(TEXT(AI541,"0.#"),1)=".",FALSE,TRUE)</formula>
    </cfRule>
    <cfRule type="expression" dxfId="1172" priority="492">
      <formula>IF(RIGHT(TEXT(AI541,"0.#"),1)=".",TRUE,FALSE)</formula>
    </cfRule>
  </conditionalFormatting>
  <conditionalFormatting sqref="AI542">
    <cfRule type="expression" dxfId="1171" priority="489">
      <formula>IF(RIGHT(TEXT(AI542,"0.#"),1)=".",FALSE,TRUE)</formula>
    </cfRule>
    <cfRule type="expression" dxfId="1170" priority="490">
      <formula>IF(RIGHT(TEXT(AI542,"0.#"),1)=".",TRUE,FALSE)</formula>
    </cfRule>
  </conditionalFormatting>
  <conditionalFormatting sqref="AM568">
    <cfRule type="expression" dxfId="1169" priority="481">
      <formula>IF(RIGHT(TEXT(AM568,"0.#"),1)=".",FALSE,TRUE)</formula>
    </cfRule>
    <cfRule type="expression" dxfId="1168" priority="482">
      <formula>IF(RIGHT(TEXT(AM568,"0.#"),1)=".",TRUE,FALSE)</formula>
    </cfRule>
  </conditionalFormatting>
  <conditionalFormatting sqref="AM566">
    <cfRule type="expression" dxfId="1167" priority="485">
      <formula>IF(RIGHT(TEXT(AM566,"0.#"),1)=".",FALSE,TRUE)</formula>
    </cfRule>
    <cfRule type="expression" dxfId="1166" priority="486">
      <formula>IF(RIGHT(TEXT(AM566,"0.#"),1)=".",TRUE,FALSE)</formula>
    </cfRule>
  </conditionalFormatting>
  <conditionalFormatting sqref="AM567">
    <cfRule type="expression" dxfId="1165" priority="483">
      <formula>IF(RIGHT(TEXT(AM567,"0.#"),1)=".",FALSE,TRUE)</formula>
    </cfRule>
    <cfRule type="expression" dxfId="1164" priority="484">
      <formula>IF(RIGHT(TEXT(AM567,"0.#"),1)=".",TRUE,FALSE)</formula>
    </cfRule>
  </conditionalFormatting>
  <conditionalFormatting sqref="AI568">
    <cfRule type="expression" dxfId="1163" priority="475">
      <formula>IF(RIGHT(TEXT(AI568,"0.#"),1)=".",FALSE,TRUE)</formula>
    </cfRule>
    <cfRule type="expression" dxfId="1162" priority="476">
      <formula>IF(RIGHT(TEXT(AI568,"0.#"),1)=".",TRUE,FALSE)</formula>
    </cfRule>
  </conditionalFormatting>
  <conditionalFormatting sqref="AI566">
    <cfRule type="expression" dxfId="1161" priority="479">
      <formula>IF(RIGHT(TEXT(AI566,"0.#"),1)=".",FALSE,TRUE)</formula>
    </cfRule>
    <cfRule type="expression" dxfId="1160" priority="480">
      <formula>IF(RIGHT(TEXT(AI566,"0.#"),1)=".",TRUE,FALSE)</formula>
    </cfRule>
  </conditionalFormatting>
  <conditionalFormatting sqref="AI567">
    <cfRule type="expression" dxfId="1159" priority="477">
      <formula>IF(RIGHT(TEXT(AI567,"0.#"),1)=".",FALSE,TRUE)</formula>
    </cfRule>
    <cfRule type="expression" dxfId="1158" priority="478">
      <formula>IF(RIGHT(TEXT(AI567,"0.#"),1)=".",TRUE,FALSE)</formula>
    </cfRule>
  </conditionalFormatting>
  <conditionalFormatting sqref="AM573">
    <cfRule type="expression" dxfId="1157" priority="421">
      <formula>IF(RIGHT(TEXT(AM573,"0.#"),1)=".",FALSE,TRUE)</formula>
    </cfRule>
    <cfRule type="expression" dxfId="1156" priority="422">
      <formula>IF(RIGHT(TEXT(AM573,"0.#"),1)=".",TRUE,FALSE)</formula>
    </cfRule>
  </conditionalFormatting>
  <conditionalFormatting sqref="AM571">
    <cfRule type="expression" dxfId="1155" priority="425">
      <formula>IF(RIGHT(TEXT(AM571,"0.#"),1)=".",FALSE,TRUE)</formula>
    </cfRule>
    <cfRule type="expression" dxfId="1154" priority="426">
      <formula>IF(RIGHT(TEXT(AM571,"0.#"),1)=".",TRUE,FALSE)</formula>
    </cfRule>
  </conditionalFormatting>
  <conditionalFormatting sqref="AM572">
    <cfRule type="expression" dxfId="1153" priority="423">
      <formula>IF(RIGHT(TEXT(AM572,"0.#"),1)=".",FALSE,TRUE)</formula>
    </cfRule>
    <cfRule type="expression" dxfId="1152" priority="424">
      <formula>IF(RIGHT(TEXT(AM572,"0.#"),1)=".",TRUE,FALSE)</formula>
    </cfRule>
  </conditionalFormatting>
  <conditionalFormatting sqref="AI573">
    <cfRule type="expression" dxfId="1151" priority="415">
      <formula>IF(RIGHT(TEXT(AI573,"0.#"),1)=".",FALSE,TRUE)</formula>
    </cfRule>
    <cfRule type="expression" dxfId="1150" priority="416">
      <formula>IF(RIGHT(TEXT(AI573,"0.#"),1)=".",TRUE,FALSE)</formula>
    </cfRule>
  </conditionalFormatting>
  <conditionalFormatting sqref="AI571">
    <cfRule type="expression" dxfId="1149" priority="419">
      <formula>IF(RIGHT(TEXT(AI571,"0.#"),1)=".",FALSE,TRUE)</formula>
    </cfRule>
    <cfRule type="expression" dxfId="1148" priority="420">
      <formula>IF(RIGHT(TEXT(AI571,"0.#"),1)=".",TRUE,FALSE)</formula>
    </cfRule>
  </conditionalFormatting>
  <conditionalFormatting sqref="AI572">
    <cfRule type="expression" dxfId="1147" priority="417">
      <formula>IF(RIGHT(TEXT(AI572,"0.#"),1)=".",FALSE,TRUE)</formula>
    </cfRule>
    <cfRule type="expression" dxfId="1146" priority="418">
      <formula>IF(RIGHT(TEXT(AI572,"0.#"),1)=".",TRUE,FALSE)</formula>
    </cfRule>
  </conditionalFormatting>
  <conditionalFormatting sqref="AM578">
    <cfRule type="expression" dxfId="1145" priority="409">
      <formula>IF(RIGHT(TEXT(AM578,"0.#"),1)=".",FALSE,TRUE)</formula>
    </cfRule>
    <cfRule type="expression" dxfId="1144" priority="410">
      <formula>IF(RIGHT(TEXT(AM578,"0.#"),1)=".",TRUE,FALSE)</formula>
    </cfRule>
  </conditionalFormatting>
  <conditionalFormatting sqref="AM576">
    <cfRule type="expression" dxfId="1143" priority="413">
      <formula>IF(RIGHT(TEXT(AM576,"0.#"),1)=".",FALSE,TRUE)</formula>
    </cfRule>
    <cfRule type="expression" dxfId="1142" priority="414">
      <formula>IF(RIGHT(TEXT(AM576,"0.#"),1)=".",TRUE,FALSE)</formula>
    </cfRule>
  </conditionalFormatting>
  <conditionalFormatting sqref="AM577">
    <cfRule type="expression" dxfId="1141" priority="411">
      <formula>IF(RIGHT(TEXT(AM577,"0.#"),1)=".",FALSE,TRUE)</formula>
    </cfRule>
    <cfRule type="expression" dxfId="1140" priority="412">
      <formula>IF(RIGHT(TEXT(AM577,"0.#"),1)=".",TRUE,FALSE)</formula>
    </cfRule>
  </conditionalFormatting>
  <conditionalFormatting sqref="AI578">
    <cfRule type="expression" dxfId="1139" priority="403">
      <formula>IF(RIGHT(TEXT(AI578,"0.#"),1)=".",FALSE,TRUE)</formula>
    </cfRule>
    <cfRule type="expression" dxfId="1138" priority="404">
      <formula>IF(RIGHT(TEXT(AI578,"0.#"),1)=".",TRUE,FALSE)</formula>
    </cfRule>
  </conditionalFormatting>
  <conditionalFormatting sqref="AI576">
    <cfRule type="expression" dxfId="1137" priority="407">
      <formula>IF(RIGHT(TEXT(AI576,"0.#"),1)=".",FALSE,TRUE)</formula>
    </cfRule>
    <cfRule type="expression" dxfId="1136" priority="408">
      <formula>IF(RIGHT(TEXT(AI576,"0.#"),1)=".",TRUE,FALSE)</formula>
    </cfRule>
  </conditionalFormatting>
  <conditionalFormatting sqref="AI577">
    <cfRule type="expression" dxfId="1135" priority="405">
      <formula>IF(RIGHT(TEXT(AI577,"0.#"),1)=".",FALSE,TRUE)</formula>
    </cfRule>
    <cfRule type="expression" dxfId="1134" priority="406">
      <formula>IF(RIGHT(TEXT(AI577,"0.#"),1)=".",TRUE,FALSE)</formula>
    </cfRule>
  </conditionalFormatting>
  <conditionalFormatting sqref="AM583">
    <cfRule type="expression" dxfId="1133" priority="397">
      <formula>IF(RIGHT(TEXT(AM583,"0.#"),1)=".",FALSE,TRUE)</formula>
    </cfRule>
    <cfRule type="expression" dxfId="1132" priority="398">
      <formula>IF(RIGHT(TEXT(AM583,"0.#"),1)=".",TRUE,FALSE)</formula>
    </cfRule>
  </conditionalFormatting>
  <conditionalFormatting sqref="AM581">
    <cfRule type="expression" dxfId="1131" priority="401">
      <formula>IF(RIGHT(TEXT(AM581,"0.#"),1)=".",FALSE,TRUE)</formula>
    </cfRule>
    <cfRule type="expression" dxfId="1130" priority="402">
      <formula>IF(RIGHT(TEXT(AM581,"0.#"),1)=".",TRUE,FALSE)</formula>
    </cfRule>
  </conditionalFormatting>
  <conditionalFormatting sqref="AM582">
    <cfRule type="expression" dxfId="1129" priority="399">
      <formula>IF(RIGHT(TEXT(AM582,"0.#"),1)=".",FALSE,TRUE)</formula>
    </cfRule>
    <cfRule type="expression" dxfId="1128" priority="400">
      <formula>IF(RIGHT(TEXT(AM582,"0.#"),1)=".",TRUE,FALSE)</formula>
    </cfRule>
  </conditionalFormatting>
  <conditionalFormatting sqref="AI583">
    <cfRule type="expression" dxfId="1127" priority="391">
      <formula>IF(RIGHT(TEXT(AI583,"0.#"),1)=".",FALSE,TRUE)</formula>
    </cfRule>
    <cfRule type="expression" dxfId="1126" priority="392">
      <formula>IF(RIGHT(TEXT(AI583,"0.#"),1)=".",TRUE,FALSE)</formula>
    </cfRule>
  </conditionalFormatting>
  <conditionalFormatting sqref="AI581">
    <cfRule type="expression" dxfId="1125" priority="395">
      <formula>IF(RIGHT(TEXT(AI581,"0.#"),1)=".",FALSE,TRUE)</formula>
    </cfRule>
    <cfRule type="expression" dxfId="1124" priority="396">
      <formula>IF(RIGHT(TEXT(AI581,"0.#"),1)=".",TRUE,FALSE)</formula>
    </cfRule>
  </conditionalFormatting>
  <conditionalFormatting sqref="AI582">
    <cfRule type="expression" dxfId="1123" priority="393">
      <formula>IF(RIGHT(TEXT(AI582,"0.#"),1)=".",FALSE,TRUE)</formula>
    </cfRule>
    <cfRule type="expression" dxfId="1122" priority="394">
      <formula>IF(RIGHT(TEXT(AI582,"0.#"),1)=".",TRUE,FALSE)</formula>
    </cfRule>
  </conditionalFormatting>
  <conditionalFormatting sqref="AM548">
    <cfRule type="expression" dxfId="1121" priority="469">
      <formula>IF(RIGHT(TEXT(AM548,"0.#"),1)=".",FALSE,TRUE)</formula>
    </cfRule>
    <cfRule type="expression" dxfId="1120" priority="470">
      <formula>IF(RIGHT(TEXT(AM548,"0.#"),1)=".",TRUE,FALSE)</formula>
    </cfRule>
  </conditionalFormatting>
  <conditionalFormatting sqref="AM546">
    <cfRule type="expression" dxfId="1119" priority="473">
      <formula>IF(RIGHT(TEXT(AM546,"0.#"),1)=".",FALSE,TRUE)</formula>
    </cfRule>
    <cfRule type="expression" dxfId="1118" priority="474">
      <formula>IF(RIGHT(TEXT(AM546,"0.#"),1)=".",TRUE,FALSE)</formula>
    </cfRule>
  </conditionalFormatting>
  <conditionalFormatting sqref="AM547">
    <cfRule type="expression" dxfId="1117" priority="471">
      <formula>IF(RIGHT(TEXT(AM547,"0.#"),1)=".",FALSE,TRUE)</formula>
    </cfRule>
    <cfRule type="expression" dxfId="1116" priority="472">
      <formula>IF(RIGHT(TEXT(AM547,"0.#"),1)=".",TRUE,FALSE)</formula>
    </cfRule>
  </conditionalFormatting>
  <conditionalFormatting sqref="AI548">
    <cfRule type="expression" dxfId="1115" priority="463">
      <formula>IF(RIGHT(TEXT(AI548,"0.#"),1)=".",FALSE,TRUE)</formula>
    </cfRule>
    <cfRule type="expression" dxfId="1114" priority="464">
      <formula>IF(RIGHT(TEXT(AI548,"0.#"),1)=".",TRUE,FALSE)</formula>
    </cfRule>
  </conditionalFormatting>
  <conditionalFormatting sqref="AI546">
    <cfRule type="expression" dxfId="1113" priority="467">
      <formula>IF(RIGHT(TEXT(AI546,"0.#"),1)=".",FALSE,TRUE)</formula>
    </cfRule>
    <cfRule type="expression" dxfId="1112" priority="468">
      <formula>IF(RIGHT(TEXT(AI546,"0.#"),1)=".",TRUE,FALSE)</formula>
    </cfRule>
  </conditionalFormatting>
  <conditionalFormatting sqref="AI547">
    <cfRule type="expression" dxfId="1111" priority="465">
      <formula>IF(RIGHT(TEXT(AI547,"0.#"),1)=".",FALSE,TRUE)</formula>
    </cfRule>
    <cfRule type="expression" dxfId="1110" priority="466">
      <formula>IF(RIGHT(TEXT(AI547,"0.#"),1)=".",TRUE,FALSE)</formula>
    </cfRule>
  </conditionalFormatting>
  <conditionalFormatting sqref="AM553">
    <cfRule type="expression" dxfId="1109" priority="457">
      <formula>IF(RIGHT(TEXT(AM553,"0.#"),1)=".",FALSE,TRUE)</formula>
    </cfRule>
    <cfRule type="expression" dxfId="1108" priority="458">
      <formula>IF(RIGHT(TEXT(AM553,"0.#"),1)=".",TRUE,FALSE)</formula>
    </cfRule>
  </conditionalFormatting>
  <conditionalFormatting sqref="AM551">
    <cfRule type="expression" dxfId="1107" priority="461">
      <formula>IF(RIGHT(TEXT(AM551,"0.#"),1)=".",FALSE,TRUE)</formula>
    </cfRule>
    <cfRule type="expression" dxfId="1106" priority="462">
      <formula>IF(RIGHT(TEXT(AM551,"0.#"),1)=".",TRUE,FALSE)</formula>
    </cfRule>
  </conditionalFormatting>
  <conditionalFormatting sqref="AM552">
    <cfRule type="expression" dxfId="1105" priority="459">
      <formula>IF(RIGHT(TEXT(AM552,"0.#"),1)=".",FALSE,TRUE)</formula>
    </cfRule>
    <cfRule type="expression" dxfId="1104" priority="460">
      <formula>IF(RIGHT(TEXT(AM552,"0.#"),1)=".",TRUE,FALSE)</formula>
    </cfRule>
  </conditionalFormatting>
  <conditionalFormatting sqref="AI553">
    <cfRule type="expression" dxfId="1103" priority="451">
      <formula>IF(RIGHT(TEXT(AI553,"0.#"),1)=".",FALSE,TRUE)</formula>
    </cfRule>
    <cfRule type="expression" dxfId="1102" priority="452">
      <formula>IF(RIGHT(TEXT(AI553,"0.#"),1)=".",TRUE,FALSE)</formula>
    </cfRule>
  </conditionalFormatting>
  <conditionalFormatting sqref="AI551">
    <cfRule type="expression" dxfId="1101" priority="455">
      <formula>IF(RIGHT(TEXT(AI551,"0.#"),1)=".",FALSE,TRUE)</formula>
    </cfRule>
    <cfRule type="expression" dxfId="1100" priority="456">
      <formula>IF(RIGHT(TEXT(AI551,"0.#"),1)=".",TRUE,FALSE)</formula>
    </cfRule>
  </conditionalFormatting>
  <conditionalFormatting sqref="AI552">
    <cfRule type="expression" dxfId="1099" priority="453">
      <formula>IF(RIGHT(TEXT(AI552,"0.#"),1)=".",FALSE,TRUE)</formula>
    </cfRule>
    <cfRule type="expression" dxfId="1098" priority="454">
      <formula>IF(RIGHT(TEXT(AI552,"0.#"),1)=".",TRUE,FALSE)</formula>
    </cfRule>
  </conditionalFormatting>
  <conditionalFormatting sqref="AM558">
    <cfRule type="expression" dxfId="1097" priority="445">
      <formula>IF(RIGHT(TEXT(AM558,"0.#"),1)=".",FALSE,TRUE)</formula>
    </cfRule>
    <cfRule type="expression" dxfId="1096" priority="446">
      <formula>IF(RIGHT(TEXT(AM558,"0.#"),1)=".",TRUE,FALSE)</formula>
    </cfRule>
  </conditionalFormatting>
  <conditionalFormatting sqref="AM556">
    <cfRule type="expression" dxfId="1095" priority="449">
      <formula>IF(RIGHT(TEXT(AM556,"0.#"),1)=".",FALSE,TRUE)</formula>
    </cfRule>
    <cfRule type="expression" dxfId="1094" priority="450">
      <formula>IF(RIGHT(TEXT(AM556,"0.#"),1)=".",TRUE,FALSE)</formula>
    </cfRule>
  </conditionalFormatting>
  <conditionalFormatting sqref="AM557">
    <cfRule type="expression" dxfId="1093" priority="447">
      <formula>IF(RIGHT(TEXT(AM557,"0.#"),1)=".",FALSE,TRUE)</formula>
    </cfRule>
    <cfRule type="expression" dxfId="1092" priority="448">
      <formula>IF(RIGHT(TEXT(AM557,"0.#"),1)=".",TRUE,FALSE)</formula>
    </cfRule>
  </conditionalFormatting>
  <conditionalFormatting sqref="AI558">
    <cfRule type="expression" dxfId="1091" priority="439">
      <formula>IF(RIGHT(TEXT(AI558,"0.#"),1)=".",FALSE,TRUE)</formula>
    </cfRule>
    <cfRule type="expression" dxfId="1090" priority="440">
      <formula>IF(RIGHT(TEXT(AI558,"0.#"),1)=".",TRUE,FALSE)</formula>
    </cfRule>
  </conditionalFormatting>
  <conditionalFormatting sqref="AI556">
    <cfRule type="expression" dxfId="1089" priority="443">
      <formula>IF(RIGHT(TEXT(AI556,"0.#"),1)=".",FALSE,TRUE)</formula>
    </cfRule>
    <cfRule type="expression" dxfId="1088" priority="444">
      <formula>IF(RIGHT(TEXT(AI556,"0.#"),1)=".",TRUE,FALSE)</formula>
    </cfRule>
  </conditionalFormatting>
  <conditionalFormatting sqref="AI557">
    <cfRule type="expression" dxfId="1087" priority="441">
      <formula>IF(RIGHT(TEXT(AI557,"0.#"),1)=".",FALSE,TRUE)</formula>
    </cfRule>
    <cfRule type="expression" dxfId="1086" priority="442">
      <formula>IF(RIGHT(TEXT(AI557,"0.#"),1)=".",TRUE,FALSE)</formula>
    </cfRule>
  </conditionalFormatting>
  <conditionalFormatting sqref="AM563">
    <cfRule type="expression" dxfId="1085" priority="433">
      <formula>IF(RIGHT(TEXT(AM563,"0.#"),1)=".",FALSE,TRUE)</formula>
    </cfRule>
    <cfRule type="expression" dxfId="1084" priority="434">
      <formula>IF(RIGHT(TEXT(AM563,"0.#"),1)=".",TRUE,FALSE)</formula>
    </cfRule>
  </conditionalFormatting>
  <conditionalFormatting sqref="AM561">
    <cfRule type="expression" dxfId="1083" priority="437">
      <formula>IF(RIGHT(TEXT(AM561,"0.#"),1)=".",FALSE,TRUE)</formula>
    </cfRule>
    <cfRule type="expression" dxfId="1082" priority="438">
      <formula>IF(RIGHT(TEXT(AM561,"0.#"),1)=".",TRUE,FALSE)</formula>
    </cfRule>
  </conditionalFormatting>
  <conditionalFormatting sqref="AM562">
    <cfRule type="expression" dxfId="1081" priority="435">
      <formula>IF(RIGHT(TEXT(AM562,"0.#"),1)=".",FALSE,TRUE)</formula>
    </cfRule>
    <cfRule type="expression" dxfId="1080" priority="436">
      <formula>IF(RIGHT(TEXT(AM562,"0.#"),1)=".",TRUE,FALSE)</formula>
    </cfRule>
  </conditionalFormatting>
  <conditionalFormatting sqref="AI563">
    <cfRule type="expression" dxfId="1079" priority="427">
      <formula>IF(RIGHT(TEXT(AI563,"0.#"),1)=".",FALSE,TRUE)</formula>
    </cfRule>
    <cfRule type="expression" dxfId="1078" priority="428">
      <formula>IF(RIGHT(TEXT(AI563,"0.#"),1)=".",TRUE,FALSE)</formula>
    </cfRule>
  </conditionalFormatting>
  <conditionalFormatting sqref="AI561">
    <cfRule type="expression" dxfId="1077" priority="431">
      <formula>IF(RIGHT(TEXT(AI561,"0.#"),1)=".",FALSE,TRUE)</formula>
    </cfRule>
    <cfRule type="expression" dxfId="1076" priority="432">
      <formula>IF(RIGHT(TEXT(AI561,"0.#"),1)=".",TRUE,FALSE)</formula>
    </cfRule>
  </conditionalFormatting>
  <conditionalFormatting sqref="AI562">
    <cfRule type="expression" dxfId="1075" priority="429">
      <formula>IF(RIGHT(TEXT(AI562,"0.#"),1)=".",FALSE,TRUE)</formula>
    </cfRule>
    <cfRule type="expression" dxfId="1074" priority="430">
      <formula>IF(RIGHT(TEXT(AI562,"0.#"),1)=".",TRUE,FALSE)</formula>
    </cfRule>
  </conditionalFormatting>
  <conditionalFormatting sqref="AM597">
    <cfRule type="expression" dxfId="1073" priority="385">
      <formula>IF(RIGHT(TEXT(AM597,"0.#"),1)=".",FALSE,TRUE)</formula>
    </cfRule>
    <cfRule type="expression" dxfId="1072" priority="386">
      <formula>IF(RIGHT(TEXT(AM597,"0.#"),1)=".",TRUE,FALSE)</formula>
    </cfRule>
  </conditionalFormatting>
  <conditionalFormatting sqref="AM595">
    <cfRule type="expression" dxfId="1071" priority="389">
      <formula>IF(RIGHT(TEXT(AM595,"0.#"),1)=".",FALSE,TRUE)</formula>
    </cfRule>
    <cfRule type="expression" dxfId="1070" priority="390">
      <formula>IF(RIGHT(TEXT(AM595,"0.#"),1)=".",TRUE,FALSE)</formula>
    </cfRule>
  </conditionalFormatting>
  <conditionalFormatting sqref="AM596">
    <cfRule type="expression" dxfId="1069" priority="387">
      <formula>IF(RIGHT(TEXT(AM596,"0.#"),1)=".",FALSE,TRUE)</formula>
    </cfRule>
    <cfRule type="expression" dxfId="1068" priority="388">
      <formula>IF(RIGHT(TEXT(AM596,"0.#"),1)=".",TRUE,FALSE)</formula>
    </cfRule>
  </conditionalFormatting>
  <conditionalFormatting sqref="AI597">
    <cfRule type="expression" dxfId="1067" priority="379">
      <formula>IF(RIGHT(TEXT(AI597,"0.#"),1)=".",FALSE,TRUE)</formula>
    </cfRule>
    <cfRule type="expression" dxfId="1066" priority="380">
      <formula>IF(RIGHT(TEXT(AI597,"0.#"),1)=".",TRUE,FALSE)</formula>
    </cfRule>
  </conditionalFormatting>
  <conditionalFormatting sqref="AI595">
    <cfRule type="expression" dxfId="1065" priority="383">
      <formula>IF(RIGHT(TEXT(AI595,"0.#"),1)=".",FALSE,TRUE)</formula>
    </cfRule>
    <cfRule type="expression" dxfId="1064" priority="384">
      <formula>IF(RIGHT(TEXT(AI595,"0.#"),1)=".",TRUE,FALSE)</formula>
    </cfRule>
  </conditionalFormatting>
  <conditionalFormatting sqref="AI596">
    <cfRule type="expression" dxfId="1063" priority="381">
      <formula>IF(RIGHT(TEXT(AI596,"0.#"),1)=".",FALSE,TRUE)</formula>
    </cfRule>
    <cfRule type="expression" dxfId="1062" priority="382">
      <formula>IF(RIGHT(TEXT(AI596,"0.#"),1)=".",TRUE,FALSE)</formula>
    </cfRule>
  </conditionalFormatting>
  <conditionalFormatting sqref="AM622">
    <cfRule type="expression" dxfId="1061" priority="373">
      <formula>IF(RIGHT(TEXT(AM622,"0.#"),1)=".",FALSE,TRUE)</formula>
    </cfRule>
    <cfRule type="expression" dxfId="1060" priority="374">
      <formula>IF(RIGHT(TEXT(AM622,"0.#"),1)=".",TRUE,FALSE)</formula>
    </cfRule>
  </conditionalFormatting>
  <conditionalFormatting sqref="AM620">
    <cfRule type="expression" dxfId="1059" priority="377">
      <formula>IF(RIGHT(TEXT(AM620,"0.#"),1)=".",FALSE,TRUE)</formula>
    </cfRule>
    <cfRule type="expression" dxfId="1058" priority="378">
      <formula>IF(RIGHT(TEXT(AM620,"0.#"),1)=".",TRUE,FALSE)</formula>
    </cfRule>
  </conditionalFormatting>
  <conditionalFormatting sqref="AM621">
    <cfRule type="expression" dxfId="1057" priority="375">
      <formula>IF(RIGHT(TEXT(AM621,"0.#"),1)=".",FALSE,TRUE)</formula>
    </cfRule>
    <cfRule type="expression" dxfId="1056" priority="376">
      <formula>IF(RIGHT(TEXT(AM621,"0.#"),1)=".",TRUE,FALSE)</formula>
    </cfRule>
  </conditionalFormatting>
  <conditionalFormatting sqref="AI622">
    <cfRule type="expression" dxfId="1055" priority="367">
      <formula>IF(RIGHT(TEXT(AI622,"0.#"),1)=".",FALSE,TRUE)</formula>
    </cfRule>
    <cfRule type="expression" dxfId="1054" priority="368">
      <formula>IF(RIGHT(TEXT(AI622,"0.#"),1)=".",TRUE,FALSE)</formula>
    </cfRule>
  </conditionalFormatting>
  <conditionalFormatting sqref="AI620">
    <cfRule type="expression" dxfId="1053" priority="371">
      <formula>IF(RIGHT(TEXT(AI620,"0.#"),1)=".",FALSE,TRUE)</formula>
    </cfRule>
    <cfRule type="expression" dxfId="1052" priority="372">
      <formula>IF(RIGHT(TEXT(AI620,"0.#"),1)=".",TRUE,FALSE)</formula>
    </cfRule>
  </conditionalFormatting>
  <conditionalFormatting sqref="AI621">
    <cfRule type="expression" dxfId="1051" priority="369">
      <formula>IF(RIGHT(TEXT(AI621,"0.#"),1)=".",FALSE,TRUE)</formula>
    </cfRule>
    <cfRule type="expression" dxfId="1050" priority="370">
      <formula>IF(RIGHT(TEXT(AI621,"0.#"),1)=".",TRUE,FALSE)</formula>
    </cfRule>
  </conditionalFormatting>
  <conditionalFormatting sqref="AM627">
    <cfRule type="expression" dxfId="1049" priority="313">
      <formula>IF(RIGHT(TEXT(AM627,"0.#"),1)=".",FALSE,TRUE)</formula>
    </cfRule>
    <cfRule type="expression" dxfId="1048" priority="314">
      <formula>IF(RIGHT(TEXT(AM627,"0.#"),1)=".",TRUE,FALSE)</formula>
    </cfRule>
  </conditionalFormatting>
  <conditionalFormatting sqref="AM625">
    <cfRule type="expression" dxfId="1047" priority="317">
      <formula>IF(RIGHT(TEXT(AM625,"0.#"),1)=".",FALSE,TRUE)</formula>
    </cfRule>
    <cfRule type="expression" dxfId="1046" priority="318">
      <formula>IF(RIGHT(TEXT(AM625,"0.#"),1)=".",TRUE,FALSE)</formula>
    </cfRule>
  </conditionalFormatting>
  <conditionalFormatting sqref="AM626">
    <cfRule type="expression" dxfId="1045" priority="315">
      <formula>IF(RIGHT(TEXT(AM626,"0.#"),1)=".",FALSE,TRUE)</formula>
    </cfRule>
    <cfRule type="expression" dxfId="1044" priority="316">
      <formula>IF(RIGHT(TEXT(AM626,"0.#"),1)=".",TRUE,FALSE)</formula>
    </cfRule>
  </conditionalFormatting>
  <conditionalFormatting sqref="AI627">
    <cfRule type="expression" dxfId="1043" priority="307">
      <formula>IF(RIGHT(TEXT(AI627,"0.#"),1)=".",FALSE,TRUE)</formula>
    </cfRule>
    <cfRule type="expression" dxfId="1042" priority="308">
      <formula>IF(RIGHT(TEXT(AI627,"0.#"),1)=".",TRUE,FALSE)</formula>
    </cfRule>
  </conditionalFormatting>
  <conditionalFormatting sqref="AI625">
    <cfRule type="expression" dxfId="1041" priority="311">
      <formula>IF(RIGHT(TEXT(AI625,"0.#"),1)=".",FALSE,TRUE)</formula>
    </cfRule>
    <cfRule type="expression" dxfId="1040" priority="312">
      <formula>IF(RIGHT(TEXT(AI625,"0.#"),1)=".",TRUE,FALSE)</formula>
    </cfRule>
  </conditionalFormatting>
  <conditionalFormatting sqref="AI626">
    <cfRule type="expression" dxfId="1039" priority="309">
      <formula>IF(RIGHT(TEXT(AI626,"0.#"),1)=".",FALSE,TRUE)</formula>
    </cfRule>
    <cfRule type="expression" dxfId="1038" priority="310">
      <formula>IF(RIGHT(TEXT(AI626,"0.#"),1)=".",TRUE,FALSE)</formula>
    </cfRule>
  </conditionalFormatting>
  <conditionalFormatting sqref="AM632">
    <cfRule type="expression" dxfId="1037" priority="301">
      <formula>IF(RIGHT(TEXT(AM632,"0.#"),1)=".",FALSE,TRUE)</formula>
    </cfRule>
    <cfRule type="expression" dxfId="1036" priority="302">
      <formula>IF(RIGHT(TEXT(AM632,"0.#"),1)=".",TRUE,FALSE)</formula>
    </cfRule>
  </conditionalFormatting>
  <conditionalFormatting sqref="AM630">
    <cfRule type="expression" dxfId="1035" priority="305">
      <formula>IF(RIGHT(TEXT(AM630,"0.#"),1)=".",FALSE,TRUE)</formula>
    </cfRule>
    <cfRule type="expression" dxfId="1034" priority="306">
      <formula>IF(RIGHT(TEXT(AM630,"0.#"),1)=".",TRUE,FALSE)</formula>
    </cfRule>
  </conditionalFormatting>
  <conditionalFormatting sqref="AM631">
    <cfRule type="expression" dxfId="1033" priority="303">
      <formula>IF(RIGHT(TEXT(AM631,"0.#"),1)=".",FALSE,TRUE)</formula>
    </cfRule>
    <cfRule type="expression" dxfId="1032" priority="304">
      <formula>IF(RIGHT(TEXT(AM631,"0.#"),1)=".",TRUE,FALSE)</formula>
    </cfRule>
  </conditionalFormatting>
  <conditionalFormatting sqref="AI632">
    <cfRule type="expression" dxfId="1031" priority="295">
      <formula>IF(RIGHT(TEXT(AI632,"0.#"),1)=".",FALSE,TRUE)</formula>
    </cfRule>
    <cfRule type="expression" dxfId="1030" priority="296">
      <formula>IF(RIGHT(TEXT(AI632,"0.#"),1)=".",TRUE,FALSE)</formula>
    </cfRule>
  </conditionalFormatting>
  <conditionalFormatting sqref="AI630">
    <cfRule type="expression" dxfId="1029" priority="299">
      <formula>IF(RIGHT(TEXT(AI630,"0.#"),1)=".",FALSE,TRUE)</formula>
    </cfRule>
    <cfRule type="expression" dxfId="1028" priority="300">
      <formula>IF(RIGHT(TEXT(AI630,"0.#"),1)=".",TRUE,FALSE)</formula>
    </cfRule>
  </conditionalFormatting>
  <conditionalFormatting sqref="AI631">
    <cfRule type="expression" dxfId="1027" priority="297">
      <formula>IF(RIGHT(TEXT(AI631,"0.#"),1)=".",FALSE,TRUE)</formula>
    </cfRule>
    <cfRule type="expression" dxfId="1026" priority="298">
      <formula>IF(RIGHT(TEXT(AI631,"0.#"),1)=".",TRUE,FALSE)</formula>
    </cfRule>
  </conditionalFormatting>
  <conditionalFormatting sqref="AM637">
    <cfRule type="expression" dxfId="1025" priority="289">
      <formula>IF(RIGHT(TEXT(AM637,"0.#"),1)=".",FALSE,TRUE)</formula>
    </cfRule>
    <cfRule type="expression" dxfId="1024" priority="290">
      <formula>IF(RIGHT(TEXT(AM637,"0.#"),1)=".",TRUE,FALSE)</formula>
    </cfRule>
  </conditionalFormatting>
  <conditionalFormatting sqref="AM635">
    <cfRule type="expression" dxfId="1023" priority="293">
      <formula>IF(RIGHT(TEXT(AM635,"0.#"),1)=".",FALSE,TRUE)</formula>
    </cfRule>
    <cfRule type="expression" dxfId="1022" priority="294">
      <formula>IF(RIGHT(TEXT(AM635,"0.#"),1)=".",TRUE,FALSE)</formula>
    </cfRule>
  </conditionalFormatting>
  <conditionalFormatting sqref="AM636">
    <cfRule type="expression" dxfId="1021" priority="291">
      <formula>IF(RIGHT(TEXT(AM636,"0.#"),1)=".",FALSE,TRUE)</formula>
    </cfRule>
    <cfRule type="expression" dxfId="1020" priority="292">
      <formula>IF(RIGHT(TEXT(AM636,"0.#"),1)=".",TRUE,FALSE)</formula>
    </cfRule>
  </conditionalFormatting>
  <conditionalFormatting sqref="AI637">
    <cfRule type="expression" dxfId="1019" priority="283">
      <formula>IF(RIGHT(TEXT(AI637,"0.#"),1)=".",FALSE,TRUE)</formula>
    </cfRule>
    <cfRule type="expression" dxfId="1018" priority="284">
      <formula>IF(RIGHT(TEXT(AI637,"0.#"),1)=".",TRUE,FALSE)</formula>
    </cfRule>
  </conditionalFormatting>
  <conditionalFormatting sqref="AI635">
    <cfRule type="expression" dxfId="1017" priority="287">
      <formula>IF(RIGHT(TEXT(AI635,"0.#"),1)=".",FALSE,TRUE)</formula>
    </cfRule>
    <cfRule type="expression" dxfId="1016" priority="288">
      <formula>IF(RIGHT(TEXT(AI635,"0.#"),1)=".",TRUE,FALSE)</formula>
    </cfRule>
  </conditionalFormatting>
  <conditionalFormatting sqref="AI636">
    <cfRule type="expression" dxfId="1015" priority="285">
      <formula>IF(RIGHT(TEXT(AI636,"0.#"),1)=".",FALSE,TRUE)</formula>
    </cfRule>
    <cfRule type="expression" dxfId="1014" priority="286">
      <formula>IF(RIGHT(TEXT(AI636,"0.#"),1)=".",TRUE,FALSE)</formula>
    </cfRule>
  </conditionalFormatting>
  <conditionalFormatting sqref="AM602">
    <cfRule type="expression" dxfId="1013" priority="361">
      <formula>IF(RIGHT(TEXT(AM602,"0.#"),1)=".",FALSE,TRUE)</formula>
    </cfRule>
    <cfRule type="expression" dxfId="1012" priority="362">
      <formula>IF(RIGHT(TEXT(AM602,"0.#"),1)=".",TRUE,FALSE)</formula>
    </cfRule>
  </conditionalFormatting>
  <conditionalFormatting sqref="AM600">
    <cfRule type="expression" dxfId="1011" priority="365">
      <formula>IF(RIGHT(TEXT(AM600,"0.#"),1)=".",FALSE,TRUE)</formula>
    </cfRule>
    <cfRule type="expression" dxfId="1010" priority="366">
      <formula>IF(RIGHT(TEXT(AM600,"0.#"),1)=".",TRUE,FALSE)</formula>
    </cfRule>
  </conditionalFormatting>
  <conditionalFormatting sqref="AM601">
    <cfRule type="expression" dxfId="1009" priority="363">
      <formula>IF(RIGHT(TEXT(AM601,"0.#"),1)=".",FALSE,TRUE)</formula>
    </cfRule>
    <cfRule type="expression" dxfId="1008" priority="364">
      <formula>IF(RIGHT(TEXT(AM601,"0.#"),1)=".",TRUE,FALSE)</formula>
    </cfRule>
  </conditionalFormatting>
  <conditionalFormatting sqref="AI602">
    <cfRule type="expression" dxfId="1007" priority="355">
      <formula>IF(RIGHT(TEXT(AI602,"0.#"),1)=".",FALSE,TRUE)</formula>
    </cfRule>
    <cfRule type="expression" dxfId="1006" priority="356">
      <formula>IF(RIGHT(TEXT(AI602,"0.#"),1)=".",TRUE,FALSE)</formula>
    </cfRule>
  </conditionalFormatting>
  <conditionalFormatting sqref="AI600">
    <cfRule type="expression" dxfId="1005" priority="359">
      <formula>IF(RIGHT(TEXT(AI600,"0.#"),1)=".",FALSE,TRUE)</formula>
    </cfRule>
    <cfRule type="expression" dxfId="1004" priority="360">
      <formula>IF(RIGHT(TEXT(AI600,"0.#"),1)=".",TRUE,FALSE)</formula>
    </cfRule>
  </conditionalFormatting>
  <conditionalFormatting sqref="AI601">
    <cfRule type="expression" dxfId="1003" priority="357">
      <formula>IF(RIGHT(TEXT(AI601,"0.#"),1)=".",FALSE,TRUE)</formula>
    </cfRule>
    <cfRule type="expression" dxfId="1002" priority="358">
      <formula>IF(RIGHT(TEXT(AI601,"0.#"),1)=".",TRUE,FALSE)</formula>
    </cfRule>
  </conditionalFormatting>
  <conditionalFormatting sqref="AM607">
    <cfRule type="expression" dxfId="1001" priority="349">
      <formula>IF(RIGHT(TEXT(AM607,"0.#"),1)=".",FALSE,TRUE)</formula>
    </cfRule>
    <cfRule type="expression" dxfId="1000" priority="350">
      <formula>IF(RIGHT(TEXT(AM607,"0.#"),1)=".",TRUE,FALSE)</formula>
    </cfRule>
  </conditionalFormatting>
  <conditionalFormatting sqref="AM605">
    <cfRule type="expression" dxfId="999" priority="353">
      <formula>IF(RIGHT(TEXT(AM605,"0.#"),1)=".",FALSE,TRUE)</formula>
    </cfRule>
    <cfRule type="expression" dxfId="998" priority="354">
      <formula>IF(RIGHT(TEXT(AM605,"0.#"),1)=".",TRUE,FALSE)</formula>
    </cfRule>
  </conditionalFormatting>
  <conditionalFormatting sqref="AM606">
    <cfRule type="expression" dxfId="997" priority="351">
      <formula>IF(RIGHT(TEXT(AM606,"0.#"),1)=".",FALSE,TRUE)</formula>
    </cfRule>
    <cfRule type="expression" dxfId="996" priority="352">
      <formula>IF(RIGHT(TEXT(AM606,"0.#"),1)=".",TRUE,FALSE)</formula>
    </cfRule>
  </conditionalFormatting>
  <conditionalFormatting sqref="AI607">
    <cfRule type="expression" dxfId="995" priority="343">
      <formula>IF(RIGHT(TEXT(AI607,"0.#"),1)=".",FALSE,TRUE)</formula>
    </cfRule>
    <cfRule type="expression" dxfId="994" priority="344">
      <formula>IF(RIGHT(TEXT(AI607,"0.#"),1)=".",TRUE,FALSE)</formula>
    </cfRule>
  </conditionalFormatting>
  <conditionalFormatting sqref="AI605">
    <cfRule type="expression" dxfId="993" priority="347">
      <formula>IF(RIGHT(TEXT(AI605,"0.#"),1)=".",FALSE,TRUE)</formula>
    </cfRule>
    <cfRule type="expression" dxfId="992" priority="348">
      <formula>IF(RIGHT(TEXT(AI605,"0.#"),1)=".",TRUE,FALSE)</formula>
    </cfRule>
  </conditionalFormatting>
  <conditionalFormatting sqref="AI606">
    <cfRule type="expression" dxfId="991" priority="345">
      <formula>IF(RIGHT(TEXT(AI606,"0.#"),1)=".",FALSE,TRUE)</formula>
    </cfRule>
    <cfRule type="expression" dxfId="990" priority="346">
      <formula>IF(RIGHT(TEXT(AI606,"0.#"),1)=".",TRUE,FALSE)</formula>
    </cfRule>
  </conditionalFormatting>
  <conditionalFormatting sqref="AM612">
    <cfRule type="expression" dxfId="989" priority="337">
      <formula>IF(RIGHT(TEXT(AM612,"0.#"),1)=".",FALSE,TRUE)</formula>
    </cfRule>
    <cfRule type="expression" dxfId="988" priority="338">
      <formula>IF(RIGHT(TEXT(AM612,"0.#"),1)=".",TRUE,FALSE)</formula>
    </cfRule>
  </conditionalFormatting>
  <conditionalFormatting sqref="AM610">
    <cfRule type="expression" dxfId="987" priority="341">
      <formula>IF(RIGHT(TEXT(AM610,"0.#"),1)=".",FALSE,TRUE)</formula>
    </cfRule>
    <cfRule type="expression" dxfId="986" priority="342">
      <formula>IF(RIGHT(TEXT(AM610,"0.#"),1)=".",TRUE,FALSE)</formula>
    </cfRule>
  </conditionalFormatting>
  <conditionalFormatting sqref="AM611">
    <cfRule type="expression" dxfId="985" priority="339">
      <formula>IF(RIGHT(TEXT(AM611,"0.#"),1)=".",FALSE,TRUE)</formula>
    </cfRule>
    <cfRule type="expression" dxfId="984" priority="340">
      <formula>IF(RIGHT(TEXT(AM611,"0.#"),1)=".",TRUE,FALSE)</formula>
    </cfRule>
  </conditionalFormatting>
  <conditionalFormatting sqref="AI612">
    <cfRule type="expression" dxfId="983" priority="331">
      <formula>IF(RIGHT(TEXT(AI612,"0.#"),1)=".",FALSE,TRUE)</formula>
    </cfRule>
    <cfRule type="expression" dxfId="982" priority="332">
      <formula>IF(RIGHT(TEXT(AI612,"0.#"),1)=".",TRUE,FALSE)</formula>
    </cfRule>
  </conditionalFormatting>
  <conditionalFormatting sqref="AI610">
    <cfRule type="expression" dxfId="981" priority="335">
      <formula>IF(RIGHT(TEXT(AI610,"0.#"),1)=".",FALSE,TRUE)</formula>
    </cfRule>
    <cfRule type="expression" dxfId="980" priority="336">
      <formula>IF(RIGHT(TEXT(AI610,"0.#"),1)=".",TRUE,FALSE)</formula>
    </cfRule>
  </conditionalFormatting>
  <conditionalFormatting sqref="AI611">
    <cfRule type="expression" dxfId="979" priority="333">
      <formula>IF(RIGHT(TEXT(AI611,"0.#"),1)=".",FALSE,TRUE)</formula>
    </cfRule>
    <cfRule type="expression" dxfId="978" priority="334">
      <formula>IF(RIGHT(TEXT(AI611,"0.#"),1)=".",TRUE,FALSE)</formula>
    </cfRule>
  </conditionalFormatting>
  <conditionalFormatting sqref="AM617">
    <cfRule type="expression" dxfId="977" priority="325">
      <formula>IF(RIGHT(TEXT(AM617,"0.#"),1)=".",FALSE,TRUE)</formula>
    </cfRule>
    <cfRule type="expression" dxfId="976" priority="326">
      <formula>IF(RIGHT(TEXT(AM617,"0.#"),1)=".",TRUE,FALSE)</formula>
    </cfRule>
  </conditionalFormatting>
  <conditionalFormatting sqref="AM615">
    <cfRule type="expression" dxfId="975" priority="329">
      <formula>IF(RIGHT(TEXT(AM615,"0.#"),1)=".",FALSE,TRUE)</formula>
    </cfRule>
    <cfRule type="expression" dxfId="974" priority="330">
      <formula>IF(RIGHT(TEXT(AM615,"0.#"),1)=".",TRUE,FALSE)</formula>
    </cfRule>
  </conditionalFormatting>
  <conditionalFormatting sqref="AM616">
    <cfRule type="expression" dxfId="973" priority="327">
      <formula>IF(RIGHT(TEXT(AM616,"0.#"),1)=".",FALSE,TRUE)</formula>
    </cfRule>
    <cfRule type="expression" dxfId="972" priority="328">
      <formula>IF(RIGHT(TEXT(AM616,"0.#"),1)=".",TRUE,FALSE)</formula>
    </cfRule>
  </conditionalFormatting>
  <conditionalFormatting sqref="AI617">
    <cfRule type="expression" dxfId="971" priority="319">
      <formula>IF(RIGHT(TEXT(AI617,"0.#"),1)=".",FALSE,TRUE)</formula>
    </cfRule>
    <cfRule type="expression" dxfId="970" priority="320">
      <formula>IF(RIGHT(TEXT(AI617,"0.#"),1)=".",TRUE,FALSE)</formula>
    </cfRule>
  </conditionalFormatting>
  <conditionalFormatting sqref="AI615">
    <cfRule type="expression" dxfId="969" priority="323">
      <formula>IF(RIGHT(TEXT(AI615,"0.#"),1)=".",FALSE,TRUE)</formula>
    </cfRule>
    <cfRule type="expression" dxfId="968" priority="324">
      <formula>IF(RIGHT(TEXT(AI615,"0.#"),1)=".",TRUE,FALSE)</formula>
    </cfRule>
  </conditionalFormatting>
  <conditionalFormatting sqref="AI616">
    <cfRule type="expression" dxfId="967" priority="321">
      <formula>IF(RIGHT(TEXT(AI616,"0.#"),1)=".",FALSE,TRUE)</formula>
    </cfRule>
    <cfRule type="expression" dxfId="966" priority="322">
      <formula>IF(RIGHT(TEXT(AI616,"0.#"),1)=".",TRUE,FALSE)</formula>
    </cfRule>
  </conditionalFormatting>
  <conditionalFormatting sqref="AM651">
    <cfRule type="expression" dxfId="965" priority="277">
      <formula>IF(RIGHT(TEXT(AM651,"0.#"),1)=".",FALSE,TRUE)</formula>
    </cfRule>
    <cfRule type="expression" dxfId="964" priority="278">
      <formula>IF(RIGHT(TEXT(AM651,"0.#"),1)=".",TRUE,FALSE)</formula>
    </cfRule>
  </conditionalFormatting>
  <conditionalFormatting sqref="AM649">
    <cfRule type="expression" dxfId="963" priority="281">
      <formula>IF(RIGHT(TEXT(AM649,"0.#"),1)=".",FALSE,TRUE)</formula>
    </cfRule>
    <cfRule type="expression" dxfId="962" priority="282">
      <formula>IF(RIGHT(TEXT(AM649,"0.#"),1)=".",TRUE,FALSE)</formula>
    </cfRule>
  </conditionalFormatting>
  <conditionalFormatting sqref="AM650">
    <cfRule type="expression" dxfId="961" priority="279">
      <formula>IF(RIGHT(TEXT(AM650,"0.#"),1)=".",FALSE,TRUE)</formula>
    </cfRule>
    <cfRule type="expression" dxfId="960" priority="280">
      <formula>IF(RIGHT(TEXT(AM650,"0.#"),1)=".",TRUE,FALSE)</formula>
    </cfRule>
  </conditionalFormatting>
  <conditionalFormatting sqref="AI651">
    <cfRule type="expression" dxfId="959" priority="271">
      <formula>IF(RIGHT(TEXT(AI651,"0.#"),1)=".",FALSE,TRUE)</formula>
    </cfRule>
    <cfRule type="expression" dxfId="958" priority="272">
      <formula>IF(RIGHT(TEXT(AI651,"0.#"),1)=".",TRUE,FALSE)</formula>
    </cfRule>
  </conditionalFormatting>
  <conditionalFormatting sqref="AI649">
    <cfRule type="expression" dxfId="957" priority="275">
      <formula>IF(RIGHT(TEXT(AI649,"0.#"),1)=".",FALSE,TRUE)</formula>
    </cfRule>
    <cfRule type="expression" dxfId="956" priority="276">
      <formula>IF(RIGHT(TEXT(AI649,"0.#"),1)=".",TRUE,FALSE)</formula>
    </cfRule>
  </conditionalFormatting>
  <conditionalFormatting sqref="AI650">
    <cfRule type="expression" dxfId="955" priority="273">
      <formula>IF(RIGHT(TEXT(AI650,"0.#"),1)=".",FALSE,TRUE)</formula>
    </cfRule>
    <cfRule type="expression" dxfId="954" priority="274">
      <formula>IF(RIGHT(TEXT(AI650,"0.#"),1)=".",TRUE,FALSE)</formula>
    </cfRule>
  </conditionalFormatting>
  <conditionalFormatting sqref="AM676">
    <cfRule type="expression" dxfId="953" priority="265">
      <formula>IF(RIGHT(TEXT(AM676,"0.#"),1)=".",FALSE,TRUE)</formula>
    </cfRule>
    <cfRule type="expression" dxfId="952" priority="266">
      <formula>IF(RIGHT(TEXT(AM676,"0.#"),1)=".",TRUE,FALSE)</formula>
    </cfRule>
  </conditionalFormatting>
  <conditionalFormatting sqref="AM674">
    <cfRule type="expression" dxfId="951" priority="269">
      <formula>IF(RIGHT(TEXT(AM674,"0.#"),1)=".",FALSE,TRUE)</formula>
    </cfRule>
    <cfRule type="expression" dxfId="950" priority="270">
      <formula>IF(RIGHT(TEXT(AM674,"0.#"),1)=".",TRUE,FALSE)</formula>
    </cfRule>
  </conditionalFormatting>
  <conditionalFormatting sqref="AM675">
    <cfRule type="expression" dxfId="949" priority="267">
      <formula>IF(RIGHT(TEXT(AM675,"0.#"),1)=".",FALSE,TRUE)</formula>
    </cfRule>
    <cfRule type="expression" dxfId="948" priority="268">
      <formula>IF(RIGHT(TEXT(AM675,"0.#"),1)=".",TRUE,FALSE)</formula>
    </cfRule>
  </conditionalFormatting>
  <conditionalFormatting sqref="AI676">
    <cfRule type="expression" dxfId="947" priority="259">
      <formula>IF(RIGHT(TEXT(AI676,"0.#"),1)=".",FALSE,TRUE)</formula>
    </cfRule>
    <cfRule type="expression" dxfId="946" priority="260">
      <formula>IF(RIGHT(TEXT(AI676,"0.#"),1)=".",TRUE,FALSE)</formula>
    </cfRule>
  </conditionalFormatting>
  <conditionalFormatting sqref="AI674">
    <cfRule type="expression" dxfId="945" priority="263">
      <formula>IF(RIGHT(TEXT(AI674,"0.#"),1)=".",FALSE,TRUE)</formula>
    </cfRule>
    <cfRule type="expression" dxfId="944" priority="264">
      <formula>IF(RIGHT(TEXT(AI674,"0.#"),1)=".",TRUE,FALSE)</formula>
    </cfRule>
  </conditionalFormatting>
  <conditionalFormatting sqref="AI675">
    <cfRule type="expression" dxfId="943" priority="261">
      <formula>IF(RIGHT(TEXT(AI675,"0.#"),1)=".",FALSE,TRUE)</formula>
    </cfRule>
    <cfRule type="expression" dxfId="942" priority="262">
      <formula>IF(RIGHT(TEXT(AI675,"0.#"),1)=".",TRUE,FALSE)</formula>
    </cfRule>
  </conditionalFormatting>
  <conditionalFormatting sqref="AM681">
    <cfRule type="expression" dxfId="941" priority="205">
      <formula>IF(RIGHT(TEXT(AM681,"0.#"),1)=".",FALSE,TRUE)</formula>
    </cfRule>
    <cfRule type="expression" dxfId="940" priority="206">
      <formula>IF(RIGHT(TEXT(AM681,"0.#"),1)=".",TRUE,FALSE)</formula>
    </cfRule>
  </conditionalFormatting>
  <conditionalFormatting sqref="AM679">
    <cfRule type="expression" dxfId="939" priority="209">
      <formula>IF(RIGHT(TEXT(AM679,"0.#"),1)=".",FALSE,TRUE)</formula>
    </cfRule>
    <cfRule type="expression" dxfId="938" priority="210">
      <formula>IF(RIGHT(TEXT(AM679,"0.#"),1)=".",TRUE,FALSE)</formula>
    </cfRule>
  </conditionalFormatting>
  <conditionalFormatting sqref="AM680">
    <cfRule type="expression" dxfId="937" priority="207">
      <formula>IF(RIGHT(TEXT(AM680,"0.#"),1)=".",FALSE,TRUE)</formula>
    </cfRule>
    <cfRule type="expression" dxfId="936" priority="208">
      <formula>IF(RIGHT(TEXT(AM680,"0.#"),1)=".",TRUE,FALSE)</formula>
    </cfRule>
  </conditionalFormatting>
  <conditionalFormatting sqref="AI681">
    <cfRule type="expression" dxfId="935" priority="199">
      <formula>IF(RIGHT(TEXT(AI681,"0.#"),1)=".",FALSE,TRUE)</formula>
    </cfRule>
    <cfRule type="expression" dxfId="934" priority="200">
      <formula>IF(RIGHT(TEXT(AI681,"0.#"),1)=".",TRUE,FALSE)</formula>
    </cfRule>
  </conditionalFormatting>
  <conditionalFormatting sqref="AI679">
    <cfRule type="expression" dxfId="933" priority="203">
      <formula>IF(RIGHT(TEXT(AI679,"0.#"),1)=".",FALSE,TRUE)</formula>
    </cfRule>
    <cfRule type="expression" dxfId="932" priority="204">
      <formula>IF(RIGHT(TEXT(AI679,"0.#"),1)=".",TRUE,FALSE)</formula>
    </cfRule>
  </conditionalFormatting>
  <conditionalFormatting sqref="AI680">
    <cfRule type="expression" dxfId="931" priority="201">
      <formula>IF(RIGHT(TEXT(AI680,"0.#"),1)=".",FALSE,TRUE)</formula>
    </cfRule>
    <cfRule type="expression" dxfId="930" priority="202">
      <formula>IF(RIGHT(TEXT(AI680,"0.#"),1)=".",TRUE,FALSE)</formula>
    </cfRule>
  </conditionalFormatting>
  <conditionalFormatting sqref="AM686">
    <cfRule type="expression" dxfId="929" priority="193">
      <formula>IF(RIGHT(TEXT(AM686,"0.#"),1)=".",FALSE,TRUE)</formula>
    </cfRule>
    <cfRule type="expression" dxfId="928" priority="194">
      <formula>IF(RIGHT(TEXT(AM686,"0.#"),1)=".",TRUE,FALSE)</formula>
    </cfRule>
  </conditionalFormatting>
  <conditionalFormatting sqref="AM684">
    <cfRule type="expression" dxfId="927" priority="197">
      <formula>IF(RIGHT(TEXT(AM684,"0.#"),1)=".",FALSE,TRUE)</formula>
    </cfRule>
    <cfRule type="expression" dxfId="926" priority="198">
      <formula>IF(RIGHT(TEXT(AM684,"0.#"),1)=".",TRUE,FALSE)</formula>
    </cfRule>
  </conditionalFormatting>
  <conditionalFormatting sqref="AM685">
    <cfRule type="expression" dxfId="925" priority="195">
      <formula>IF(RIGHT(TEXT(AM685,"0.#"),1)=".",FALSE,TRUE)</formula>
    </cfRule>
    <cfRule type="expression" dxfId="924" priority="196">
      <formula>IF(RIGHT(TEXT(AM685,"0.#"),1)=".",TRUE,FALSE)</formula>
    </cfRule>
  </conditionalFormatting>
  <conditionalFormatting sqref="AI686">
    <cfRule type="expression" dxfId="923" priority="187">
      <formula>IF(RIGHT(TEXT(AI686,"0.#"),1)=".",FALSE,TRUE)</formula>
    </cfRule>
    <cfRule type="expression" dxfId="922" priority="188">
      <formula>IF(RIGHT(TEXT(AI686,"0.#"),1)=".",TRUE,FALSE)</formula>
    </cfRule>
  </conditionalFormatting>
  <conditionalFormatting sqref="AI684">
    <cfRule type="expression" dxfId="921" priority="191">
      <formula>IF(RIGHT(TEXT(AI684,"0.#"),1)=".",FALSE,TRUE)</formula>
    </cfRule>
    <cfRule type="expression" dxfId="920" priority="192">
      <formula>IF(RIGHT(TEXT(AI684,"0.#"),1)=".",TRUE,FALSE)</formula>
    </cfRule>
  </conditionalFormatting>
  <conditionalFormatting sqref="AI685">
    <cfRule type="expression" dxfId="919" priority="189">
      <formula>IF(RIGHT(TEXT(AI685,"0.#"),1)=".",FALSE,TRUE)</formula>
    </cfRule>
    <cfRule type="expression" dxfId="918" priority="190">
      <formula>IF(RIGHT(TEXT(AI685,"0.#"),1)=".",TRUE,FALSE)</formula>
    </cfRule>
  </conditionalFormatting>
  <conditionalFormatting sqref="AM691">
    <cfRule type="expression" dxfId="917" priority="181">
      <formula>IF(RIGHT(TEXT(AM691,"0.#"),1)=".",FALSE,TRUE)</formula>
    </cfRule>
    <cfRule type="expression" dxfId="916" priority="182">
      <formula>IF(RIGHT(TEXT(AM691,"0.#"),1)=".",TRUE,FALSE)</formula>
    </cfRule>
  </conditionalFormatting>
  <conditionalFormatting sqref="AM689">
    <cfRule type="expression" dxfId="915" priority="185">
      <formula>IF(RIGHT(TEXT(AM689,"0.#"),1)=".",FALSE,TRUE)</formula>
    </cfRule>
    <cfRule type="expression" dxfId="914" priority="186">
      <formula>IF(RIGHT(TEXT(AM689,"0.#"),1)=".",TRUE,FALSE)</formula>
    </cfRule>
  </conditionalFormatting>
  <conditionalFormatting sqref="AM690">
    <cfRule type="expression" dxfId="913" priority="183">
      <formula>IF(RIGHT(TEXT(AM690,"0.#"),1)=".",FALSE,TRUE)</formula>
    </cfRule>
    <cfRule type="expression" dxfId="912" priority="184">
      <formula>IF(RIGHT(TEXT(AM690,"0.#"),1)=".",TRUE,FALSE)</formula>
    </cfRule>
  </conditionalFormatting>
  <conditionalFormatting sqref="AI691">
    <cfRule type="expression" dxfId="911" priority="175">
      <formula>IF(RIGHT(TEXT(AI691,"0.#"),1)=".",FALSE,TRUE)</formula>
    </cfRule>
    <cfRule type="expression" dxfId="910" priority="176">
      <formula>IF(RIGHT(TEXT(AI691,"0.#"),1)=".",TRUE,FALSE)</formula>
    </cfRule>
  </conditionalFormatting>
  <conditionalFormatting sqref="AI689">
    <cfRule type="expression" dxfId="909" priority="179">
      <formula>IF(RIGHT(TEXT(AI689,"0.#"),1)=".",FALSE,TRUE)</formula>
    </cfRule>
    <cfRule type="expression" dxfId="908" priority="180">
      <formula>IF(RIGHT(TEXT(AI689,"0.#"),1)=".",TRUE,FALSE)</formula>
    </cfRule>
  </conditionalFormatting>
  <conditionalFormatting sqref="AI690">
    <cfRule type="expression" dxfId="907" priority="177">
      <formula>IF(RIGHT(TEXT(AI690,"0.#"),1)=".",FALSE,TRUE)</formula>
    </cfRule>
    <cfRule type="expression" dxfId="906" priority="178">
      <formula>IF(RIGHT(TEXT(AI690,"0.#"),1)=".",TRUE,FALSE)</formula>
    </cfRule>
  </conditionalFormatting>
  <conditionalFormatting sqref="AM656">
    <cfRule type="expression" dxfId="905" priority="253">
      <formula>IF(RIGHT(TEXT(AM656,"0.#"),1)=".",FALSE,TRUE)</formula>
    </cfRule>
    <cfRule type="expression" dxfId="904" priority="254">
      <formula>IF(RIGHT(TEXT(AM656,"0.#"),1)=".",TRUE,FALSE)</formula>
    </cfRule>
  </conditionalFormatting>
  <conditionalFormatting sqref="AM654">
    <cfRule type="expression" dxfId="903" priority="257">
      <formula>IF(RIGHT(TEXT(AM654,"0.#"),1)=".",FALSE,TRUE)</formula>
    </cfRule>
    <cfRule type="expression" dxfId="902" priority="258">
      <formula>IF(RIGHT(TEXT(AM654,"0.#"),1)=".",TRUE,FALSE)</formula>
    </cfRule>
  </conditionalFormatting>
  <conditionalFormatting sqref="AM655">
    <cfRule type="expression" dxfId="901" priority="255">
      <formula>IF(RIGHT(TEXT(AM655,"0.#"),1)=".",FALSE,TRUE)</formula>
    </cfRule>
    <cfRule type="expression" dxfId="900" priority="256">
      <formula>IF(RIGHT(TEXT(AM655,"0.#"),1)=".",TRUE,FALSE)</formula>
    </cfRule>
  </conditionalFormatting>
  <conditionalFormatting sqref="AI656">
    <cfRule type="expression" dxfId="899" priority="247">
      <formula>IF(RIGHT(TEXT(AI656,"0.#"),1)=".",FALSE,TRUE)</formula>
    </cfRule>
    <cfRule type="expression" dxfId="898" priority="248">
      <formula>IF(RIGHT(TEXT(AI656,"0.#"),1)=".",TRUE,FALSE)</formula>
    </cfRule>
  </conditionalFormatting>
  <conditionalFormatting sqref="AI654">
    <cfRule type="expression" dxfId="897" priority="251">
      <formula>IF(RIGHT(TEXT(AI654,"0.#"),1)=".",FALSE,TRUE)</formula>
    </cfRule>
    <cfRule type="expression" dxfId="896" priority="252">
      <formula>IF(RIGHT(TEXT(AI654,"0.#"),1)=".",TRUE,FALSE)</formula>
    </cfRule>
  </conditionalFormatting>
  <conditionalFormatting sqref="AI655">
    <cfRule type="expression" dxfId="895" priority="249">
      <formula>IF(RIGHT(TEXT(AI655,"0.#"),1)=".",FALSE,TRUE)</formula>
    </cfRule>
    <cfRule type="expression" dxfId="894" priority="250">
      <formula>IF(RIGHT(TEXT(AI655,"0.#"),1)=".",TRUE,FALSE)</formula>
    </cfRule>
  </conditionalFormatting>
  <conditionalFormatting sqref="AM661">
    <cfRule type="expression" dxfId="893" priority="241">
      <formula>IF(RIGHT(TEXT(AM661,"0.#"),1)=".",FALSE,TRUE)</formula>
    </cfRule>
    <cfRule type="expression" dxfId="892" priority="242">
      <formula>IF(RIGHT(TEXT(AM661,"0.#"),1)=".",TRUE,FALSE)</formula>
    </cfRule>
  </conditionalFormatting>
  <conditionalFormatting sqref="AM659">
    <cfRule type="expression" dxfId="891" priority="245">
      <formula>IF(RIGHT(TEXT(AM659,"0.#"),1)=".",FALSE,TRUE)</formula>
    </cfRule>
    <cfRule type="expression" dxfId="890" priority="246">
      <formula>IF(RIGHT(TEXT(AM659,"0.#"),1)=".",TRUE,FALSE)</formula>
    </cfRule>
  </conditionalFormatting>
  <conditionalFormatting sqref="AM660">
    <cfRule type="expression" dxfId="889" priority="243">
      <formula>IF(RIGHT(TEXT(AM660,"0.#"),1)=".",FALSE,TRUE)</formula>
    </cfRule>
    <cfRule type="expression" dxfId="888" priority="244">
      <formula>IF(RIGHT(TEXT(AM660,"0.#"),1)=".",TRUE,FALSE)</formula>
    </cfRule>
  </conditionalFormatting>
  <conditionalFormatting sqref="AI661">
    <cfRule type="expression" dxfId="887" priority="235">
      <formula>IF(RIGHT(TEXT(AI661,"0.#"),1)=".",FALSE,TRUE)</formula>
    </cfRule>
    <cfRule type="expression" dxfId="886" priority="236">
      <formula>IF(RIGHT(TEXT(AI661,"0.#"),1)=".",TRUE,FALSE)</formula>
    </cfRule>
  </conditionalFormatting>
  <conditionalFormatting sqref="AI659">
    <cfRule type="expression" dxfId="885" priority="239">
      <formula>IF(RIGHT(TEXT(AI659,"0.#"),1)=".",FALSE,TRUE)</formula>
    </cfRule>
    <cfRule type="expression" dxfId="884" priority="240">
      <formula>IF(RIGHT(TEXT(AI659,"0.#"),1)=".",TRUE,FALSE)</formula>
    </cfRule>
  </conditionalFormatting>
  <conditionalFormatting sqref="AI660">
    <cfRule type="expression" dxfId="883" priority="237">
      <formula>IF(RIGHT(TEXT(AI660,"0.#"),1)=".",FALSE,TRUE)</formula>
    </cfRule>
    <cfRule type="expression" dxfId="882" priority="238">
      <formula>IF(RIGHT(TEXT(AI660,"0.#"),1)=".",TRUE,FALSE)</formula>
    </cfRule>
  </conditionalFormatting>
  <conditionalFormatting sqref="AM666">
    <cfRule type="expression" dxfId="881" priority="229">
      <formula>IF(RIGHT(TEXT(AM666,"0.#"),1)=".",FALSE,TRUE)</formula>
    </cfRule>
    <cfRule type="expression" dxfId="880" priority="230">
      <formula>IF(RIGHT(TEXT(AM666,"0.#"),1)=".",TRUE,FALSE)</formula>
    </cfRule>
  </conditionalFormatting>
  <conditionalFormatting sqref="AM664">
    <cfRule type="expression" dxfId="879" priority="233">
      <formula>IF(RIGHT(TEXT(AM664,"0.#"),1)=".",FALSE,TRUE)</formula>
    </cfRule>
    <cfRule type="expression" dxfId="878" priority="234">
      <formula>IF(RIGHT(TEXT(AM664,"0.#"),1)=".",TRUE,FALSE)</formula>
    </cfRule>
  </conditionalFormatting>
  <conditionalFormatting sqref="AM665">
    <cfRule type="expression" dxfId="877" priority="231">
      <formula>IF(RIGHT(TEXT(AM665,"0.#"),1)=".",FALSE,TRUE)</formula>
    </cfRule>
    <cfRule type="expression" dxfId="876" priority="232">
      <formula>IF(RIGHT(TEXT(AM665,"0.#"),1)=".",TRUE,FALSE)</formula>
    </cfRule>
  </conditionalFormatting>
  <conditionalFormatting sqref="AI666">
    <cfRule type="expression" dxfId="875" priority="223">
      <formula>IF(RIGHT(TEXT(AI666,"0.#"),1)=".",FALSE,TRUE)</formula>
    </cfRule>
    <cfRule type="expression" dxfId="874" priority="224">
      <formula>IF(RIGHT(TEXT(AI666,"0.#"),1)=".",TRUE,FALSE)</formula>
    </cfRule>
  </conditionalFormatting>
  <conditionalFormatting sqref="AI664">
    <cfRule type="expression" dxfId="873" priority="227">
      <formula>IF(RIGHT(TEXT(AI664,"0.#"),1)=".",FALSE,TRUE)</formula>
    </cfRule>
    <cfRule type="expression" dxfId="872" priority="228">
      <formula>IF(RIGHT(TEXT(AI664,"0.#"),1)=".",TRUE,FALSE)</formula>
    </cfRule>
  </conditionalFormatting>
  <conditionalFormatting sqref="AI665">
    <cfRule type="expression" dxfId="871" priority="225">
      <formula>IF(RIGHT(TEXT(AI665,"0.#"),1)=".",FALSE,TRUE)</formula>
    </cfRule>
    <cfRule type="expression" dxfId="870" priority="226">
      <formula>IF(RIGHT(TEXT(AI665,"0.#"),1)=".",TRUE,FALSE)</formula>
    </cfRule>
  </conditionalFormatting>
  <conditionalFormatting sqref="AM671">
    <cfRule type="expression" dxfId="869" priority="217">
      <formula>IF(RIGHT(TEXT(AM671,"0.#"),1)=".",FALSE,TRUE)</formula>
    </cfRule>
    <cfRule type="expression" dxfId="868" priority="218">
      <formula>IF(RIGHT(TEXT(AM671,"0.#"),1)=".",TRUE,FALSE)</formula>
    </cfRule>
  </conditionalFormatting>
  <conditionalFormatting sqref="AM669">
    <cfRule type="expression" dxfId="867" priority="221">
      <formula>IF(RIGHT(TEXT(AM669,"0.#"),1)=".",FALSE,TRUE)</formula>
    </cfRule>
    <cfRule type="expression" dxfId="866" priority="222">
      <formula>IF(RIGHT(TEXT(AM669,"0.#"),1)=".",TRUE,FALSE)</formula>
    </cfRule>
  </conditionalFormatting>
  <conditionalFormatting sqref="AM670">
    <cfRule type="expression" dxfId="865" priority="219">
      <formula>IF(RIGHT(TEXT(AM670,"0.#"),1)=".",FALSE,TRUE)</formula>
    </cfRule>
    <cfRule type="expression" dxfId="864" priority="220">
      <formula>IF(RIGHT(TEXT(AM670,"0.#"),1)=".",TRUE,FALSE)</formula>
    </cfRule>
  </conditionalFormatting>
  <conditionalFormatting sqref="AI671">
    <cfRule type="expression" dxfId="863" priority="211">
      <formula>IF(RIGHT(TEXT(AI671,"0.#"),1)=".",FALSE,TRUE)</formula>
    </cfRule>
    <cfRule type="expression" dxfId="862" priority="212">
      <formula>IF(RIGHT(TEXT(AI671,"0.#"),1)=".",TRUE,FALSE)</formula>
    </cfRule>
  </conditionalFormatting>
  <conditionalFormatting sqref="AI669">
    <cfRule type="expression" dxfId="861" priority="215">
      <formula>IF(RIGHT(TEXT(AI669,"0.#"),1)=".",FALSE,TRUE)</formula>
    </cfRule>
    <cfRule type="expression" dxfId="860" priority="216">
      <formula>IF(RIGHT(TEXT(AI669,"0.#"),1)=".",TRUE,FALSE)</formula>
    </cfRule>
  </conditionalFormatting>
  <conditionalFormatting sqref="AI670">
    <cfRule type="expression" dxfId="859" priority="213">
      <formula>IF(RIGHT(TEXT(AI670,"0.#"),1)=".",FALSE,TRUE)</formula>
    </cfRule>
    <cfRule type="expression" dxfId="858" priority="214">
      <formula>IF(RIGHT(TEXT(AI670,"0.#"),1)=".",TRUE,FALSE)</formula>
    </cfRule>
  </conditionalFormatting>
  <conditionalFormatting sqref="P29:AC29">
    <cfRule type="expression" dxfId="857" priority="173">
      <formula>IF(RIGHT(TEXT(P29,"0.#"),1)=".",FALSE,TRUE)</formula>
    </cfRule>
    <cfRule type="expression" dxfId="856" priority="174">
      <formula>IF(RIGHT(TEXT(P29,"0.#"),1)=".",TRUE,FALSE)</formula>
    </cfRule>
  </conditionalFormatting>
  <conditionalFormatting sqref="P14:AC14">
    <cfRule type="expression" dxfId="855" priority="171">
      <formula>IF(RIGHT(TEXT(P14,"0.#"),1)=".",FALSE,TRUE)</formula>
    </cfRule>
    <cfRule type="expression" dxfId="854" priority="172">
      <formula>IF(RIGHT(TEXT(P14,"0.#"),1)=".",TRUE,FALSE)</formula>
    </cfRule>
  </conditionalFormatting>
  <conditionalFormatting sqref="P13:AC13 P15:AC17">
    <cfRule type="expression" dxfId="853" priority="169">
      <formula>IF(RIGHT(TEXT(P13,"0.#"),1)=".",FALSE,TRUE)</formula>
    </cfRule>
    <cfRule type="expression" dxfId="852" priority="170">
      <formula>IF(RIGHT(TEXT(P13,"0.#"),1)=".",TRUE,FALSE)</formula>
    </cfRule>
  </conditionalFormatting>
  <conditionalFormatting sqref="W19:AC19">
    <cfRule type="expression" dxfId="851" priority="167">
      <formula>IF(RIGHT(TEXT(W19,"0.#"),1)=".",FALSE,TRUE)</formula>
    </cfRule>
    <cfRule type="expression" dxfId="850" priority="168">
      <formula>IF(RIGHT(TEXT(W19,"0.#"),1)=".",TRUE,FALSE)</formula>
    </cfRule>
  </conditionalFormatting>
  <conditionalFormatting sqref="P19:V19">
    <cfRule type="expression" dxfId="849" priority="165">
      <formula>IF(RIGHT(TEXT(P19,"0.#"),1)=".",FALSE,TRUE)</formula>
    </cfRule>
    <cfRule type="expression" dxfId="848" priority="166">
      <formula>IF(RIGHT(TEXT(P19,"0.#"),1)=".",TRUE,FALSE)</formula>
    </cfRule>
  </conditionalFormatting>
  <conditionalFormatting sqref="AD13:AJ13">
    <cfRule type="expression" dxfId="847" priority="163">
      <formula>IF(RIGHT(TEXT(AD13,"0.#"),1)=".",FALSE,TRUE)</formula>
    </cfRule>
    <cfRule type="expression" dxfId="846" priority="164">
      <formula>IF(RIGHT(TEXT(AD13,"0.#"),1)=".",TRUE,FALSE)</formula>
    </cfRule>
  </conditionalFormatting>
  <conditionalFormatting sqref="AD15:AJ15">
    <cfRule type="expression" dxfId="845" priority="161">
      <formula>IF(RIGHT(TEXT(AD15,"0.#"),1)=".",FALSE,TRUE)</formula>
    </cfRule>
    <cfRule type="expression" dxfId="844" priority="162">
      <formula>IF(RIGHT(TEXT(AD15,"0.#"),1)=".",TRUE,FALSE)</formula>
    </cfRule>
  </conditionalFormatting>
  <conditionalFormatting sqref="AU32:AU33">
    <cfRule type="expression" dxfId="843" priority="159">
      <formula>IF(RIGHT(TEXT(AU32,"0.#"),1)=".",FALSE,TRUE)</formula>
    </cfRule>
    <cfRule type="expression" dxfId="842" priority="160">
      <formula>IF(RIGHT(TEXT(AU32,"0.#"),1)=".",TRUE,FALSE)</formula>
    </cfRule>
  </conditionalFormatting>
  <conditionalFormatting sqref="AE33">
    <cfRule type="expression" dxfId="841" priority="157">
      <formula>IF(RIGHT(TEXT(AE33,"0.#"),1)=".",FALSE,TRUE)</formula>
    </cfRule>
    <cfRule type="expression" dxfId="840" priority="158">
      <formula>IF(RIGHT(TEXT(AE33,"0.#"),1)=".",TRUE,FALSE)</formula>
    </cfRule>
  </conditionalFormatting>
  <conditionalFormatting sqref="AE32">
    <cfRule type="expression" dxfId="839" priority="155">
      <formula>IF(RIGHT(TEXT(AE32,"0.#"),1)=".",FALSE,TRUE)</formula>
    </cfRule>
    <cfRule type="expression" dxfId="838" priority="156">
      <formula>IF(RIGHT(TEXT(AE32,"0.#"),1)=".",TRUE,FALSE)</formula>
    </cfRule>
  </conditionalFormatting>
  <conditionalFormatting sqref="AI32 AM32">
    <cfRule type="expression" dxfId="837" priority="153">
      <formula>IF(RIGHT(TEXT(AI32,"0.#"),1)=".",FALSE,TRUE)</formula>
    </cfRule>
    <cfRule type="expression" dxfId="836" priority="154">
      <formula>IF(RIGHT(TEXT(AI32,"0.#"),1)=".",TRUE,FALSE)</formula>
    </cfRule>
  </conditionalFormatting>
  <conditionalFormatting sqref="AI33 AM33">
    <cfRule type="expression" dxfId="835" priority="151">
      <formula>IF(RIGHT(TEXT(AI33,"0.#"),1)=".",FALSE,TRUE)</formula>
    </cfRule>
    <cfRule type="expression" dxfId="834" priority="152">
      <formula>IF(RIGHT(TEXT(AI33,"0.#"),1)=".",TRUE,FALSE)</formula>
    </cfRule>
  </conditionalFormatting>
  <conditionalFormatting sqref="AQ32:AQ33">
    <cfRule type="expression" dxfId="833" priority="149">
      <formula>IF(RIGHT(TEXT(AQ32,"0.#"),1)=".",FALSE,TRUE)</formula>
    </cfRule>
    <cfRule type="expression" dxfId="832" priority="150">
      <formula>IF(RIGHT(TEXT(AQ32,"0.#"),1)=".",TRUE,FALSE)</formula>
    </cfRule>
  </conditionalFormatting>
  <conditionalFormatting sqref="AU34">
    <cfRule type="expression" dxfId="831" priority="147">
      <formula>IF(RIGHT(TEXT(AU34,"0.#"),1)=".",FALSE,TRUE)</formula>
    </cfRule>
    <cfRule type="expression" dxfId="830" priority="148">
      <formula>IF(RIGHT(TEXT(AU34,"0.#"),1)=".",TRUE,FALSE)</formula>
    </cfRule>
  </conditionalFormatting>
  <conditionalFormatting sqref="AI34 AM34">
    <cfRule type="expression" dxfId="829" priority="143">
      <formula>IF(RIGHT(TEXT(AI34,"0.#"),1)=".",FALSE,TRUE)</formula>
    </cfRule>
    <cfRule type="expression" dxfId="828" priority="144">
      <formula>IF(RIGHT(TEXT(AI34,"0.#"),1)=".",TRUE,FALSE)</formula>
    </cfRule>
  </conditionalFormatting>
  <conditionalFormatting sqref="AE34">
    <cfRule type="expression" dxfId="827" priority="145">
      <formula>IF(RIGHT(TEXT(AE34,"0.#"),1)=".",FALSE,TRUE)</formula>
    </cfRule>
    <cfRule type="expression" dxfId="826" priority="146">
      <formula>IF(RIGHT(TEXT(AE34,"0.#"),1)=".",TRUE,FALSE)</formula>
    </cfRule>
  </conditionalFormatting>
  <conditionalFormatting sqref="AQ34">
    <cfRule type="expression" dxfId="825" priority="141">
      <formula>IF(RIGHT(TEXT(AQ34,"0.#"),1)=".",FALSE,TRUE)</formula>
    </cfRule>
    <cfRule type="expression" dxfId="824" priority="142">
      <formula>IF(RIGHT(TEXT(AQ34,"0.#"),1)=".",TRUE,FALSE)</formula>
    </cfRule>
  </conditionalFormatting>
  <conditionalFormatting sqref="AE116 AQ116">
    <cfRule type="expression" dxfId="823" priority="139">
      <formula>IF(RIGHT(TEXT(AE116,"0.#"),1)=".",FALSE,TRUE)</formula>
    </cfRule>
    <cfRule type="expression" dxfId="822" priority="140">
      <formula>IF(RIGHT(TEXT(AE116,"0.#"),1)=".",TRUE,FALSE)</formula>
    </cfRule>
  </conditionalFormatting>
  <conditionalFormatting sqref="AI116">
    <cfRule type="expression" dxfId="821" priority="137">
      <formula>IF(RIGHT(TEXT(AI116,"0.#"),1)=".",FALSE,TRUE)</formula>
    </cfRule>
    <cfRule type="expression" dxfId="820" priority="138">
      <formula>IF(RIGHT(TEXT(AI116,"0.#"),1)=".",TRUE,FALSE)</formula>
    </cfRule>
  </conditionalFormatting>
  <conditionalFormatting sqref="AM116">
    <cfRule type="expression" dxfId="819" priority="135">
      <formula>IF(RIGHT(TEXT(AM116,"0.#"),1)=".",FALSE,TRUE)</formula>
    </cfRule>
    <cfRule type="expression" dxfId="818" priority="136">
      <formula>IF(RIGHT(TEXT(AM116,"0.#"),1)=".",TRUE,FALSE)</formula>
    </cfRule>
  </conditionalFormatting>
  <conditionalFormatting sqref="AE117 AM117">
    <cfRule type="expression" dxfId="817" priority="133">
      <formula>IF(RIGHT(TEXT(AE117,"0.#"),1)=".",FALSE,TRUE)</formula>
    </cfRule>
    <cfRule type="expression" dxfId="816" priority="134">
      <formula>IF(RIGHT(TEXT(AE117,"0.#"),1)=".",TRUE,FALSE)</formula>
    </cfRule>
  </conditionalFormatting>
  <conditionalFormatting sqref="AI117">
    <cfRule type="expression" dxfId="815" priority="131">
      <formula>IF(RIGHT(TEXT(AI117,"0.#"),1)=".",FALSE,TRUE)</formula>
    </cfRule>
    <cfRule type="expression" dxfId="814" priority="132">
      <formula>IF(RIGHT(TEXT(AI117,"0.#"),1)=".",TRUE,FALSE)</formula>
    </cfRule>
  </conditionalFormatting>
  <conditionalFormatting sqref="AQ117">
    <cfRule type="expression" dxfId="813" priority="129">
      <formula>IF(RIGHT(TEXT(AQ117,"0.#"),1)=".",FALSE,TRUE)</formula>
    </cfRule>
    <cfRule type="expression" dxfId="812" priority="130">
      <formula>IF(RIGHT(TEXT(AQ117,"0.#"),1)=".",TRUE,FALSE)</formula>
    </cfRule>
  </conditionalFormatting>
  <conditionalFormatting sqref="AE101">
    <cfRule type="expression" dxfId="811" priority="127">
      <formula>IF(RIGHT(TEXT(AE101,"0.#"),1)=".",FALSE,TRUE)</formula>
    </cfRule>
    <cfRule type="expression" dxfId="810" priority="128">
      <formula>IF(RIGHT(TEXT(AE101,"0.#"),1)=".",TRUE,FALSE)</formula>
    </cfRule>
  </conditionalFormatting>
  <conditionalFormatting sqref="AI101">
    <cfRule type="expression" dxfId="809" priority="125">
      <formula>IF(RIGHT(TEXT(AI101,"0.#"),1)=".",FALSE,TRUE)</formula>
    </cfRule>
    <cfRule type="expression" dxfId="808" priority="126">
      <formula>IF(RIGHT(TEXT(AI101,"0.#"),1)=".",TRUE,FALSE)</formula>
    </cfRule>
  </conditionalFormatting>
  <conditionalFormatting sqref="AE102">
    <cfRule type="expression" dxfId="807" priority="123">
      <formula>IF(RIGHT(TEXT(AE102,"0.#"),1)=".",FALSE,TRUE)</formula>
    </cfRule>
    <cfRule type="expression" dxfId="806" priority="124">
      <formula>IF(RIGHT(TEXT(AE102,"0.#"),1)=".",TRUE,FALSE)</formula>
    </cfRule>
  </conditionalFormatting>
  <conditionalFormatting sqref="AI102">
    <cfRule type="expression" dxfId="805" priority="121">
      <formula>IF(RIGHT(TEXT(AI102,"0.#"),1)=".",FALSE,TRUE)</formula>
    </cfRule>
    <cfRule type="expression" dxfId="804" priority="122">
      <formula>IF(RIGHT(TEXT(AI102,"0.#"),1)=".",TRUE,FALSE)</formula>
    </cfRule>
  </conditionalFormatting>
  <conditionalFormatting sqref="AQ101">
    <cfRule type="expression" dxfId="803" priority="119">
      <formula>IF(RIGHT(TEXT(AQ101,"0.#"),1)=".",FALSE,TRUE)</formula>
    </cfRule>
    <cfRule type="expression" dxfId="802" priority="120">
      <formula>IF(RIGHT(TEXT(AQ101,"0.#"),1)=".",TRUE,FALSE)</formula>
    </cfRule>
  </conditionalFormatting>
  <conditionalFormatting sqref="AQ102">
    <cfRule type="expression" dxfId="801" priority="117">
      <formula>IF(RIGHT(TEXT(AQ102,"0.#"),1)=".",FALSE,TRUE)</formula>
    </cfRule>
    <cfRule type="expression" dxfId="800" priority="118">
      <formula>IF(RIGHT(TEXT(AQ102,"0.#"),1)=".",TRUE,FALSE)</formula>
    </cfRule>
  </conditionalFormatting>
  <conditionalFormatting sqref="AU101">
    <cfRule type="expression" dxfId="799" priority="115">
      <formula>IF(RIGHT(TEXT(AU101,"0.#"),1)=".",FALSE,TRUE)</formula>
    </cfRule>
    <cfRule type="expression" dxfId="798" priority="116">
      <formula>IF(RIGHT(TEXT(AU101,"0.#"),1)=".",TRUE,FALSE)</formula>
    </cfRule>
  </conditionalFormatting>
  <conditionalFormatting sqref="AU102">
    <cfRule type="expression" dxfId="797" priority="113">
      <formula>IF(RIGHT(TEXT(AU102,"0.#"),1)=".",FALSE,TRUE)</formula>
    </cfRule>
    <cfRule type="expression" dxfId="796" priority="114">
      <formula>IF(RIGHT(TEXT(AU102,"0.#"),1)=".",TRUE,FALSE)</formula>
    </cfRule>
  </conditionalFormatting>
  <conditionalFormatting sqref="AE104">
    <cfRule type="expression" dxfId="795" priority="111">
      <formula>IF(RIGHT(TEXT(AE104,"0.#"),1)=".",FALSE,TRUE)</formula>
    </cfRule>
    <cfRule type="expression" dxfId="794" priority="112">
      <formula>IF(RIGHT(TEXT(AE104,"0.#"),1)=".",TRUE,FALSE)</formula>
    </cfRule>
  </conditionalFormatting>
  <conditionalFormatting sqref="AE105">
    <cfRule type="expression" dxfId="793" priority="109">
      <formula>IF(RIGHT(TEXT(AE105,"0.#"),1)=".",FALSE,TRUE)</formula>
    </cfRule>
    <cfRule type="expression" dxfId="792" priority="110">
      <formula>IF(RIGHT(TEXT(AE105,"0.#"),1)=".",TRUE,FALSE)</formula>
    </cfRule>
  </conditionalFormatting>
  <conditionalFormatting sqref="AI104">
    <cfRule type="expression" dxfId="791" priority="107">
      <formula>IF(RIGHT(TEXT(AI104,"0.#"),1)=".",FALSE,TRUE)</formula>
    </cfRule>
    <cfRule type="expression" dxfId="790" priority="108">
      <formula>IF(RIGHT(TEXT(AI104,"0.#"),1)=".",TRUE,FALSE)</formula>
    </cfRule>
  </conditionalFormatting>
  <conditionalFormatting sqref="AI105">
    <cfRule type="expression" dxfId="789" priority="105">
      <formula>IF(RIGHT(TEXT(AI105,"0.#"),1)=".",FALSE,TRUE)</formula>
    </cfRule>
    <cfRule type="expression" dxfId="788" priority="106">
      <formula>IF(RIGHT(TEXT(AI105,"0.#"),1)=".",TRUE,FALSE)</formula>
    </cfRule>
  </conditionalFormatting>
  <conditionalFormatting sqref="AE142:AE143 AI142:AI143">
    <cfRule type="expression" dxfId="787" priority="87">
      <formula>IF(RIGHT(TEXT(AE142,"0.#"),1)=".",FALSE,TRUE)</formula>
    </cfRule>
    <cfRule type="expression" dxfId="786" priority="88">
      <formula>IF(RIGHT(TEXT(AE142,"0.#"),1)=".",TRUE,FALSE)</formula>
    </cfRule>
  </conditionalFormatting>
  <conditionalFormatting sqref="AE146:AE147 AI146:AI147">
    <cfRule type="expression" dxfId="785" priority="85">
      <formula>IF(RIGHT(TEXT(AE146,"0.#"),1)=".",FALSE,TRUE)</formula>
    </cfRule>
    <cfRule type="expression" dxfId="784" priority="86">
      <formula>IF(RIGHT(TEXT(AE146,"0.#"),1)=".",TRUE,FALSE)</formula>
    </cfRule>
  </conditionalFormatting>
  <conditionalFormatting sqref="AU142:AU143">
    <cfRule type="expression" dxfId="783" priority="83">
      <formula>IF(RIGHT(TEXT(AU142,"0.#"),1)=".",FALSE,TRUE)</formula>
    </cfRule>
    <cfRule type="expression" dxfId="782" priority="84">
      <formula>IF(RIGHT(TEXT(AU142,"0.#"),1)=".",TRUE,FALSE)</formula>
    </cfRule>
  </conditionalFormatting>
  <conditionalFormatting sqref="AU146:AU147">
    <cfRule type="expression" dxfId="781" priority="81">
      <formula>IF(RIGHT(TEXT(AU146,"0.#"),1)=".",FALSE,TRUE)</formula>
    </cfRule>
    <cfRule type="expression" dxfId="780" priority="82">
      <formula>IF(RIGHT(TEXT(AU146,"0.#"),1)=".",TRUE,FALSE)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E459">
    <cfRule type="expression" dxfId="757" priority="57">
      <formula>IF(RIGHT(TEXT(AE459,"0.#"),1)=".",FALSE,TRUE)</formula>
    </cfRule>
    <cfRule type="expression" dxfId="756" priority="58">
      <formula>IF(RIGHT(TEXT(AE459,"0.#"),1)=".",TRUE,FALSE)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0">
    <cfRule type="expression" dxfId="739" priority="39">
      <formula>IF(RIGHT(TEXT(AE460,"0.#"),1)=".",FALSE,TRUE)</formula>
    </cfRule>
    <cfRule type="expression" dxfId="738" priority="40">
      <formula>IF(RIGHT(TEXT(AE460,"0.#"),1)=".",TRUE,FALSE)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M134:AM135 AQ134:AQ135">
    <cfRule type="expression" dxfId="719" priority="19">
      <formula>IF(RIGHT(TEXT(AM134,"0.#"),1)=".",FALSE,TRUE)</formula>
    </cfRule>
    <cfRule type="expression" dxfId="718" priority="20">
      <formula>IF(RIGHT(TEXT(AM134,"0.#"),1)=".",TRUE,FALSE)</formula>
    </cfRule>
  </conditionalFormatting>
  <conditionalFormatting sqref="AI134:AI135">
    <cfRule type="expression" dxfId="717" priority="17">
      <formula>IF(RIGHT(TEXT(AI134,"0.#"),1)=".",FALSE,TRUE)</formula>
    </cfRule>
    <cfRule type="expression" dxfId="716" priority="18">
      <formula>IF(RIGHT(TEXT(AI134,"0.#"),1)=".",TRUE,FALSE)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M138:AM139 AQ138:AQ139">
    <cfRule type="expression" dxfId="711" priority="11">
      <formula>IF(RIGHT(TEXT(AM138,"0.#"),1)=".",FALSE,TRUE)</formula>
    </cfRule>
    <cfRule type="expression" dxfId="710" priority="12">
      <formula>IF(RIGHT(TEXT(AM138,"0.#"),1)=".",TRUE,FALSE)</formula>
    </cfRule>
  </conditionalFormatting>
  <conditionalFormatting sqref="AI138:AI139">
    <cfRule type="expression" dxfId="709" priority="9">
      <formula>IF(RIGHT(TEXT(AI138,"0.#"),1)=".",FALSE,TRUE)</formula>
    </cfRule>
    <cfRule type="expression" dxfId="708" priority="10">
      <formula>IF(RIGHT(TEXT(AI138,"0.#"),1)=".",TRUE,FALSE)</formula>
    </cfRule>
  </conditionalFormatting>
  <conditionalFormatting sqref="AE138:AE139">
    <cfRule type="expression" dxfId="707" priority="7">
      <formula>IF(RIGHT(TEXT(AE138,"0.#"),1)=".",FALSE,TRUE)</formula>
    </cfRule>
    <cfRule type="expression" dxfId="706" priority="8">
      <formula>IF(RIGHT(TEXT(AE138,"0.#"),1)=".",TRUE,FALSE)</formula>
    </cfRule>
  </conditionalFormatting>
  <conditionalFormatting sqref="AU138:AU139">
    <cfRule type="expression" dxfId="705" priority="5">
      <formula>IF(RIGHT(TEXT(AU138,"0.#"),1)=".",FALSE,TRUE)</formula>
    </cfRule>
    <cfRule type="expression" dxfId="704" priority="6">
      <formula>IF(RIGHT(TEXT(AU138,"0.#"),1)=".",TRUE,FALSE)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33" max="49" man="1"/>
    <brk id="779" max="49" man="1"/>
    <brk id="901" max="49" man="1"/>
  </rowBreaks>
  <colBreaks count="1" manualBreakCount="1">
    <brk id="6" min="1" max="113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556</v>
      </c>
      <c r="M2" s="13" t="str">
        <f>IF(L2="","",K2)</f>
        <v>社会保障</v>
      </c>
      <c r="N2" s="13" t="str">
        <f>IF(M2="","",IF(N1&lt;&gt;"",CONCATENATE(N1,"、",M2),M2))</f>
        <v>社会保障</v>
      </c>
      <c r="O2" s="13"/>
      <c r="P2" s="12" t="s">
        <v>74</v>
      </c>
      <c r="Q2" s="17" t="s">
        <v>556</v>
      </c>
      <c r="R2" s="13" t="str">
        <f>IF(Q2="","",P2)</f>
        <v>直接実施</v>
      </c>
      <c r="S2" s="13" t="str">
        <f>IF(R2="","",IF(S1&lt;&gt;"",CONCATENATE(S1,"、",R2),R2))</f>
        <v>直接実施</v>
      </c>
      <c r="T2" s="13"/>
      <c r="U2" s="32" t="s">
        <v>233</v>
      </c>
      <c r="W2" s="32" t="s">
        <v>180</v>
      </c>
      <c r="Y2" s="32" t="s">
        <v>68</v>
      </c>
      <c r="Z2" s="30"/>
      <c r="AA2" s="32" t="s">
        <v>417</v>
      </c>
      <c r="AB2" s="31"/>
      <c r="AC2" s="33" t="s">
        <v>135</v>
      </c>
      <c r="AD2" s="28"/>
      <c r="AE2" s="44" t="s">
        <v>176</v>
      </c>
      <c r="AF2" s="30"/>
      <c r="AG2" s="55" t="s">
        <v>371</v>
      </c>
      <c r="AI2" s="53" t="s">
        <v>407</v>
      </c>
      <c r="AK2" s="53" t="s">
        <v>262</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556</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255</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257</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324</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301</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302</v>
      </c>
      <c r="G9" s="17"/>
      <c r="H9" s="13" t="str">
        <f t="shared" si="1"/>
        <v/>
      </c>
      <c r="I9" s="13" t="str">
        <f t="shared" si="5"/>
        <v/>
      </c>
      <c r="K9" s="14" t="s">
        <v>110</v>
      </c>
      <c r="L9" s="15"/>
      <c r="M9" s="13" t="str">
        <f t="shared" si="2"/>
        <v/>
      </c>
      <c r="N9" s="13" t="str">
        <f t="shared" si="6"/>
        <v>社会保障</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t="s">
        <v>556</v>
      </c>
      <c r="H13" s="13" t="str">
        <f t="shared" si="1"/>
        <v>労働保険特別会計労災勘定</v>
      </c>
      <c r="I13" s="13" t="str">
        <f t="shared" si="5"/>
        <v>労働保険特別会計労災勘定</v>
      </c>
      <c r="K13" s="13" t="str">
        <f>N11</f>
        <v>社会保障</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労働保険特別会計労災勘定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労働保険特別会計労災勘定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458</v>
      </c>
      <c r="Z28" s="30"/>
      <c r="AA28" s="32" t="s">
        <v>552</v>
      </c>
      <c r="AB28" s="31"/>
      <c r="AC28" s="31"/>
      <c r="AD28" s="31"/>
      <c r="AE28" s="31"/>
      <c r="AF28" s="30"/>
      <c r="AK28" s="53" t="s">
        <v>263</v>
      </c>
    </row>
    <row r="29" spans="1:37" ht="13.5" customHeight="1" x14ac:dyDescent="0.15">
      <c r="A29" s="13"/>
      <c r="B29" s="13"/>
      <c r="F29" s="18" t="s">
        <v>303</v>
      </c>
      <c r="G29" s="17"/>
      <c r="H29" s="13" t="str">
        <f t="shared" si="1"/>
        <v/>
      </c>
      <c r="I29" s="13" t="str">
        <f t="shared" si="5"/>
        <v>労働保険特別会計労災勘定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労働保険特別会計労災勘定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労働保険特別会計労災勘定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労働保険特別会計労災勘定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労働保険特別会計労災勘定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労働保険特別会計労災勘定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労働保険特別会計労災勘定</v>
      </c>
      <c r="K35" s="13"/>
      <c r="L35" s="13"/>
      <c r="O35" s="13"/>
      <c r="P35" s="13"/>
      <c r="Q35" s="19"/>
      <c r="T35" s="13"/>
      <c r="Y35" s="32" t="s">
        <v>465</v>
      </c>
      <c r="Z35" s="30"/>
      <c r="AC35" s="31"/>
      <c r="AF35" s="30"/>
      <c r="AK35" s="53" t="str">
        <f t="shared" si="7"/>
        <v>h</v>
      </c>
    </row>
    <row r="36" spans="1:37" ht="13.5" customHeight="1" x14ac:dyDescent="0.15">
      <c r="A36" s="13"/>
      <c r="B36" s="13"/>
      <c r="F36" s="18" t="s">
        <v>310</v>
      </c>
      <c r="G36" s="17"/>
      <c r="H36" s="13" t="str">
        <f t="shared" si="1"/>
        <v/>
      </c>
      <c r="I36" s="13" t="str">
        <f t="shared" si="5"/>
        <v>労働保険特別会計労災勘定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347</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9"/>
      <c r="Z2" s="415"/>
      <c r="AA2" s="416"/>
      <c r="AB2" s="1013" t="s">
        <v>11</v>
      </c>
      <c r="AC2" s="1014"/>
      <c r="AD2" s="1015"/>
      <c r="AE2" s="378" t="s">
        <v>391</v>
      </c>
      <c r="AF2" s="378"/>
      <c r="AG2" s="378"/>
      <c r="AH2" s="378"/>
      <c r="AI2" s="378" t="s">
        <v>389</v>
      </c>
      <c r="AJ2" s="378"/>
      <c r="AK2" s="378"/>
      <c r="AL2" s="378"/>
      <c r="AM2" s="378" t="s">
        <v>418</v>
      </c>
      <c r="AN2" s="378"/>
      <c r="AO2" s="378"/>
      <c r="AP2" s="371"/>
      <c r="AQ2" s="180" t="s">
        <v>234</v>
      </c>
      <c r="AR2" s="173"/>
      <c r="AS2" s="173"/>
      <c r="AT2" s="174"/>
      <c r="AU2" s="376" t="s">
        <v>134</v>
      </c>
      <c r="AV2" s="376"/>
      <c r="AW2" s="376"/>
      <c r="AX2" s="377"/>
    </row>
    <row r="3" spans="1:50" ht="18.75" customHeight="1" x14ac:dyDescent="0.15">
      <c r="A3" s="511"/>
      <c r="B3" s="512"/>
      <c r="C3" s="512"/>
      <c r="D3" s="512"/>
      <c r="E3" s="512"/>
      <c r="F3" s="513"/>
      <c r="G3" s="565"/>
      <c r="H3" s="382"/>
      <c r="I3" s="382"/>
      <c r="J3" s="382"/>
      <c r="K3" s="382"/>
      <c r="L3" s="382"/>
      <c r="M3" s="382"/>
      <c r="N3" s="382"/>
      <c r="O3" s="566"/>
      <c r="P3" s="578"/>
      <c r="Q3" s="382"/>
      <c r="R3" s="382"/>
      <c r="S3" s="382"/>
      <c r="T3" s="382"/>
      <c r="U3" s="382"/>
      <c r="V3" s="382"/>
      <c r="W3" s="382"/>
      <c r="X3" s="566"/>
      <c r="Y3" s="1010"/>
      <c r="Z3" s="1011"/>
      <c r="AA3" s="1012"/>
      <c r="AB3" s="1016"/>
      <c r="AC3" s="1017"/>
      <c r="AD3" s="1018"/>
      <c r="AE3" s="379"/>
      <c r="AF3" s="379"/>
      <c r="AG3" s="379"/>
      <c r="AH3" s="379"/>
      <c r="AI3" s="379"/>
      <c r="AJ3" s="379"/>
      <c r="AK3" s="379"/>
      <c r="AL3" s="379"/>
      <c r="AM3" s="379"/>
      <c r="AN3" s="379"/>
      <c r="AO3" s="379"/>
      <c r="AP3" s="335"/>
      <c r="AQ3" s="274"/>
      <c r="AR3" s="275"/>
      <c r="AS3" s="141" t="s">
        <v>235</v>
      </c>
      <c r="AT3" s="176"/>
      <c r="AU3" s="275"/>
      <c r="AV3" s="275"/>
      <c r="AW3" s="382" t="s">
        <v>181</v>
      </c>
      <c r="AX3" s="383"/>
    </row>
    <row r="4" spans="1:50" ht="22.5" customHeight="1" x14ac:dyDescent="0.15">
      <c r="A4" s="514"/>
      <c r="B4" s="512"/>
      <c r="C4" s="512"/>
      <c r="D4" s="512"/>
      <c r="E4" s="512"/>
      <c r="F4" s="513"/>
      <c r="G4" s="539"/>
      <c r="H4" s="1019"/>
      <c r="I4" s="1019"/>
      <c r="J4" s="1019"/>
      <c r="K4" s="1019"/>
      <c r="L4" s="1019"/>
      <c r="M4" s="1019"/>
      <c r="N4" s="1019"/>
      <c r="O4" s="1020"/>
      <c r="P4" s="165"/>
      <c r="Q4" s="1027"/>
      <c r="R4" s="1027"/>
      <c r="S4" s="1027"/>
      <c r="T4" s="1027"/>
      <c r="U4" s="1027"/>
      <c r="V4" s="1027"/>
      <c r="W4" s="1027"/>
      <c r="X4" s="1028"/>
      <c r="Y4" s="1005" t="s">
        <v>12</v>
      </c>
      <c r="Z4" s="1006"/>
      <c r="AA4" s="1007"/>
      <c r="AB4" s="521"/>
      <c r="AC4" s="1008"/>
      <c r="AD4" s="1008"/>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6" t="s">
        <v>54</v>
      </c>
      <c r="Z5" s="1002"/>
      <c r="AA5" s="1003"/>
      <c r="AB5" s="681"/>
      <c r="AC5" s="1004"/>
      <c r="AD5" s="1004"/>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5"/>
      <c r="B6" s="516"/>
      <c r="C6" s="516"/>
      <c r="D6" s="516"/>
      <c r="E6" s="516"/>
      <c r="F6" s="517"/>
      <c r="G6" s="1024"/>
      <c r="H6" s="1025"/>
      <c r="I6" s="1025"/>
      <c r="J6" s="1025"/>
      <c r="K6" s="1025"/>
      <c r="L6" s="1025"/>
      <c r="M6" s="1025"/>
      <c r="N6" s="1025"/>
      <c r="O6" s="1026"/>
      <c r="P6" s="725"/>
      <c r="Q6" s="725"/>
      <c r="R6" s="725"/>
      <c r="S6" s="725"/>
      <c r="T6" s="725"/>
      <c r="U6" s="725"/>
      <c r="V6" s="725"/>
      <c r="W6" s="725"/>
      <c r="X6" s="1031"/>
      <c r="Y6" s="1032" t="s">
        <v>13</v>
      </c>
      <c r="Z6" s="1002"/>
      <c r="AA6" s="1003"/>
      <c r="AB6" s="460" t="s">
        <v>182</v>
      </c>
      <c r="AC6" s="1033"/>
      <c r="AD6" s="1033"/>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347</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9"/>
      <c r="Z9" s="415"/>
      <c r="AA9" s="416"/>
      <c r="AB9" s="1013" t="s">
        <v>11</v>
      </c>
      <c r="AC9" s="1014"/>
      <c r="AD9" s="1015"/>
      <c r="AE9" s="378" t="s">
        <v>391</v>
      </c>
      <c r="AF9" s="378"/>
      <c r="AG9" s="378"/>
      <c r="AH9" s="378"/>
      <c r="AI9" s="378" t="s">
        <v>389</v>
      </c>
      <c r="AJ9" s="378"/>
      <c r="AK9" s="378"/>
      <c r="AL9" s="378"/>
      <c r="AM9" s="378" t="s">
        <v>418</v>
      </c>
      <c r="AN9" s="378"/>
      <c r="AO9" s="378"/>
      <c r="AP9" s="371"/>
      <c r="AQ9" s="180" t="s">
        <v>234</v>
      </c>
      <c r="AR9" s="173"/>
      <c r="AS9" s="173"/>
      <c r="AT9" s="174"/>
      <c r="AU9" s="376" t="s">
        <v>134</v>
      </c>
      <c r="AV9" s="376"/>
      <c r="AW9" s="376"/>
      <c r="AX9" s="377"/>
    </row>
    <row r="10" spans="1:50" ht="18.75" customHeight="1" x14ac:dyDescent="0.15">
      <c r="A10" s="511"/>
      <c r="B10" s="512"/>
      <c r="C10" s="512"/>
      <c r="D10" s="512"/>
      <c r="E10" s="512"/>
      <c r="F10" s="513"/>
      <c r="G10" s="565"/>
      <c r="H10" s="382"/>
      <c r="I10" s="382"/>
      <c r="J10" s="382"/>
      <c r="K10" s="382"/>
      <c r="L10" s="382"/>
      <c r="M10" s="382"/>
      <c r="N10" s="382"/>
      <c r="O10" s="566"/>
      <c r="P10" s="578"/>
      <c r="Q10" s="382"/>
      <c r="R10" s="382"/>
      <c r="S10" s="382"/>
      <c r="T10" s="382"/>
      <c r="U10" s="382"/>
      <c r="V10" s="382"/>
      <c r="W10" s="382"/>
      <c r="X10" s="566"/>
      <c r="Y10" s="1010"/>
      <c r="Z10" s="1011"/>
      <c r="AA10" s="1012"/>
      <c r="AB10" s="1016"/>
      <c r="AC10" s="1017"/>
      <c r="AD10" s="1018"/>
      <c r="AE10" s="379"/>
      <c r="AF10" s="379"/>
      <c r="AG10" s="379"/>
      <c r="AH10" s="379"/>
      <c r="AI10" s="379"/>
      <c r="AJ10" s="379"/>
      <c r="AK10" s="379"/>
      <c r="AL10" s="379"/>
      <c r="AM10" s="379"/>
      <c r="AN10" s="379"/>
      <c r="AO10" s="379"/>
      <c r="AP10" s="335"/>
      <c r="AQ10" s="274"/>
      <c r="AR10" s="275"/>
      <c r="AS10" s="141" t="s">
        <v>235</v>
      </c>
      <c r="AT10" s="176"/>
      <c r="AU10" s="275"/>
      <c r="AV10" s="275"/>
      <c r="AW10" s="382" t="s">
        <v>181</v>
      </c>
      <c r="AX10" s="383"/>
    </row>
    <row r="11" spans="1:50" ht="22.5" customHeight="1" x14ac:dyDescent="0.15">
      <c r="A11" s="514"/>
      <c r="B11" s="512"/>
      <c r="C11" s="512"/>
      <c r="D11" s="512"/>
      <c r="E11" s="512"/>
      <c r="F11" s="513"/>
      <c r="G11" s="539"/>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21"/>
      <c r="AC11" s="1008"/>
      <c r="AD11" s="1008"/>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6" t="s">
        <v>54</v>
      </c>
      <c r="Z12" s="1002"/>
      <c r="AA12" s="1003"/>
      <c r="AB12" s="681"/>
      <c r="AC12" s="1004"/>
      <c r="AD12" s="1004"/>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3"/>
      <c r="B13" s="644"/>
      <c r="C13" s="644"/>
      <c r="D13" s="644"/>
      <c r="E13" s="644"/>
      <c r="F13" s="645"/>
      <c r="G13" s="1024"/>
      <c r="H13" s="1025"/>
      <c r="I13" s="1025"/>
      <c r="J13" s="1025"/>
      <c r="K13" s="1025"/>
      <c r="L13" s="1025"/>
      <c r="M13" s="1025"/>
      <c r="N13" s="1025"/>
      <c r="O13" s="1026"/>
      <c r="P13" s="725"/>
      <c r="Q13" s="725"/>
      <c r="R13" s="725"/>
      <c r="S13" s="725"/>
      <c r="T13" s="725"/>
      <c r="U13" s="725"/>
      <c r="V13" s="725"/>
      <c r="W13" s="725"/>
      <c r="X13" s="1031"/>
      <c r="Y13" s="1032" t="s">
        <v>13</v>
      </c>
      <c r="Z13" s="1002"/>
      <c r="AA13" s="1003"/>
      <c r="AB13" s="460" t="s">
        <v>182</v>
      </c>
      <c r="AC13" s="1033"/>
      <c r="AD13" s="1033"/>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347</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9"/>
      <c r="Z16" s="415"/>
      <c r="AA16" s="416"/>
      <c r="AB16" s="1013" t="s">
        <v>11</v>
      </c>
      <c r="AC16" s="1014"/>
      <c r="AD16" s="1015"/>
      <c r="AE16" s="378" t="s">
        <v>391</v>
      </c>
      <c r="AF16" s="378"/>
      <c r="AG16" s="378"/>
      <c r="AH16" s="378"/>
      <c r="AI16" s="378" t="s">
        <v>389</v>
      </c>
      <c r="AJ16" s="378"/>
      <c r="AK16" s="378"/>
      <c r="AL16" s="378"/>
      <c r="AM16" s="378" t="s">
        <v>418</v>
      </c>
      <c r="AN16" s="378"/>
      <c r="AO16" s="378"/>
      <c r="AP16" s="371"/>
      <c r="AQ16" s="180" t="s">
        <v>234</v>
      </c>
      <c r="AR16" s="173"/>
      <c r="AS16" s="173"/>
      <c r="AT16" s="174"/>
      <c r="AU16" s="376" t="s">
        <v>134</v>
      </c>
      <c r="AV16" s="376"/>
      <c r="AW16" s="376"/>
      <c r="AX16" s="377"/>
    </row>
    <row r="17" spans="1:50" ht="18.75" customHeight="1" x14ac:dyDescent="0.15">
      <c r="A17" s="511"/>
      <c r="B17" s="512"/>
      <c r="C17" s="512"/>
      <c r="D17" s="512"/>
      <c r="E17" s="512"/>
      <c r="F17" s="513"/>
      <c r="G17" s="565"/>
      <c r="H17" s="382"/>
      <c r="I17" s="382"/>
      <c r="J17" s="382"/>
      <c r="K17" s="382"/>
      <c r="L17" s="382"/>
      <c r="M17" s="382"/>
      <c r="N17" s="382"/>
      <c r="O17" s="566"/>
      <c r="P17" s="578"/>
      <c r="Q17" s="382"/>
      <c r="R17" s="382"/>
      <c r="S17" s="382"/>
      <c r="T17" s="382"/>
      <c r="U17" s="382"/>
      <c r="V17" s="382"/>
      <c r="W17" s="382"/>
      <c r="X17" s="566"/>
      <c r="Y17" s="1010"/>
      <c r="Z17" s="1011"/>
      <c r="AA17" s="1012"/>
      <c r="AB17" s="1016"/>
      <c r="AC17" s="1017"/>
      <c r="AD17" s="1018"/>
      <c r="AE17" s="379"/>
      <c r="AF17" s="379"/>
      <c r="AG17" s="379"/>
      <c r="AH17" s="379"/>
      <c r="AI17" s="379"/>
      <c r="AJ17" s="379"/>
      <c r="AK17" s="379"/>
      <c r="AL17" s="379"/>
      <c r="AM17" s="379"/>
      <c r="AN17" s="379"/>
      <c r="AO17" s="379"/>
      <c r="AP17" s="335"/>
      <c r="AQ17" s="274"/>
      <c r="AR17" s="275"/>
      <c r="AS17" s="141" t="s">
        <v>235</v>
      </c>
      <c r="AT17" s="176"/>
      <c r="AU17" s="275"/>
      <c r="AV17" s="275"/>
      <c r="AW17" s="382" t="s">
        <v>181</v>
      </c>
      <c r="AX17" s="383"/>
    </row>
    <row r="18" spans="1:50" ht="22.5" customHeight="1" x14ac:dyDescent="0.15">
      <c r="A18" s="514"/>
      <c r="B18" s="512"/>
      <c r="C18" s="512"/>
      <c r="D18" s="512"/>
      <c r="E18" s="512"/>
      <c r="F18" s="513"/>
      <c r="G18" s="539"/>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21"/>
      <c r="AC18" s="1008"/>
      <c r="AD18" s="1008"/>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6" t="s">
        <v>54</v>
      </c>
      <c r="Z19" s="1002"/>
      <c r="AA19" s="1003"/>
      <c r="AB19" s="681"/>
      <c r="AC19" s="1004"/>
      <c r="AD19" s="1004"/>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3"/>
      <c r="B20" s="644"/>
      <c r="C20" s="644"/>
      <c r="D20" s="644"/>
      <c r="E20" s="644"/>
      <c r="F20" s="645"/>
      <c r="G20" s="1024"/>
      <c r="H20" s="1025"/>
      <c r="I20" s="1025"/>
      <c r="J20" s="1025"/>
      <c r="K20" s="1025"/>
      <c r="L20" s="1025"/>
      <c r="M20" s="1025"/>
      <c r="N20" s="1025"/>
      <c r="O20" s="1026"/>
      <c r="P20" s="725"/>
      <c r="Q20" s="725"/>
      <c r="R20" s="725"/>
      <c r="S20" s="725"/>
      <c r="T20" s="725"/>
      <c r="U20" s="725"/>
      <c r="V20" s="725"/>
      <c r="W20" s="725"/>
      <c r="X20" s="1031"/>
      <c r="Y20" s="1032" t="s">
        <v>13</v>
      </c>
      <c r="Z20" s="1002"/>
      <c r="AA20" s="1003"/>
      <c r="AB20" s="460" t="s">
        <v>182</v>
      </c>
      <c r="AC20" s="1033"/>
      <c r="AD20" s="1033"/>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347</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9"/>
      <c r="Z23" s="415"/>
      <c r="AA23" s="416"/>
      <c r="AB23" s="1013" t="s">
        <v>11</v>
      </c>
      <c r="AC23" s="1014"/>
      <c r="AD23" s="1015"/>
      <c r="AE23" s="378" t="s">
        <v>391</v>
      </c>
      <c r="AF23" s="378"/>
      <c r="AG23" s="378"/>
      <c r="AH23" s="378"/>
      <c r="AI23" s="378" t="s">
        <v>389</v>
      </c>
      <c r="AJ23" s="378"/>
      <c r="AK23" s="378"/>
      <c r="AL23" s="378"/>
      <c r="AM23" s="378" t="s">
        <v>418</v>
      </c>
      <c r="AN23" s="378"/>
      <c r="AO23" s="378"/>
      <c r="AP23" s="371"/>
      <c r="AQ23" s="180" t="s">
        <v>234</v>
      </c>
      <c r="AR23" s="173"/>
      <c r="AS23" s="173"/>
      <c r="AT23" s="174"/>
      <c r="AU23" s="376" t="s">
        <v>134</v>
      </c>
      <c r="AV23" s="376"/>
      <c r="AW23" s="376"/>
      <c r="AX23" s="377"/>
    </row>
    <row r="24" spans="1:50" ht="18.75" customHeight="1" x14ac:dyDescent="0.15">
      <c r="A24" s="511"/>
      <c r="B24" s="512"/>
      <c r="C24" s="512"/>
      <c r="D24" s="512"/>
      <c r="E24" s="512"/>
      <c r="F24" s="513"/>
      <c r="G24" s="565"/>
      <c r="H24" s="382"/>
      <c r="I24" s="382"/>
      <c r="J24" s="382"/>
      <c r="K24" s="382"/>
      <c r="L24" s="382"/>
      <c r="M24" s="382"/>
      <c r="N24" s="382"/>
      <c r="O24" s="566"/>
      <c r="P24" s="578"/>
      <c r="Q24" s="382"/>
      <c r="R24" s="382"/>
      <c r="S24" s="382"/>
      <c r="T24" s="382"/>
      <c r="U24" s="382"/>
      <c r="V24" s="382"/>
      <c r="W24" s="382"/>
      <c r="X24" s="566"/>
      <c r="Y24" s="1010"/>
      <c r="Z24" s="1011"/>
      <c r="AA24" s="1012"/>
      <c r="AB24" s="1016"/>
      <c r="AC24" s="1017"/>
      <c r="AD24" s="1018"/>
      <c r="AE24" s="379"/>
      <c r="AF24" s="379"/>
      <c r="AG24" s="379"/>
      <c r="AH24" s="379"/>
      <c r="AI24" s="379"/>
      <c r="AJ24" s="379"/>
      <c r="AK24" s="379"/>
      <c r="AL24" s="379"/>
      <c r="AM24" s="379"/>
      <c r="AN24" s="379"/>
      <c r="AO24" s="379"/>
      <c r="AP24" s="335"/>
      <c r="AQ24" s="274"/>
      <c r="AR24" s="275"/>
      <c r="AS24" s="141" t="s">
        <v>235</v>
      </c>
      <c r="AT24" s="176"/>
      <c r="AU24" s="275"/>
      <c r="AV24" s="275"/>
      <c r="AW24" s="382" t="s">
        <v>181</v>
      </c>
      <c r="AX24" s="383"/>
    </row>
    <row r="25" spans="1:50" ht="22.5" customHeight="1" x14ac:dyDescent="0.15">
      <c r="A25" s="514"/>
      <c r="B25" s="512"/>
      <c r="C25" s="512"/>
      <c r="D25" s="512"/>
      <c r="E25" s="512"/>
      <c r="F25" s="513"/>
      <c r="G25" s="539"/>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21"/>
      <c r="AC25" s="1008"/>
      <c r="AD25" s="1008"/>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6" t="s">
        <v>54</v>
      </c>
      <c r="Z26" s="1002"/>
      <c r="AA26" s="1003"/>
      <c r="AB26" s="681"/>
      <c r="AC26" s="1004"/>
      <c r="AD26" s="1004"/>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3"/>
      <c r="B27" s="644"/>
      <c r="C27" s="644"/>
      <c r="D27" s="644"/>
      <c r="E27" s="644"/>
      <c r="F27" s="645"/>
      <c r="G27" s="1024"/>
      <c r="H27" s="1025"/>
      <c r="I27" s="1025"/>
      <c r="J27" s="1025"/>
      <c r="K27" s="1025"/>
      <c r="L27" s="1025"/>
      <c r="M27" s="1025"/>
      <c r="N27" s="1025"/>
      <c r="O27" s="1026"/>
      <c r="P27" s="725"/>
      <c r="Q27" s="725"/>
      <c r="R27" s="725"/>
      <c r="S27" s="725"/>
      <c r="T27" s="725"/>
      <c r="U27" s="725"/>
      <c r="V27" s="725"/>
      <c r="W27" s="725"/>
      <c r="X27" s="1031"/>
      <c r="Y27" s="1032" t="s">
        <v>13</v>
      </c>
      <c r="Z27" s="1002"/>
      <c r="AA27" s="1003"/>
      <c r="AB27" s="460" t="s">
        <v>182</v>
      </c>
      <c r="AC27" s="1033"/>
      <c r="AD27" s="1033"/>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347</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9"/>
      <c r="Z30" s="415"/>
      <c r="AA30" s="416"/>
      <c r="AB30" s="1013" t="s">
        <v>11</v>
      </c>
      <c r="AC30" s="1014"/>
      <c r="AD30" s="1015"/>
      <c r="AE30" s="378" t="s">
        <v>391</v>
      </c>
      <c r="AF30" s="378"/>
      <c r="AG30" s="378"/>
      <c r="AH30" s="378"/>
      <c r="AI30" s="378" t="s">
        <v>389</v>
      </c>
      <c r="AJ30" s="378"/>
      <c r="AK30" s="378"/>
      <c r="AL30" s="378"/>
      <c r="AM30" s="378" t="s">
        <v>418</v>
      </c>
      <c r="AN30" s="378"/>
      <c r="AO30" s="378"/>
      <c r="AP30" s="371"/>
      <c r="AQ30" s="180" t="s">
        <v>234</v>
      </c>
      <c r="AR30" s="173"/>
      <c r="AS30" s="173"/>
      <c r="AT30" s="174"/>
      <c r="AU30" s="376" t="s">
        <v>134</v>
      </c>
      <c r="AV30" s="376"/>
      <c r="AW30" s="376"/>
      <c r="AX30" s="377"/>
    </row>
    <row r="31" spans="1:50" ht="18.75" customHeight="1" x14ac:dyDescent="0.15">
      <c r="A31" s="511"/>
      <c r="B31" s="512"/>
      <c r="C31" s="512"/>
      <c r="D31" s="512"/>
      <c r="E31" s="512"/>
      <c r="F31" s="513"/>
      <c r="G31" s="565"/>
      <c r="H31" s="382"/>
      <c r="I31" s="382"/>
      <c r="J31" s="382"/>
      <c r="K31" s="382"/>
      <c r="L31" s="382"/>
      <c r="M31" s="382"/>
      <c r="N31" s="382"/>
      <c r="O31" s="566"/>
      <c r="P31" s="578"/>
      <c r="Q31" s="382"/>
      <c r="R31" s="382"/>
      <c r="S31" s="382"/>
      <c r="T31" s="382"/>
      <c r="U31" s="382"/>
      <c r="V31" s="382"/>
      <c r="W31" s="382"/>
      <c r="X31" s="566"/>
      <c r="Y31" s="1010"/>
      <c r="Z31" s="1011"/>
      <c r="AA31" s="1012"/>
      <c r="AB31" s="1016"/>
      <c r="AC31" s="1017"/>
      <c r="AD31" s="1018"/>
      <c r="AE31" s="379"/>
      <c r="AF31" s="379"/>
      <c r="AG31" s="379"/>
      <c r="AH31" s="379"/>
      <c r="AI31" s="379"/>
      <c r="AJ31" s="379"/>
      <c r="AK31" s="379"/>
      <c r="AL31" s="379"/>
      <c r="AM31" s="379"/>
      <c r="AN31" s="379"/>
      <c r="AO31" s="379"/>
      <c r="AP31" s="335"/>
      <c r="AQ31" s="274"/>
      <c r="AR31" s="275"/>
      <c r="AS31" s="141" t="s">
        <v>235</v>
      </c>
      <c r="AT31" s="176"/>
      <c r="AU31" s="275"/>
      <c r="AV31" s="275"/>
      <c r="AW31" s="382" t="s">
        <v>181</v>
      </c>
      <c r="AX31" s="383"/>
    </row>
    <row r="32" spans="1:50" ht="22.5" customHeight="1" x14ac:dyDescent="0.15">
      <c r="A32" s="514"/>
      <c r="B32" s="512"/>
      <c r="C32" s="512"/>
      <c r="D32" s="512"/>
      <c r="E32" s="512"/>
      <c r="F32" s="513"/>
      <c r="G32" s="539"/>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21"/>
      <c r="AC32" s="1008"/>
      <c r="AD32" s="1008"/>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6" t="s">
        <v>54</v>
      </c>
      <c r="Z33" s="1002"/>
      <c r="AA33" s="1003"/>
      <c r="AB33" s="681"/>
      <c r="AC33" s="1004"/>
      <c r="AD33" s="1004"/>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3"/>
      <c r="B34" s="644"/>
      <c r="C34" s="644"/>
      <c r="D34" s="644"/>
      <c r="E34" s="644"/>
      <c r="F34" s="645"/>
      <c r="G34" s="1024"/>
      <c r="H34" s="1025"/>
      <c r="I34" s="1025"/>
      <c r="J34" s="1025"/>
      <c r="K34" s="1025"/>
      <c r="L34" s="1025"/>
      <c r="M34" s="1025"/>
      <c r="N34" s="1025"/>
      <c r="O34" s="1026"/>
      <c r="P34" s="725"/>
      <c r="Q34" s="725"/>
      <c r="R34" s="725"/>
      <c r="S34" s="725"/>
      <c r="T34" s="725"/>
      <c r="U34" s="725"/>
      <c r="V34" s="725"/>
      <c r="W34" s="725"/>
      <c r="X34" s="1031"/>
      <c r="Y34" s="1032" t="s">
        <v>13</v>
      </c>
      <c r="Z34" s="1002"/>
      <c r="AA34" s="1003"/>
      <c r="AB34" s="460" t="s">
        <v>182</v>
      </c>
      <c r="AC34" s="1033"/>
      <c r="AD34" s="1033"/>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347</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9"/>
      <c r="Z37" s="415"/>
      <c r="AA37" s="416"/>
      <c r="AB37" s="1013" t="s">
        <v>11</v>
      </c>
      <c r="AC37" s="1014"/>
      <c r="AD37" s="1015"/>
      <c r="AE37" s="378" t="s">
        <v>391</v>
      </c>
      <c r="AF37" s="378"/>
      <c r="AG37" s="378"/>
      <c r="AH37" s="378"/>
      <c r="AI37" s="378" t="s">
        <v>389</v>
      </c>
      <c r="AJ37" s="378"/>
      <c r="AK37" s="378"/>
      <c r="AL37" s="378"/>
      <c r="AM37" s="378" t="s">
        <v>418</v>
      </c>
      <c r="AN37" s="378"/>
      <c r="AO37" s="378"/>
      <c r="AP37" s="371"/>
      <c r="AQ37" s="180" t="s">
        <v>234</v>
      </c>
      <c r="AR37" s="173"/>
      <c r="AS37" s="173"/>
      <c r="AT37" s="174"/>
      <c r="AU37" s="376" t="s">
        <v>134</v>
      </c>
      <c r="AV37" s="376"/>
      <c r="AW37" s="376"/>
      <c r="AX37" s="377"/>
    </row>
    <row r="38" spans="1:50" ht="18.75" customHeight="1" x14ac:dyDescent="0.15">
      <c r="A38" s="511"/>
      <c r="B38" s="512"/>
      <c r="C38" s="512"/>
      <c r="D38" s="512"/>
      <c r="E38" s="512"/>
      <c r="F38" s="513"/>
      <c r="G38" s="565"/>
      <c r="H38" s="382"/>
      <c r="I38" s="382"/>
      <c r="J38" s="382"/>
      <c r="K38" s="382"/>
      <c r="L38" s="382"/>
      <c r="M38" s="382"/>
      <c r="N38" s="382"/>
      <c r="O38" s="566"/>
      <c r="P38" s="578"/>
      <c r="Q38" s="382"/>
      <c r="R38" s="382"/>
      <c r="S38" s="382"/>
      <c r="T38" s="382"/>
      <c r="U38" s="382"/>
      <c r="V38" s="382"/>
      <c r="W38" s="382"/>
      <c r="X38" s="566"/>
      <c r="Y38" s="1010"/>
      <c r="Z38" s="1011"/>
      <c r="AA38" s="1012"/>
      <c r="AB38" s="1016"/>
      <c r="AC38" s="1017"/>
      <c r="AD38" s="1018"/>
      <c r="AE38" s="379"/>
      <c r="AF38" s="379"/>
      <c r="AG38" s="379"/>
      <c r="AH38" s="379"/>
      <c r="AI38" s="379"/>
      <c r="AJ38" s="379"/>
      <c r="AK38" s="379"/>
      <c r="AL38" s="379"/>
      <c r="AM38" s="379"/>
      <c r="AN38" s="379"/>
      <c r="AO38" s="379"/>
      <c r="AP38" s="335"/>
      <c r="AQ38" s="274"/>
      <c r="AR38" s="275"/>
      <c r="AS38" s="141" t="s">
        <v>235</v>
      </c>
      <c r="AT38" s="176"/>
      <c r="AU38" s="275"/>
      <c r="AV38" s="275"/>
      <c r="AW38" s="382" t="s">
        <v>181</v>
      </c>
      <c r="AX38" s="383"/>
    </row>
    <row r="39" spans="1:50" ht="22.5" customHeight="1" x14ac:dyDescent="0.15">
      <c r="A39" s="514"/>
      <c r="B39" s="512"/>
      <c r="C39" s="512"/>
      <c r="D39" s="512"/>
      <c r="E39" s="512"/>
      <c r="F39" s="513"/>
      <c r="G39" s="539"/>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21"/>
      <c r="AC39" s="1008"/>
      <c r="AD39" s="1008"/>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6" t="s">
        <v>54</v>
      </c>
      <c r="Z40" s="1002"/>
      <c r="AA40" s="1003"/>
      <c r="AB40" s="681"/>
      <c r="AC40" s="1004"/>
      <c r="AD40" s="1004"/>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3"/>
      <c r="B41" s="644"/>
      <c r="C41" s="644"/>
      <c r="D41" s="644"/>
      <c r="E41" s="644"/>
      <c r="F41" s="645"/>
      <c r="G41" s="1024"/>
      <c r="H41" s="1025"/>
      <c r="I41" s="1025"/>
      <c r="J41" s="1025"/>
      <c r="K41" s="1025"/>
      <c r="L41" s="1025"/>
      <c r="M41" s="1025"/>
      <c r="N41" s="1025"/>
      <c r="O41" s="1026"/>
      <c r="P41" s="725"/>
      <c r="Q41" s="725"/>
      <c r="R41" s="725"/>
      <c r="S41" s="725"/>
      <c r="T41" s="725"/>
      <c r="U41" s="725"/>
      <c r="V41" s="725"/>
      <c r="W41" s="725"/>
      <c r="X41" s="1031"/>
      <c r="Y41" s="1032" t="s">
        <v>13</v>
      </c>
      <c r="Z41" s="1002"/>
      <c r="AA41" s="1003"/>
      <c r="AB41" s="460" t="s">
        <v>182</v>
      </c>
      <c r="AC41" s="1033"/>
      <c r="AD41" s="1033"/>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347</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9"/>
      <c r="Z44" s="415"/>
      <c r="AA44" s="416"/>
      <c r="AB44" s="1013" t="s">
        <v>11</v>
      </c>
      <c r="AC44" s="1014"/>
      <c r="AD44" s="1015"/>
      <c r="AE44" s="378" t="s">
        <v>391</v>
      </c>
      <c r="AF44" s="378"/>
      <c r="AG44" s="378"/>
      <c r="AH44" s="378"/>
      <c r="AI44" s="378" t="s">
        <v>389</v>
      </c>
      <c r="AJ44" s="378"/>
      <c r="AK44" s="378"/>
      <c r="AL44" s="378"/>
      <c r="AM44" s="378" t="s">
        <v>418</v>
      </c>
      <c r="AN44" s="378"/>
      <c r="AO44" s="378"/>
      <c r="AP44" s="371"/>
      <c r="AQ44" s="180" t="s">
        <v>234</v>
      </c>
      <c r="AR44" s="173"/>
      <c r="AS44" s="173"/>
      <c r="AT44" s="174"/>
      <c r="AU44" s="376" t="s">
        <v>134</v>
      </c>
      <c r="AV44" s="376"/>
      <c r="AW44" s="376"/>
      <c r="AX44" s="377"/>
    </row>
    <row r="45" spans="1:50" ht="18.75" customHeight="1" x14ac:dyDescent="0.15">
      <c r="A45" s="511"/>
      <c r="B45" s="512"/>
      <c r="C45" s="512"/>
      <c r="D45" s="512"/>
      <c r="E45" s="512"/>
      <c r="F45" s="513"/>
      <c r="G45" s="565"/>
      <c r="H45" s="382"/>
      <c r="I45" s="382"/>
      <c r="J45" s="382"/>
      <c r="K45" s="382"/>
      <c r="L45" s="382"/>
      <c r="M45" s="382"/>
      <c r="N45" s="382"/>
      <c r="O45" s="566"/>
      <c r="P45" s="578"/>
      <c r="Q45" s="382"/>
      <c r="R45" s="382"/>
      <c r="S45" s="382"/>
      <c r="T45" s="382"/>
      <c r="U45" s="382"/>
      <c r="V45" s="382"/>
      <c r="W45" s="382"/>
      <c r="X45" s="566"/>
      <c r="Y45" s="1010"/>
      <c r="Z45" s="1011"/>
      <c r="AA45" s="1012"/>
      <c r="AB45" s="1016"/>
      <c r="AC45" s="1017"/>
      <c r="AD45" s="1018"/>
      <c r="AE45" s="379"/>
      <c r="AF45" s="379"/>
      <c r="AG45" s="379"/>
      <c r="AH45" s="379"/>
      <c r="AI45" s="379"/>
      <c r="AJ45" s="379"/>
      <c r="AK45" s="379"/>
      <c r="AL45" s="379"/>
      <c r="AM45" s="379"/>
      <c r="AN45" s="379"/>
      <c r="AO45" s="379"/>
      <c r="AP45" s="335"/>
      <c r="AQ45" s="274"/>
      <c r="AR45" s="275"/>
      <c r="AS45" s="141" t="s">
        <v>235</v>
      </c>
      <c r="AT45" s="176"/>
      <c r="AU45" s="275"/>
      <c r="AV45" s="275"/>
      <c r="AW45" s="382" t="s">
        <v>181</v>
      </c>
      <c r="AX45" s="383"/>
    </row>
    <row r="46" spans="1:50" ht="22.5" customHeight="1" x14ac:dyDescent="0.15">
      <c r="A46" s="514"/>
      <c r="B46" s="512"/>
      <c r="C46" s="512"/>
      <c r="D46" s="512"/>
      <c r="E46" s="512"/>
      <c r="F46" s="513"/>
      <c r="G46" s="539"/>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21"/>
      <c r="AC46" s="1008"/>
      <c r="AD46" s="1008"/>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6" t="s">
        <v>54</v>
      </c>
      <c r="Z47" s="1002"/>
      <c r="AA47" s="1003"/>
      <c r="AB47" s="681"/>
      <c r="AC47" s="1004"/>
      <c r="AD47" s="1004"/>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3"/>
      <c r="B48" s="644"/>
      <c r="C48" s="644"/>
      <c r="D48" s="644"/>
      <c r="E48" s="644"/>
      <c r="F48" s="645"/>
      <c r="G48" s="1024"/>
      <c r="H48" s="1025"/>
      <c r="I48" s="1025"/>
      <c r="J48" s="1025"/>
      <c r="K48" s="1025"/>
      <c r="L48" s="1025"/>
      <c r="M48" s="1025"/>
      <c r="N48" s="1025"/>
      <c r="O48" s="1026"/>
      <c r="P48" s="725"/>
      <c r="Q48" s="725"/>
      <c r="R48" s="725"/>
      <c r="S48" s="725"/>
      <c r="T48" s="725"/>
      <c r="U48" s="725"/>
      <c r="V48" s="725"/>
      <c r="W48" s="725"/>
      <c r="X48" s="1031"/>
      <c r="Y48" s="1032" t="s">
        <v>13</v>
      </c>
      <c r="Z48" s="1002"/>
      <c r="AA48" s="1003"/>
      <c r="AB48" s="460" t="s">
        <v>182</v>
      </c>
      <c r="AC48" s="1033"/>
      <c r="AD48" s="1033"/>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347</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9"/>
      <c r="Z51" s="415"/>
      <c r="AA51" s="416"/>
      <c r="AB51" s="371" t="s">
        <v>11</v>
      </c>
      <c r="AC51" s="1014"/>
      <c r="AD51" s="1015"/>
      <c r="AE51" s="378" t="s">
        <v>391</v>
      </c>
      <c r="AF51" s="378"/>
      <c r="AG51" s="378"/>
      <c r="AH51" s="378"/>
      <c r="AI51" s="378" t="s">
        <v>389</v>
      </c>
      <c r="AJ51" s="378"/>
      <c r="AK51" s="378"/>
      <c r="AL51" s="378"/>
      <c r="AM51" s="378" t="s">
        <v>418</v>
      </c>
      <c r="AN51" s="378"/>
      <c r="AO51" s="378"/>
      <c r="AP51" s="371"/>
      <c r="AQ51" s="180" t="s">
        <v>234</v>
      </c>
      <c r="AR51" s="173"/>
      <c r="AS51" s="173"/>
      <c r="AT51" s="174"/>
      <c r="AU51" s="376" t="s">
        <v>134</v>
      </c>
      <c r="AV51" s="376"/>
      <c r="AW51" s="376"/>
      <c r="AX51" s="377"/>
    </row>
    <row r="52" spans="1:50" ht="18.75" customHeight="1" x14ac:dyDescent="0.15">
      <c r="A52" s="511"/>
      <c r="B52" s="512"/>
      <c r="C52" s="512"/>
      <c r="D52" s="512"/>
      <c r="E52" s="512"/>
      <c r="F52" s="513"/>
      <c r="G52" s="565"/>
      <c r="H52" s="382"/>
      <c r="I52" s="382"/>
      <c r="J52" s="382"/>
      <c r="K52" s="382"/>
      <c r="L52" s="382"/>
      <c r="M52" s="382"/>
      <c r="N52" s="382"/>
      <c r="O52" s="566"/>
      <c r="P52" s="578"/>
      <c r="Q52" s="382"/>
      <c r="R52" s="382"/>
      <c r="S52" s="382"/>
      <c r="T52" s="382"/>
      <c r="U52" s="382"/>
      <c r="V52" s="382"/>
      <c r="W52" s="382"/>
      <c r="X52" s="566"/>
      <c r="Y52" s="1010"/>
      <c r="Z52" s="1011"/>
      <c r="AA52" s="1012"/>
      <c r="AB52" s="1016"/>
      <c r="AC52" s="1017"/>
      <c r="AD52" s="1018"/>
      <c r="AE52" s="379"/>
      <c r="AF52" s="379"/>
      <c r="AG52" s="379"/>
      <c r="AH52" s="379"/>
      <c r="AI52" s="379"/>
      <c r="AJ52" s="379"/>
      <c r="AK52" s="379"/>
      <c r="AL52" s="379"/>
      <c r="AM52" s="379"/>
      <c r="AN52" s="379"/>
      <c r="AO52" s="379"/>
      <c r="AP52" s="335"/>
      <c r="AQ52" s="274"/>
      <c r="AR52" s="275"/>
      <c r="AS52" s="141" t="s">
        <v>235</v>
      </c>
      <c r="AT52" s="176"/>
      <c r="AU52" s="275"/>
      <c r="AV52" s="275"/>
      <c r="AW52" s="382" t="s">
        <v>181</v>
      </c>
      <c r="AX52" s="383"/>
    </row>
    <row r="53" spans="1:50" ht="22.5" customHeight="1" x14ac:dyDescent="0.15">
      <c r="A53" s="514"/>
      <c r="B53" s="512"/>
      <c r="C53" s="512"/>
      <c r="D53" s="512"/>
      <c r="E53" s="512"/>
      <c r="F53" s="513"/>
      <c r="G53" s="539"/>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21"/>
      <c r="AC53" s="1008"/>
      <c r="AD53" s="1008"/>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6" t="s">
        <v>54</v>
      </c>
      <c r="Z54" s="1002"/>
      <c r="AA54" s="1003"/>
      <c r="AB54" s="681"/>
      <c r="AC54" s="1004"/>
      <c r="AD54" s="1004"/>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3"/>
      <c r="B55" s="644"/>
      <c r="C55" s="644"/>
      <c r="D55" s="644"/>
      <c r="E55" s="644"/>
      <c r="F55" s="645"/>
      <c r="G55" s="1024"/>
      <c r="H55" s="1025"/>
      <c r="I55" s="1025"/>
      <c r="J55" s="1025"/>
      <c r="K55" s="1025"/>
      <c r="L55" s="1025"/>
      <c r="M55" s="1025"/>
      <c r="N55" s="1025"/>
      <c r="O55" s="1026"/>
      <c r="P55" s="725"/>
      <c r="Q55" s="725"/>
      <c r="R55" s="725"/>
      <c r="S55" s="725"/>
      <c r="T55" s="725"/>
      <c r="U55" s="725"/>
      <c r="V55" s="725"/>
      <c r="W55" s="725"/>
      <c r="X55" s="1031"/>
      <c r="Y55" s="1032" t="s">
        <v>13</v>
      </c>
      <c r="Z55" s="1002"/>
      <c r="AA55" s="1003"/>
      <c r="AB55" s="460" t="s">
        <v>182</v>
      </c>
      <c r="AC55" s="1033"/>
      <c r="AD55" s="1033"/>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347</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9"/>
      <c r="Z58" s="415"/>
      <c r="AA58" s="416"/>
      <c r="AB58" s="1013" t="s">
        <v>11</v>
      </c>
      <c r="AC58" s="1014"/>
      <c r="AD58" s="1015"/>
      <c r="AE58" s="378" t="s">
        <v>391</v>
      </c>
      <c r="AF58" s="378"/>
      <c r="AG58" s="378"/>
      <c r="AH58" s="378"/>
      <c r="AI58" s="378" t="s">
        <v>389</v>
      </c>
      <c r="AJ58" s="378"/>
      <c r="AK58" s="378"/>
      <c r="AL58" s="378"/>
      <c r="AM58" s="378" t="s">
        <v>418</v>
      </c>
      <c r="AN58" s="378"/>
      <c r="AO58" s="378"/>
      <c r="AP58" s="371"/>
      <c r="AQ58" s="180" t="s">
        <v>234</v>
      </c>
      <c r="AR58" s="173"/>
      <c r="AS58" s="173"/>
      <c r="AT58" s="174"/>
      <c r="AU58" s="376" t="s">
        <v>134</v>
      </c>
      <c r="AV58" s="376"/>
      <c r="AW58" s="376"/>
      <c r="AX58" s="377"/>
    </row>
    <row r="59" spans="1:50" ht="18.75" customHeight="1" x14ac:dyDescent="0.15">
      <c r="A59" s="511"/>
      <c r="B59" s="512"/>
      <c r="C59" s="512"/>
      <c r="D59" s="512"/>
      <c r="E59" s="512"/>
      <c r="F59" s="513"/>
      <c r="G59" s="565"/>
      <c r="H59" s="382"/>
      <c r="I59" s="382"/>
      <c r="J59" s="382"/>
      <c r="K59" s="382"/>
      <c r="L59" s="382"/>
      <c r="M59" s="382"/>
      <c r="N59" s="382"/>
      <c r="O59" s="566"/>
      <c r="P59" s="578"/>
      <c r="Q59" s="382"/>
      <c r="R59" s="382"/>
      <c r="S59" s="382"/>
      <c r="T59" s="382"/>
      <c r="U59" s="382"/>
      <c r="V59" s="382"/>
      <c r="W59" s="382"/>
      <c r="X59" s="566"/>
      <c r="Y59" s="1010"/>
      <c r="Z59" s="1011"/>
      <c r="AA59" s="1012"/>
      <c r="AB59" s="1016"/>
      <c r="AC59" s="1017"/>
      <c r="AD59" s="1018"/>
      <c r="AE59" s="379"/>
      <c r="AF59" s="379"/>
      <c r="AG59" s="379"/>
      <c r="AH59" s="379"/>
      <c r="AI59" s="379"/>
      <c r="AJ59" s="379"/>
      <c r="AK59" s="379"/>
      <c r="AL59" s="379"/>
      <c r="AM59" s="379"/>
      <c r="AN59" s="379"/>
      <c r="AO59" s="379"/>
      <c r="AP59" s="335"/>
      <c r="AQ59" s="274"/>
      <c r="AR59" s="275"/>
      <c r="AS59" s="141" t="s">
        <v>235</v>
      </c>
      <c r="AT59" s="176"/>
      <c r="AU59" s="275"/>
      <c r="AV59" s="275"/>
      <c r="AW59" s="382" t="s">
        <v>181</v>
      </c>
      <c r="AX59" s="383"/>
    </row>
    <row r="60" spans="1:50" ht="22.5" customHeight="1" x14ac:dyDescent="0.15">
      <c r="A60" s="514"/>
      <c r="B60" s="512"/>
      <c r="C60" s="512"/>
      <c r="D60" s="512"/>
      <c r="E60" s="512"/>
      <c r="F60" s="513"/>
      <c r="G60" s="539"/>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21"/>
      <c r="AC60" s="1008"/>
      <c r="AD60" s="1008"/>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6" t="s">
        <v>54</v>
      </c>
      <c r="Z61" s="1002"/>
      <c r="AA61" s="1003"/>
      <c r="AB61" s="681"/>
      <c r="AC61" s="1004"/>
      <c r="AD61" s="1004"/>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3"/>
      <c r="B62" s="644"/>
      <c r="C62" s="644"/>
      <c r="D62" s="644"/>
      <c r="E62" s="644"/>
      <c r="F62" s="645"/>
      <c r="G62" s="1024"/>
      <c r="H62" s="1025"/>
      <c r="I62" s="1025"/>
      <c r="J62" s="1025"/>
      <c r="K62" s="1025"/>
      <c r="L62" s="1025"/>
      <c r="M62" s="1025"/>
      <c r="N62" s="1025"/>
      <c r="O62" s="1026"/>
      <c r="P62" s="725"/>
      <c r="Q62" s="725"/>
      <c r="R62" s="725"/>
      <c r="S62" s="725"/>
      <c r="T62" s="725"/>
      <c r="U62" s="725"/>
      <c r="V62" s="725"/>
      <c r="W62" s="725"/>
      <c r="X62" s="1031"/>
      <c r="Y62" s="1032" t="s">
        <v>13</v>
      </c>
      <c r="Z62" s="1002"/>
      <c r="AA62" s="1003"/>
      <c r="AB62" s="460" t="s">
        <v>182</v>
      </c>
      <c r="AC62" s="1033"/>
      <c r="AD62" s="1033"/>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347</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9"/>
      <c r="Z65" s="415"/>
      <c r="AA65" s="416"/>
      <c r="AB65" s="1013" t="s">
        <v>11</v>
      </c>
      <c r="AC65" s="1014"/>
      <c r="AD65" s="1015"/>
      <c r="AE65" s="378" t="s">
        <v>391</v>
      </c>
      <c r="AF65" s="378"/>
      <c r="AG65" s="378"/>
      <c r="AH65" s="378"/>
      <c r="AI65" s="378" t="s">
        <v>389</v>
      </c>
      <c r="AJ65" s="378"/>
      <c r="AK65" s="378"/>
      <c r="AL65" s="378"/>
      <c r="AM65" s="378" t="s">
        <v>418</v>
      </c>
      <c r="AN65" s="378"/>
      <c r="AO65" s="378"/>
      <c r="AP65" s="371"/>
      <c r="AQ65" s="180" t="s">
        <v>234</v>
      </c>
      <c r="AR65" s="173"/>
      <c r="AS65" s="173"/>
      <c r="AT65" s="174"/>
      <c r="AU65" s="376" t="s">
        <v>134</v>
      </c>
      <c r="AV65" s="376"/>
      <c r="AW65" s="376"/>
      <c r="AX65" s="377"/>
    </row>
    <row r="66" spans="1:50" ht="18.75" customHeight="1" x14ac:dyDescent="0.15">
      <c r="A66" s="511"/>
      <c r="B66" s="512"/>
      <c r="C66" s="512"/>
      <c r="D66" s="512"/>
      <c r="E66" s="512"/>
      <c r="F66" s="513"/>
      <c r="G66" s="565"/>
      <c r="H66" s="382"/>
      <c r="I66" s="382"/>
      <c r="J66" s="382"/>
      <c r="K66" s="382"/>
      <c r="L66" s="382"/>
      <c r="M66" s="382"/>
      <c r="N66" s="382"/>
      <c r="O66" s="566"/>
      <c r="P66" s="578"/>
      <c r="Q66" s="382"/>
      <c r="R66" s="382"/>
      <c r="S66" s="382"/>
      <c r="T66" s="382"/>
      <c r="U66" s="382"/>
      <c r="V66" s="382"/>
      <c r="W66" s="382"/>
      <c r="X66" s="566"/>
      <c r="Y66" s="1010"/>
      <c r="Z66" s="1011"/>
      <c r="AA66" s="1012"/>
      <c r="AB66" s="1016"/>
      <c r="AC66" s="1017"/>
      <c r="AD66" s="1018"/>
      <c r="AE66" s="379"/>
      <c r="AF66" s="379"/>
      <c r="AG66" s="379"/>
      <c r="AH66" s="379"/>
      <c r="AI66" s="379"/>
      <c r="AJ66" s="379"/>
      <c r="AK66" s="379"/>
      <c r="AL66" s="379"/>
      <c r="AM66" s="379"/>
      <c r="AN66" s="379"/>
      <c r="AO66" s="379"/>
      <c r="AP66" s="335"/>
      <c r="AQ66" s="274"/>
      <c r="AR66" s="275"/>
      <c r="AS66" s="141" t="s">
        <v>235</v>
      </c>
      <c r="AT66" s="176"/>
      <c r="AU66" s="275"/>
      <c r="AV66" s="275"/>
      <c r="AW66" s="382" t="s">
        <v>181</v>
      </c>
      <c r="AX66" s="383"/>
    </row>
    <row r="67" spans="1:50" ht="22.5" customHeight="1" x14ac:dyDescent="0.15">
      <c r="A67" s="514"/>
      <c r="B67" s="512"/>
      <c r="C67" s="512"/>
      <c r="D67" s="512"/>
      <c r="E67" s="512"/>
      <c r="F67" s="513"/>
      <c r="G67" s="539"/>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21"/>
      <c r="AC67" s="1008"/>
      <c r="AD67" s="1008"/>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6" t="s">
        <v>54</v>
      </c>
      <c r="Z68" s="1002"/>
      <c r="AA68" s="1003"/>
      <c r="AB68" s="681"/>
      <c r="AC68" s="1004"/>
      <c r="AD68" s="1004"/>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3"/>
      <c r="B69" s="644"/>
      <c r="C69" s="644"/>
      <c r="D69" s="644"/>
      <c r="E69" s="644"/>
      <c r="F69" s="645"/>
      <c r="G69" s="1024"/>
      <c r="H69" s="1025"/>
      <c r="I69" s="1025"/>
      <c r="J69" s="1025"/>
      <c r="K69" s="1025"/>
      <c r="L69" s="1025"/>
      <c r="M69" s="1025"/>
      <c r="N69" s="1025"/>
      <c r="O69" s="1026"/>
      <c r="P69" s="725"/>
      <c r="Q69" s="725"/>
      <c r="R69" s="725"/>
      <c r="S69" s="725"/>
      <c r="T69" s="725"/>
      <c r="U69" s="725"/>
      <c r="V69" s="725"/>
      <c r="W69" s="725"/>
      <c r="X69" s="1031"/>
      <c r="Y69" s="306" t="s">
        <v>13</v>
      </c>
      <c r="Z69" s="1002"/>
      <c r="AA69" s="1003"/>
      <c r="AB69" s="496" t="s">
        <v>182</v>
      </c>
      <c r="AC69" s="428"/>
      <c r="AD69" s="428"/>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1" t="s">
        <v>365</v>
      </c>
      <c r="H2" s="442"/>
      <c r="I2" s="442"/>
      <c r="J2" s="442"/>
      <c r="K2" s="442"/>
      <c r="L2" s="442"/>
      <c r="M2" s="442"/>
      <c r="N2" s="442"/>
      <c r="O2" s="442"/>
      <c r="P2" s="442"/>
      <c r="Q2" s="442"/>
      <c r="R2" s="442"/>
      <c r="S2" s="442"/>
      <c r="T2" s="442"/>
      <c r="U2" s="442"/>
      <c r="V2" s="442"/>
      <c r="W2" s="442"/>
      <c r="X2" s="442"/>
      <c r="Y2" s="442"/>
      <c r="Z2" s="442"/>
      <c r="AA2" s="442"/>
      <c r="AB2" s="443"/>
      <c r="AC2" s="441" t="s">
        <v>367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5"/>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269</v>
      </c>
      <c r="H15" s="442"/>
      <c r="I15" s="442"/>
      <c r="J15" s="442"/>
      <c r="K15" s="442"/>
      <c r="L15" s="442"/>
      <c r="M15" s="442"/>
      <c r="N15" s="442"/>
      <c r="O15" s="442"/>
      <c r="P15" s="442"/>
      <c r="Q15" s="442"/>
      <c r="R15" s="442"/>
      <c r="S15" s="442"/>
      <c r="T15" s="442"/>
      <c r="U15" s="442"/>
      <c r="V15" s="442"/>
      <c r="W15" s="442"/>
      <c r="X15" s="442"/>
      <c r="Y15" s="442"/>
      <c r="Z15" s="442"/>
      <c r="AA15" s="442"/>
      <c r="AB15" s="443"/>
      <c r="AC15" s="441" t="s">
        <v>270</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5"/>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268</v>
      </c>
      <c r="H28" s="442"/>
      <c r="I28" s="442"/>
      <c r="J28" s="442"/>
      <c r="K28" s="442"/>
      <c r="L28" s="442"/>
      <c r="M28" s="442"/>
      <c r="N28" s="442"/>
      <c r="O28" s="442"/>
      <c r="P28" s="442"/>
      <c r="Q28" s="442"/>
      <c r="R28" s="442"/>
      <c r="S28" s="442"/>
      <c r="T28" s="442"/>
      <c r="U28" s="442"/>
      <c r="V28" s="442"/>
      <c r="W28" s="442"/>
      <c r="X28" s="442"/>
      <c r="Y28" s="442"/>
      <c r="Z28" s="442"/>
      <c r="AA28" s="442"/>
      <c r="AB28" s="443"/>
      <c r="AC28" s="441" t="s">
        <v>271</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5"/>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316</v>
      </c>
      <c r="H41" s="442"/>
      <c r="I41" s="442"/>
      <c r="J41" s="442"/>
      <c r="K41" s="442"/>
      <c r="L41" s="442"/>
      <c r="M41" s="442"/>
      <c r="N41" s="442"/>
      <c r="O41" s="442"/>
      <c r="P41" s="442"/>
      <c r="Q41" s="442"/>
      <c r="R41" s="442"/>
      <c r="S41" s="442"/>
      <c r="T41" s="442"/>
      <c r="U41" s="442"/>
      <c r="V41" s="442"/>
      <c r="W41" s="442"/>
      <c r="X41" s="442"/>
      <c r="Y41" s="442"/>
      <c r="Z41" s="442"/>
      <c r="AA41" s="442"/>
      <c r="AB41" s="443"/>
      <c r="AC41" s="441" t="s">
        <v>183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5"/>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1" t="s">
        <v>184</v>
      </c>
      <c r="H55" s="442"/>
      <c r="I55" s="442"/>
      <c r="J55" s="442"/>
      <c r="K55" s="442"/>
      <c r="L55" s="442"/>
      <c r="M55" s="442"/>
      <c r="N55" s="442"/>
      <c r="O55" s="442"/>
      <c r="P55" s="442"/>
      <c r="Q55" s="442"/>
      <c r="R55" s="442"/>
      <c r="S55" s="442"/>
      <c r="T55" s="442"/>
      <c r="U55" s="442"/>
      <c r="V55" s="442"/>
      <c r="W55" s="442"/>
      <c r="X55" s="442"/>
      <c r="Y55" s="442"/>
      <c r="Z55" s="442"/>
      <c r="AA55" s="442"/>
      <c r="AB55" s="443"/>
      <c r="AC55" s="441" t="s">
        <v>272</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5"/>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273</v>
      </c>
      <c r="H68" s="442"/>
      <c r="I68" s="442"/>
      <c r="J68" s="442"/>
      <c r="K68" s="442"/>
      <c r="L68" s="442"/>
      <c r="M68" s="442"/>
      <c r="N68" s="442"/>
      <c r="O68" s="442"/>
      <c r="P68" s="442"/>
      <c r="Q68" s="442"/>
      <c r="R68" s="442"/>
      <c r="S68" s="442"/>
      <c r="T68" s="442"/>
      <c r="U68" s="442"/>
      <c r="V68" s="442"/>
      <c r="W68" s="442"/>
      <c r="X68" s="442"/>
      <c r="Y68" s="442"/>
      <c r="Z68" s="442"/>
      <c r="AA68" s="442"/>
      <c r="AB68" s="443"/>
      <c r="AC68" s="441" t="s">
        <v>274</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5"/>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275</v>
      </c>
      <c r="H81" s="442"/>
      <c r="I81" s="442"/>
      <c r="J81" s="442"/>
      <c r="K81" s="442"/>
      <c r="L81" s="442"/>
      <c r="M81" s="442"/>
      <c r="N81" s="442"/>
      <c r="O81" s="442"/>
      <c r="P81" s="442"/>
      <c r="Q81" s="442"/>
      <c r="R81" s="442"/>
      <c r="S81" s="442"/>
      <c r="T81" s="442"/>
      <c r="U81" s="442"/>
      <c r="V81" s="442"/>
      <c r="W81" s="442"/>
      <c r="X81" s="442"/>
      <c r="Y81" s="442"/>
      <c r="Z81" s="442"/>
      <c r="AA81" s="442"/>
      <c r="AB81" s="443"/>
      <c r="AC81" s="441" t="s">
        <v>276</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5"/>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277</v>
      </c>
      <c r="H94" s="442"/>
      <c r="I94" s="442"/>
      <c r="J94" s="442"/>
      <c r="K94" s="442"/>
      <c r="L94" s="442"/>
      <c r="M94" s="442"/>
      <c r="N94" s="442"/>
      <c r="O94" s="442"/>
      <c r="P94" s="442"/>
      <c r="Q94" s="442"/>
      <c r="R94" s="442"/>
      <c r="S94" s="442"/>
      <c r="T94" s="442"/>
      <c r="U94" s="442"/>
      <c r="V94" s="442"/>
      <c r="W94" s="442"/>
      <c r="X94" s="442"/>
      <c r="Y94" s="442"/>
      <c r="Z94" s="442"/>
      <c r="AA94" s="442"/>
      <c r="AB94" s="443"/>
      <c r="AC94" s="441" t="s">
        <v>185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5"/>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1" t="s">
        <v>186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278</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5"/>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279</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280</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5"/>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281</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282</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5"/>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283</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5"/>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1" t="s">
        <v>188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284</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5"/>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285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5"/>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288</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5"/>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289</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5"/>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1" t="s">
        <v>190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5"/>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291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5"/>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293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5"/>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295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5"/>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298</v>
      </c>
      <c r="K3" s="109"/>
      <c r="L3" s="109"/>
      <c r="M3" s="109"/>
      <c r="N3" s="109"/>
      <c r="O3" s="109"/>
      <c r="P3" s="350" t="s">
        <v>27</v>
      </c>
      <c r="Q3" s="350"/>
      <c r="R3" s="350"/>
      <c r="S3" s="350"/>
      <c r="T3" s="350"/>
      <c r="U3" s="350"/>
      <c r="V3" s="350"/>
      <c r="W3" s="350"/>
      <c r="X3" s="350"/>
      <c r="Y3" s="347" t="s">
        <v>351</v>
      </c>
      <c r="Z3" s="348"/>
      <c r="AA3" s="348"/>
      <c r="AB3" s="348"/>
      <c r="AC3" s="281" t="s">
        <v>336</v>
      </c>
      <c r="AD3" s="281"/>
      <c r="AE3" s="281"/>
      <c r="AF3" s="281"/>
      <c r="AG3" s="281"/>
      <c r="AH3" s="347" t="s">
        <v>260</v>
      </c>
      <c r="AI3" s="349"/>
      <c r="AJ3" s="349"/>
      <c r="AK3" s="349"/>
      <c r="AL3" s="349" t="s">
        <v>21</v>
      </c>
      <c r="AM3" s="349"/>
      <c r="AN3" s="349"/>
      <c r="AO3" s="428"/>
      <c r="AP3" s="429" t="s">
        <v>299</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298</v>
      </c>
      <c r="K36" s="109"/>
      <c r="L36" s="109"/>
      <c r="M36" s="109"/>
      <c r="N36" s="109"/>
      <c r="O36" s="109"/>
      <c r="P36" s="350" t="s">
        <v>27</v>
      </c>
      <c r="Q36" s="350"/>
      <c r="R36" s="350"/>
      <c r="S36" s="350"/>
      <c r="T36" s="350"/>
      <c r="U36" s="350"/>
      <c r="V36" s="350"/>
      <c r="W36" s="350"/>
      <c r="X36" s="350"/>
      <c r="Y36" s="347" t="s">
        <v>351</v>
      </c>
      <c r="Z36" s="348"/>
      <c r="AA36" s="348"/>
      <c r="AB36" s="348"/>
      <c r="AC36" s="281" t="s">
        <v>336</v>
      </c>
      <c r="AD36" s="281"/>
      <c r="AE36" s="281"/>
      <c r="AF36" s="281"/>
      <c r="AG36" s="281"/>
      <c r="AH36" s="347" t="s">
        <v>260</v>
      </c>
      <c r="AI36" s="349"/>
      <c r="AJ36" s="349"/>
      <c r="AK36" s="349"/>
      <c r="AL36" s="349" t="s">
        <v>21</v>
      </c>
      <c r="AM36" s="349"/>
      <c r="AN36" s="349"/>
      <c r="AO36" s="428"/>
      <c r="AP36" s="429" t="s">
        <v>299</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298</v>
      </c>
      <c r="K69" s="109"/>
      <c r="L69" s="109"/>
      <c r="M69" s="109"/>
      <c r="N69" s="109"/>
      <c r="O69" s="109"/>
      <c r="P69" s="350" t="s">
        <v>27</v>
      </c>
      <c r="Q69" s="350"/>
      <c r="R69" s="350"/>
      <c r="S69" s="350"/>
      <c r="T69" s="350"/>
      <c r="U69" s="350"/>
      <c r="V69" s="350"/>
      <c r="W69" s="350"/>
      <c r="X69" s="350"/>
      <c r="Y69" s="347" t="s">
        <v>351</v>
      </c>
      <c r="Z69" s="348"/>
      <c r="AA69" s="348"/>
      <c r="AB69" s="348"/>
      <c r="AC69" s="281" t="s">
        <v>336</v>
      </c>
      <c r="AD69" s="281"/>
      <c r="AE69" s="281"/>
      <c r="AF69" s="281"/>
      <c r="AG69" s="281"/>
      <c r="AH69" s="347" t="s">
        <v>260</v>
      </c>
      <c r="AI69" s="349"/>
      <c r="AJ69" s="349"/>
      <c r="AK69" s="349"/>
      <c r="AL69" s="349" t="s">
        <v>21</v>
      </c>
      <c r="AM69" s="349"/>
      <c r="AN69" s="349"/>
      <c r="AO69" s="428"/>
      <c r="AP69" s="429" t="s">
        <v>299</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298</v>
      </c>
      <c r="K102" s="109"/>
      <c r="L102" s="109"/>
      <c r="M102" s="109"/>
      <c r="N102" s="109"/>
      <c r="O102" s="109"/>
      <c r="P102" s="350" t="s">
        <v>27</v>
      </c>
      <c r="Q102" s="350"/>
      <c r="R102" s="350"/>
      <c r="S102" s="350"/>
      <c r="T102" s="350"/>
      <c r="U102" s="350"/>
      <c r="V102" s="350"/>
      <c r="W102" s="350"/>
      <c r="X102" s="350"/>
      <c r="Y102" s="347" t="s">
        <v>351</v>
      </c>
      <c r="Z102" s="348"/>
      <c r="AA102" s="348"/>
      <c r="AB102" s="348"/>
      <c r="AC102" s="281" t="s">
        <v>336</v>
      </c>
      <c r="AD102" s="281"/>
      <c r="AE102" s="281"/>
      <c r="AF102" s="281"/>
      <c r="AG102" s="281"/>
      <c r="AH102" s="347" t="s">
        <v>260</v>
      </c>
      <c r="AI102" s="349"/>
      <c r="AJ102" s="349"/>
      <c r="AK102" s="349"/>
      <c r="AL102" s="349" t="s">
        <v>21</v>
      </c>
      <c r="AM102" s="349"/>
      <c r="AN102" s="349"/>
      <c r="AO102" s="428"/>
      <c r="AP102" s="429" t="s">
        <v>299</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298</v>
      </c>
      <c r="K135" s="109"/>
      <c r="L135" s="109"/>
      <c r="M135" s="109"/>
      <c r="N135" s="109"/>
      <c r="O135" s="109"/>
      <c r="P135" s="350" t="s">
        <v>27</v>
      </c>
      <c r="Q135" s="350"/>
      <c r="R135" s="350"/>
      <c r="S135" s="350"/>
      <c r="T135" s="350"/>
      <c r="U135" s="350"/>
      <c r="V135" s="350"/>
      <c r="W135" s="350"/>
      <c r="X135" s="350"/>
      <c r="Y135" s="347" t="s">
        <v>351</v>
      </c>
      <c r="Z135" s="348"/>
      <c r="AA135" s="348"/>
      <c r="AB135" s="348"/>
      <c r="AC135" s="281" t="s">
        <v>336</v>
      </c>
      <c r="AD135" s="281"/>
      <c r="AE135" s="281"/>
      <c r="AF135" s="281"/>
      <c r="AG135" s="281"/>
      <c r="AH135" s="347" t="s">
        <v>260</v>
      </c>
      <c r="AI135" s="349"/>
      <c r="AJ135" s="349"/>
      <c r="AK135" s="349"/>
      <c r="AL135" s="349" t="s">
        <v>21</v>
      </c>
      <c r="AM135" s="349"/>
      <c r="AN135" s="349"/>
      <c r="AO135" s="428"/>
      <c r="AP135" s="429" t="s">
        <v>299</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298</v>
      </c>
      <c r="K168" s="109"/>
      <c r="L168" s="109"/>
      <c r="M168" s="109"/>
      <c r="N168" s="109"/>
      <c r="O168" s="109"/>
      <c r="P168" s="350" t="s">
        <v>27</v>
      </c>
      <c r="Q168" s="350"/>
      <c r="R168" s="350"/>
      <c r="S168" s="350"/>
      <c r="T168" s="350"/>
      <c r="U168" s="350"/>
      <c r="V168" s="350"/>
      <c r="W168" s="350"/>
      <c r="X168" s="350"/>
      <c r="Y168" s="347" t="s">
        <v>351</v>
      </c>
      <c r="Z168" s="348"/>
      <c r="AA168" s="348"/>
      <c r="AB168" s="348"/>
      <c r="AC168" s="281" t="s">
        <v>336</v>
      </c>
      <c r="AD168" s="281"/>
      <c r="AE168" s="281"/>
      <c r="AF168" s="281"/>
      <c r="AG168" s="281"/>
      <c r="AH168" s="347" t="s">
        <v>260</v>
      </c>
      <c r="AI168" s="349"/>
      <c r="AJ168" s="349"/>
      <c r="AK168" s="349"/>
      <c r="AL168" s="349" t="s">
        <v>21</v>
      </c>
      <c r="AM168" s="349"/>
      <c r="AN168" s="349"/>
      <c r="AO168" s="428"/>
      <c r="AP168" s="429" t="s">
        <v>299</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298</v>
      </c>
      <c r="K201" s="109"/>
      <c r="L201" s="109"/>
      <c r="M201" s="109"/>
      <c r="N201" s="109"/>
      <c r="O201" s="109"/>
      <c r="P201" s="350" t="s">
        <v>27</v>
      </c>
      <c r="Q201" s="350"/>
      <c r="R201" s="350"/>
      <c r="S201" s="350"/>
      <c r="T201" s="350"/>
      <c r="U201" s="350"/>
      <c r="V201" s="350"/>
      <c r="W201" s="350"/>
      <c r="X201" s="350"/>
      <c r="Y201" s="347" t="s">
        <v>351</v>
      </c>
      <c r="Z201" s="348"/>
      <c r="AA201" s="348"/>
      <c r="AB201" s="348"/>
      <c r="AC201" s="281" t="s">
        <v>336</v>
      </c>
      <c r="AD201" s="281"/>
      <c r="AE201" s="281"/>
      <c r="AF201" s="281"/>
      <c r="AG201" s="281"/>
      <c r="AH201" s="347" t="s">
        <v>260</v>
      </c>
      <c r="AI201" s="349"/>
      <c r="AJ201" s="349"/>
      <c r="AK201" s="349"/>
      <c r="AL201" s="349" t="s">
        <v>21</v>
      </c>
      <c r="AM201" s="349"/>
      <c r="AN201" s="349"/>
      <c r="AO201" s="428"/>
      <c r="AP201" s="429" t="s">
        <v>299</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298</v>
      </c>
      <c r="K234" s="109"/>
      <c r="L234" s="109"/>
      <c r="M234" s="109"/>
      <c r="N234" s="109"/>
      <c r="O234" s="109"/>
      <c r="P234" s="350" t="s">
        <v>27</v>
      </c>
      <c r="Q234" s="350"/>
      <c r="R234" s="350"/>
      <c r="S234" s="350"/>
      <c r="T234" s="350"/>
      <c r="U234" s="350"/>
      <c r="V234" s="350"/>
      <c r="W234" s="350"/>
      <c r="X234" s="350"/>
      <c r="Y234" s="347" t="s">
        <v>351</v>
      </c>
      <c r="Z234" s="348"/>
      <c r="AA234" s="348"/>
      <c r="AB234" s="348"/>
      <c r="AC234" s="281" t="s">
        <v>336</v>
      </c>
      <c r="AD234" s="281"/>
      <c r="AE234" s="281"/>
      <c r="AF234" s="281"/>
      <c r="AG234" s="281"/>
      <c r="AH234" s="347" t="s">
        <v>260</v>
      </c>
      <c r="AI234" s="349"/>
      <c r="AJ234" s="349"/>
      <c r="AK234" s="349"/>
      <c r="AL234" s="349" t="s">
        <v>21</v>
      </c>
      <c r="AM234" s="349"/>
      <c r="AN234" s="349"/>
      <c r="AO234" s="428"/>
      <c r="AP234" s="429" t="s">
        <v>299</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298</v>
      </c>
      <c r="K267" s="109"/>
      <c r="L267" s="109"/>
      <c r="M267" s="109"/>
      <c r="N267" s="109"/>
      <c r="O267" s="109"/>
      <c r="P267" s="350" t="s">
        <v>27</v>
      </c>
      <c r="Q267" s="350"/>
      <c r="R267" s="350"/>
      <c r="S267" s="350"/>
      <c r="T267" s="350"/>
      <c r="U267" s="350"/>
      <c r="V267" s="350"/>
      <c r="W267" s="350"/>
      <c r="X267" s="350"/>
      <c r="Y267" s="347" t="s">
        <v>351</v>
      </c>
      <c r="Z267" s="348"/>
      <c r="AA267" s="348"/>
      <c r="AB267" s="348"/>
      <c r="AC267" s="281" t="s">
        <v>336</v>
      </c>
      <c r="AD267" s="281"/>
      <c r="AE267" s="281"/>
      <c r="AF267" s="281"/>
      <c r="AG267" s="281"/>
      <c r="AH267" s="347" t="s">
        <v>260</v>
      </c>
      <c r="AI267" s="349"/>
      <c r="AJ267" s="349"/>
      <c r="AK267" s="349"/>
      <c r="AL267" s="349" t="s">
        <v>21</v>
      </c>
      <c r="AM267" s="349"/>
      <c r="AN267" s="349"/>
      <c r="AO267" s="428"/>
      <c r="AP267" s="429" t="s">
        <v>299</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298</v>
      </c>
      <c r="K300" s="109"/>
      <c r="L300" s="109"/>
      <c r="M300" s="109"/>
      <c r="N300" s="109"/>
      <c r="O300" s="109"/>
      <c r="P300" s="350" t="s">
        <v>27</v>
      </c>
      <c r="Q300" s="350"/>
      <c r="R300" s="350"/>
      <c r="S300" s="350"/>
      <c r="T300" s="350"/>
      <c r="U300" s="350"/>
      <c r="V300" s="350"/>
      <c r="W300" s="350"/>
      <c r="X300" s="350"/>
      <c r="Y300" s="347" t="s">
        <v>351</v>
      </c>
      <c r="Z300" s="348"/>
      <c r="AA300" s="348"/>
      <c r="AB300" s="348"/>
      <c r="AC300" s="281" t="s">
        <v>336</v>
      </c>
      <c r="AD300" s="281"/>
      <c r="AE300" s="281"/>
      <c r="AF300" s="281"/>
      <c r="AG300" s="281"/>
      <c r="AH300" s="347" t="s">
        <v>260</v>
      </c>
      <c r="AI300" s="349"/>
      <c r="AJ300" s="349"/>
      <c r="AK300" s="349"/>
      <c r="AL300" s="349" t="s">
        <v>21</v>
      </c>
      <c r="AM300" s="349"/>
      <c r="AN300" s="349"/>
      <c r="AO300" s="428"/>
      <c r="AP300" s="429" t="s">
        <v>299</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298</v>
      </c>
      <c r="K333" s="109"/>
      <c r="L333" s="109"/>
      <c r="M333" s="109"/>
      <c r="N333" s="109"/>
      <c r="O333" s="109"/>
      <c r="P333" s="350" t="s">
        <v>27</v>
      </c>
      <c r="Q333" s="350"/>
      <c r="R333" s="350"/>
      <c r="S333" s="350"/>
      <c r="T333" s="350"/>
      <c r="U333" s="350"/>
      <c r="V333" s="350"/>
      <c r="W333" s="350"/>
      <c r="X333" s="350"/>
      <c r="Y333" s="347" t="s">
        <v>351</v>
      </c>
      <c r="Z333" s="348"/>
      <c r="AA333" s="348"/>
      <c r="AB333" s="348"/>
      <c r="AC333" s="281" t="s">
        <v>336</v>
      </c>
      <c r="AD333" s="281"/>
      <c r="AE333" s="281"/>
      <c r="AF333" s="281"/>
      <c r="AG333" s="281"/>
      <c r="AH333" s="347" t="s">
        <v>260</v>
      </c>
      <c r="AI333" s="349"/>
      <c r="AJ333" s="349"/>
      <c r="AK333" s="349"/>
      <c r="AL333" s="349" t="s">
        <v>21</v>
      </c>
      <c r="AM333" s="349"/>
      <c r="AN333" s="349"/>
      <c r="AO333" s="428"/>
      <c r="AP333" s="429" t="s">
        <v>299</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298</v>
      </c>
      <c r="K366" s="109"/>
      <c r="L366" s="109"/>
      <c r="M366" s="109"/>
      <c r="N366" s="109"/>
      <c r="O366" s="109"/>
      <c r="P366" s="350" t="s">
        <v>27</v>
      </c>
      <c r="Q366" s="350"/>
      <c r="R366" s="350"/>
      <c r="S366" s="350"/>
      <c r="T366" s="350"/>
      <c r="U366" s="350"/>
      <c r="V366" s="350"/>
      <c r="W366" s="350"/>
      <c r="X366" s="350"/>
      <c r="Y366" s="347" t="s">
        <v>351</v>
      </c>
      <c r="Z366" s="348"/>
      <c r="AA366" s="348"/>
      <c r="AB366" s="348"/>
      <c r="AC366" s="281" t="s">
        <v>336</v>
      </c>
      <c r="AD366" s="281"/>
      <c r="AE366" s="281"/>
      <c r="AF366" s="281"/>
      <c r="AG366" s="281"/>
      <c r="AH366" s="347" t="s">
        <v>260</v>
      </c>
      <c r="AI366" s="349"/>
      <c r="AJ366" s="349"/>
      <c r="AK366" s="349"/>
      <c r="AL366" s="349" t="s">
        <v>21</v>
      </c>
      <c r="AM366" s="349"/>
      <c r="AN366" s="349"/>
      <c r="AO366" s="428"/>
      <c r="AP366" s="429" t="s">
        <v>299</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298</v>
      </c>
      <c r="K399" s="109"/>
      <c r="L399" s="109"/>
      <c r="M399" s="109"/>
      <c r="N399" s="109"/>
      <c r="O399" s="109"/>
      <c r="P399" s="350" t="s">
        <v>27</v>
      </c>
      <c r="Q399" s="350"/>
      <c r="R399" s="350"/>
      <c r="S399" s="350"/>
      <c r="T399" s="350"/>
      <c r="U399" s="350"/>
      <c r="V399" s="350"/>
      <c r="W399" s="350"/>
      <c r="X399" s="350"/>
      <c r="Y399" s="347" t="s">
        <v>351</v>
      </c>
      <c r="Z399" s="348"/>
      <c r="AA399" s="348"/>
      <c r="AB399" s="348"/>
      <c r="AC399" s="281" t="s">
        <v>336</v>
      </c>
      <c r="AD399" s="281"/>
      <c r="AE399" s="281"/>
      <c r="AF399" s="281"/>
      <c r="AG399" s="281"/>
      <c r="AH399" s="347" t="s">
        <v>260</v>
      </c>
      <c r="AI399" s="349"/>
      <c r="AJ399" s="349"/>
      <c r="AK399" s="349"/>
      <c r="AL399" s="349" t="s">
        <v>21</v>
      </c>
      <c r="AM399" s="349"/>
      <c r="AN399" s="349"/>
      <c r="AO399" s="428"/>
      <c r="AP399" s="429" t="s">
        <v>299</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298</v>
      </c>
      <c r="K432" s="109"/>
      <c r="L432" s="109"/>
      <c r="M432" s="109"/>
      <c r="N432" s="109"/>
      <c r="O432" s="109"/>
      <c r="P432" s="350" t="s">
        <v>27</v>
      </c>
      <c r="Q432" s="350"/>
      <c r="R432" s="350"/>
      <c r="S432" s="350"/>
      <c r="T432" s="350"/>
      <c r="U432" s="350"/>
      <c r="V432" s="350"/>
      <c r="W432" s="350"/>
      <c r="X432" s="350"/>
      <c r="Y432" s="347" t="s">
        <v>351</v>
      </c>
      <c r="Z432" s="348"/>
      <c r="AA432" s="348"/>
      <c r="AB432" s="348"/>
      <c r="AC432" s="281" t="s">
        <v>336</v>
      </c>
      <c r="AD432" s="281"/>
      <c r="AE432" s="281"/>
      <c r="AF432" s="281"/>
      <c r="AG432" s="281"/>
      <c r="AH432" s="347" t="s">
        <v>260</v>
      </c>
      <c r="AI432" s="349"/>
      <c r="AJ432" s="349"/>
      <c r="AK432" s="349"/>
      <c r="AL432" s="349" t="s">
        <v>21</v>
      </c>
      <c r="AM432" s="349"/>
      <c r="AN432" s="349"/>
      <c r="AO432" s="428"/>
      <c r="AP432" s="429" t="s">
        <v>299</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298</v>
      </c>
      <c r="K465" s="109"/>
      <c r="L465" s="109"/>
      <c r="M465" s="109"/>
      <c r="N465" s="109"/>
      <c r="O465" s="109"/>
      <c r="P465" s="350" t="s">
        <v>27</v>
      </c>
      <c r="Q465" s="350"/>
      <c r="R465" s="350"/>
      <c r="S465" s="350"/>
      <c r="T465" s="350"/>
      <c r="U465" s="350"/>
      <c r="V465" s="350"/>
      <c r="W465" s="350"/>
      <c r="X465" s="350"/>
      <c r="Y465" s="347" t="s">
        <v>351</v>
      </c>
      <c r="Z465" s="348"/>
      <c r="AA465" s="348"/>
      <c r="AB465" s="348"/>
      <c r="AC465" s="281" t="s">
        <v>336</v>
      </c>
      <c r="AD465" s="281"/>
      <c r="AE465" s="281"/>
      <c r="AF465" s="281"/>
      <c r="AG465" s="281"/>
      <c r="AH465" s="347" t="s">
        <v>260</v>
      </c>
      <c r="AI465" s="349"/>
      <c r="AJ465" s="349"/>
      <c r="AK465" s="349"/>
      <c r="AL465" s="349" t="s">
        <v>21</v>
      </c>
      <c r="AM465" s="349"/>
      <c r="AN465" s="349"/>
      <c r="AO465" s="428"/>
      <c r="AP465" s="429" t="s">
        <v>299</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298</v>
      </c>
      <c r="K498" s="109"/>
      <c r="L498" s="109"/>
      <c r="M498" s="109"/>
      <c r="N498" s="109"/>
      <c r="O498" s="109"/>
      <c r="P498" s="350" t="s">
        <v>27</v>
      </c>
      <c r="Q498" s="350"/>
      <c r="R498" s="350"/>
      <c r="S498" s="350"/>
      <c r="T498" s="350"/>
      <c r="U498" s="350"/>
      <c r="V498" s="350"/>
      <c r="W498" s="350"/>
      <c r="X498" s="350"/>
      <c r="Y498" s="347" t="s">
        <v>351</v>
      </c>
      <c r="Z498" s="348"/>
      <c r="AA498" s="348"/>
      <c r="AB498" s="348"/>
      <c r="AC498" s="281" t="s">
        <v>336</v>
      </c>
      <c r="AD498" s="281"/>
      <c r="AE498" s="281"/>
      <c r="AF498" s="281"/>
      <c r="AG498" s="281"/>
      <c r="AH498" s="347" t="s">
        <v>260</v>
      </c>
      <c r="AI498" s="349"/>
      <c r="AJ498" s="349"/>
      <c r="AK498" s="349"/>
      <c r="AL498" s="349" t="s">
        <v>21</v>
      </c>
      <c r="AM498" s="349"/>
      <c r="AN498" s="349"/>
      <c r="AO498" s="428"/>
      <c r="AP498" s="429" t="s">
        <v>299</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298</v>
      </c>
      <c r="K531" s="109"/>
      <c r="L531" s="109"/>
      <c r="M531" s="109"/>
      <c r="N531" s="109"/>
      <c r="O531" s="109"/>
      <c r="P531" s="350" t="s">
        <v>27</v>
      </c>
      <c r="Q531" s="350"/>
      <c r="R531" s="350"/>
      <c r="S531" s="350"/>
      <c r="T531" s="350"/>
      <c r="U531" s="350"/>
      <c r="V531" s="350"/>
      <c r="W531" s="350"/>
      <c r="X531" s="350"/>
      <c r="Y531" s="347" t="s">
        <v>351</v>
      </c>
      <c r="Z531" s="348"/>
      <c r="AA531" s="348"/>
      <c r="AB531" s="348"/>
      <c r="AC531" s="281" t="s">
        <v>336</v>
      </c>
      <c r="AD531" s="281"/>
      <c r="AE531" s="281"/>
      <c r="AF531" s="281"/>
      <c r="AG531" s="281"/>
      <c r="AH531" s="347" t="s">
        <v>260</v>
      </c>
      <c r="AI531" s="349"/>
      <c r="AJ531" s="349"/>
      <c r="AK531" s="349"/>
      <c r="AL531" s="349" t="s">
        <v>21</v>
      </c>
      <c r="AM531" s="349"/>
      <c r="AN531" s="349"/>
      <c r="AO531" s="428"/>
      <c r="AP531" s="429" t="s">
        <v>299</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298</v>
      </c>
      <c r="K564" s="109"/>
      <c r="L564" s="109"/>
      <c r="M564" s="109"/>
      <c r="N564" s="109"/>
      <c r="O564" s="109"/>
      <c r="P564" s="350" t="s">
        <v>27</v>
      </c>
      <c r="Q564" s="350"/>
      <c r="R564" s="350"/>
      <c r="S564" s="350"/>
      <c r="T564" s="350"/>
      <c r="U564" s="350"/>
      <c r="V564" s="350"/>
      <c r="W564" s="350"/>
      <c r="X564" s="350"/>
      <c r="Y564" s="347" t="s">
        <v>351</v>
      </c>
      <c r="Z564" s="348"/>
      <c r="AA564" s="348"/>
      <c r="AB564" s="348"/>
      <c r="AC564" s="281" t="s">
        <v>336</v>
      </c>
      <c r="AD564" s="281"/>
      <c r="AE564" s="281"/>
      <c r="AF564" s="281"/>
      <c r="AG564" s="281"/>
      <c r="AH564" s="347" t="s">
        <v>260</v>
      </c>
      <c r="AI564" s="349"/>
      <c r="AJ564" s="349"/>
      <c r="AK564" s="349"/>
      <c r="AL564" s="349" t="s">
        <v>21</v>
      </c>
      <c r="AM564" s="349"/>
      <c r="AN564" s="349"/>
      <c r="AO564" s="428"/>
      <c r="AP564" s="429" t="s">
        <v>299</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298</v>
      </c>
      <c r="K597" s="109"/>
      <c r="L597" s="109"/>
      <c r="M597" s="109"/>
      <c r="N597" s="109"/>
      <c r="O597" s="109"/>
      <c r="P597" s="350" t="s">
        <v>27</v>
      </c>
      <c r="Q597" s="350"/>
      <c r="R597" s="350"/>
      <c r="S597" s="350"/>
      <c r="T597" s="350"/>
      <c r="U597" s="350"/>
      <c r="V597" s="350"/>
      <c r="W597" s="350"/>
      <c r="X597" s="350"/>
      <c r="Y597" s="347" t="s">
        <v>351</v>
      </c>
      <c r="Z597" s="348"/>
      <c r="AA597" s="348"/>
      <c r="AB597" s="348"/>
      <c r="AC597" s="281" t="s">
        <v>336</v>
      </c>
      <c r="AD597" s="281"/>
      <c r="AE597" s="281"/>
      <c r="AF597" s="281"/>
      <c r="AG597" s="281"/>
      <c r="AH597" s="347" t="s">
        <v>260</v>
      </c>
      <c r="AI597" s="349"/>
      <c r="AJ597" s="349"/>
      <c r="AK597" s="349"/>
      <c r="AL597" s="349" t="s">
        <v>21</v>
      </c>
      <c r="AM597" s="349"/>
      <c r="AN597" s="349"/>
      <c r="AO597" s="428"/>
      <c r="AP597" s="429" t="s">
        <v>299</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298</v>
      </c>
      <c r="K630" s="109"/>
      <c r="L630" s="109"/>
      <c r="M630" s="109"/>
      <c r="N630" s="109"/>
      <c r="O630" s="109"/>
      <c r="P630" s="350" t="s">
        <v>27</v>
      </c>
      <c r="Q630" s="350"/>
      <c r="R630" s="350"/>
      <c r="S630" s="350"/>
      <c r="T630" s="350"/>
      <c r="U630" s="350"/>
      <c r="V630" s="350"/>
      <c r="W630" s="350"/>
      <c r="X630" s="350"/>
      <c r="Y630" s="347" t="s">
        <v>351</v>
      </c>
      <c r="Z630" s="348"/>
      <c r="AA630" s="348"/>
      <c r="AB630" s="348"/>
      <c r="AC630" s="281" t="s">
        <v>336</v>
      </c>
      <c r="AD630" s="281"/>
      <c r="AE630" s="281"/>
      <c r="AF630" s="281"/>
      <c r="AG630" s="281"/>
      <c r="AH630" s="347" t="s">
        <v>260</v>
      </c>
      <c r="AI630" s="349"/>
      <c r="AJ630" s="349"/>
      <c r="AK630" s="349"/>
      <c r="AL630" s="349" t="s">
        <v>21</v>
      </c>
      <c r="AM630" s="349"/>
      <c r="AN630" s="349"/>
      <c r="AO630" s="428"/>
      <c r="AP630" s="429" t="s">
        <v>299</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298</v>
      </c>
      <c r="K663" s="109"/>
      <c r="L663" s="109"/>
      <c r="M663" s="109"/>
      <c r="N663" s="109"/>
      <c r="O663" s="109"/>
      <c r="P663" s="350" t="s">
        <v>27</v>
      </c>
      <c r="Q663" s="350"/>
      <c r="R663" s="350"/>
      <c r="S663" s="350"/>
      <c r="T663" s="350"/>
      <c r="U663" s="350"/>
      <c r="V663" s="350"/>
      <c r="W663" s="350"/>
      <c r="X663" s="350"/>
      <c r="Y663" s="347" t="s">
        <v>351</v>
      </c>
      <c r="Z663" s="348"/>
      <c r="AA663" s="348"/>
      <c r="AB663" s="348"/>
      <c r="AC663" s="281" t="s">
        <v>336</v>
      </c>
      <c r="AD663" s="281"/>
      <c r="AE663" s="281"/>
      <c r="AF663" s="281"/>
      <c r="AG663" s="281"/>
      <c r="AH663" s="347" t="s">
        <v>260</v>
      </c>
      <c r="AI663" s="349"/>
      <c r="AJ663" s="349"/>
      <c r="AK663" s="349"/>
      <c r="AL663" s="349" t="s">
        <v>21</v>
      </c>
      <c r="AM663" s="349"/>
      <c r="AN663" s="349"/>
      <c r="AO663" s="428"/>
      <c r="AP663" s="429" t="s">
        <v>299</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298</v>
      </c>
      <c r="K696" s="109"/>
      <c r="L696" s="109"/>
      <c r="M696" s="109"/>
      <c r="N696" s="109"/>
      <c r="O696" s="109"/>
      <c r="P696" s="350" t="s">
        <v>27</v>
      </c>
      <c r="Q696" s="350"/>
      <c r="R696" s="350"/>
      <c r="S696" s="350"/>
      <c r="T696" s="350"/>
      <c r="U696" s="350"/>
      <c r="V696" s="350"/>
      <c r="W696" s="350"/>
      <c r="X696" s="350"/>
      <c r="Y696" s="347" t="s">
        <v>351</v>
      </c>
      <c r="Z696" s="348"/>
      <c r="AA696" s="348"/>
      <c r="AB696" s="348"/>
      <c r="AC696" s="281" t="s">
        <v>336</v>
      </c>
      <c r="AD696" s="281"/>
      <c r="AE696" s="281"/>
      <c r="AF696" s="281"/>
      <c r="AG696" s="281"/>
      <c r="AH696" s="347" t="s">
        <v>260</v>
      </c>
      <c r="AI696" s="349"/>
      <c r="AJ696" s="349"/>
      <c r="AK696" s="349"/>
      <c r="AL696" s="349" t="s">
        <v>21</v>
      </c>
      <c r="AM696" s="349"/>
      <c r="AN696" s="349"/>
      <c r="AO696" s="428"/>
      <c r="AP696" s="429" t="s">
        <v>299</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298</v>
      </c>
      <c r="K729" s="109"/>
      <c r="L729" s="109"/>
      <c r="M729" s="109"/>
      <c r="N729" s="109"/>
      <c r="O729" s="109"/>
      <c r="P729" s="350" t="s">
        <v>27</v>
      </c>
      <c r="Q729" s="350"/>
      <c r="R729" s="350"/>
      <c r="S729" s="350"/>
      <c r="T729" s="350"/>
      <c r="U729" s="350"/>
      <c r="V729" s="350"/>
      <c r="W729" s="350"/>
      <c r="X729" s="350"/>
      <c r="Y729" s="347" t="s">
        <v>351</v>
      </c>
      <c r="Z729" s="348"/>
      <c r="AA729" s="348"/>
      <c r="AB729" s="348"/>
      <c r="AC729" s="281" t="s">
        <v>336</v>
      </c>
      <c r="AD729" s="281"/>
      <c r="AE729" s="281"/>
      <c r="AF729" s="281"/>
      <c r="AG729" s="281"/>
      <c r="AH729" s="347" t="s">
        <v>260</v>
      </c>
      <c r="AI729" s="349"/>
      <c r="AJ729" s="349"/>
      <c r="AK729" s="349"/>
      <c r="AL729" s="349" t="s">
        <v>21</v>
      </c>
      <c r="AM729" s="349"/>
      <c r="AN729" s="349"/>
      <c r="AO729" s="428"/>
      <c r="AP729" s="429" t="s">
        <v>299</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298</v>
      </c>
      <c r="K762" s="109"/>
      <c r="L762" s="109"/>
      <c r="M762" s="109"/>
      <c r="N762" s="109"/>
      <c r="O762" s="109"/>
      <c r="P762" s="350" t="s">
        <v>27</v>
      </c>
      <c r="Q762" s="350"/>
      <c r="R762" s="350"/>
      <c r="S762" s="350"/>
      <c r="T762" s="350"/>
      <c r="U762" s="350"/>
      <c r="V762" s="350"/>
      <c r="W762" s="350"/>
      <c r="X762" s="350"/>
      <c r="Y762" s="347" t="s">
        <v>351</v>
      </c>
      <c r="Z762" s="348"/>
      <c r="AA762" s="348"/>
      <c r="AB762" s="348"/>
      <c r="AC762" s="281" t="s">
        <v>336</v>
      </c>
      <c r="AD762" s="281"/>
      <c r="AE762" s="281"/>
      <c r="AF762" s="281"/>
      <c r="AG762" s="281"/>
      <c r="AH762" s="347" t="s">
        <v>260</v>
      </c>
      <c r="AI762" s="349"/>
      <c r="AJ762" s="349"/>
      <c r="AK762" s="349"/>
      <c r="AL762" s="349" t="s">
        <v>21</v>
      </c>
      <c r="AM762" s="349"/>
      <c r="AN762" s="349"/>
      <c r="AO762" s="428"/>
      <c r="AP762" s="429" t="s">
        <v>299</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298</v>
      </c>
      <c r="K795" s="109"/>
      <c r="L795" s="109"/>
      <c r="M795" s="109"/>
      <c r="N795" s="109"/>
      <c r="O795" s="109"/>
      <c r="P795" s="350" t="s">
        <v>27</v>
      </c>
      <c r="Q795" s="350"/>
      <c r="R795" s="350"/>
      <c r="S795" s="350"/>
      <c r="T795" s="350"/>
      <c r="U795" s="350"/>
      <c r="V795" s="350"/>
      <c r="W795" s="350"/>
      <c r="X795" s="350"/>
      <c r="Y795" s="347" t="s">
        <v>351</v>
      </c>
      <c r="Z795" s="348"/>
      <c r="AA795" s="348"/>
      <c r="AB795" s="348"/>
      <c r="AC795" s="281" t="s">
        <v>336</v>
      </c>
      <c r="AD795" s="281"/>
      <c r="AE795" s="281"/>
      <c r="AF795" s="281"/>
      <c r="AG795" s="281"/>
      <c r="AH795" s="347" t="s">
        <v>260</v>
      </c>
      <c r="AI795" s="349"/>
      <c r="AJ795" s="349"/>
      <c r="AK795" s="349"/>
      <c r="AL795" s="349" t="s">
        <v>21</v>
      </c>
      <c r="AM795" s="349"/>
      <c r="AN795" s="349"/>
      <c r="AO795" s="428"/>
      <c r="AP795" s="429" t="s">
        <v>299</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298</v>
      </c>
      <c r="K828" s="109"/>
      <c r="L828" s="109"/>
      <c r="M828" s="109"/>
      <c r="N828" s="109"/>
      <c r="O828" s="109"/>
      <c r="P828" s="350" t="s">
        <v>27</v>
      </c>
      <c r="Q828" s="350"/>
      <c r="R828" s="350"/>
      <c r="S828" s="350"/>
      <c r="T828" s="350"/>
      <c r="U828" s="350"/>
      <c r="V828" s="350"/>
      <c r="W828" s="350"/>
      <c r="X828" s="350"/>
      <c r="Y828" s="347" t="s">
        <v>351</v>
      </c>
      <c r="Z828" s="348"/>
      <c r="AA828" s="348"/>
      <c r="AB828" s="348"/>
      <c r="AC828" s="281" t="s">
        <v>336</v>
      </c>
      <c r="AD828" s="281"/>
      <c r="AE828" s="281"/>
      <c r="AF828" s="281"/>
      <c r="AG828" s="281"/>
      <c r="AH828" s="347" t="s">
        <v>260</v>
      </c>
      <c r="AI828" s="349"/>
      <c r="AJ828" s="349"/>
      <c r="AK828" s="349"/>
      <c r="AL828" s="349" t="s">
        <v>21</v>
      </c>
      <c r="AM828" s="349"/>
      <c r="AN828" s="349"/>
      <c r="AO828" s="428"/>
      <c r="AP828" s="429" t="s">
        <v>299</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298</v>
      </c>
      <c r="K861" s="109"/>
      <c r="L861" s="109"/>
      <c r="M861" s="109"/>
      <c r="N861" s="109"/>
      <c r="O861" s="109"/>
      <c r="P861" s="350" t="s">
        <v>27</v>
      </c>
      <c r="Q861" s="350"/>
      <c r="R861" s="350"/>
      <c r="S861" s="350"/>
      <c r="T861" s="350"/>
      <c r="U861" s="350"/>
      <c r="V861" s="350"/>
      <c r="W861" s="350"/>
      <c r="X861" s="350"/>
      <c r="Y861" s="347" t="s">
        <v>351</v>
      </c>
      <c r="Z861" s="348"/>
      <c r="AA861" s="348"/>
      <c r="AB861" s="348"/>
      <c r="AC861" s="281" t="s">
        <v>336</v>
      </c>
      <c r="AD861" s="281"/>
      <c r="AE861" s="281"/>
      <c r="AF861" s="281"/>
      <c r="AG861" s="281"/>
      <c r="AH861" s="347" t="s">
        <v>260</v>
      </c>
      <c r="AI861" s="349"/>
      <c r="AJ861" s="349"/>
      <c r="AK861" s="349"/>
      <c r="AL861" s="349" t="s">
        <v>21</v>
      </c>
      <c r="AM861" s="349"/>
      <c r="AN861" s="349"/>
      <c r="AO861" s="428"/>
      <c r="AP861" s="429" t="s">
        <v>299</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298</v>
      </c>
      <c r="K894" s="109"/>
      <c r="L894" s="109"/>
      <c r="M894" s="109"/>
      <c r="N894" s="109"/>
      <c r="O894" s="109"/>
      <c r="P894" s="350" t="s">
        <v>27</v>
      </c>
      <c r="Q894" s="350"/>
      <c r="R894" s="350"/>
      <c r="S894" s="350"/>
      <c r="T894" s="350"/>
      <c r="U894" s="350"/>
      <c r="V894" s="350"/>
      <c r="W894" s="350"/>
      <c r="X894" s="350"/>
      <c r="Y894" s="347" t="s">
        <v>351</v>
      </c>
      <c r="Z894" s="348"/>
      <c r="AA894" s="348"/>
      <c r="AB894" s="348"/>
      <c r="AC894" s="281" t="s">
        <v>336</v>
      </c>
      <c r="AD894" s="281"/>
      <c r="AE894" s="281"/>
      <c r="AF894" s="281"/>
      <c r="AG894" s="281"/>
      <c r="AH894" s="347" t="s">
        <v>260</v>
      </c>
      <c r="AI894" s="349"/>
      <c r="AJ894" s="349"/>
      <c r="AK894" s="349"/>
      <c r="AL894" s="349" t="s">
        <v>21</v>
      </c>
      <c r="AM894" s="349"/>
      <c r="AN894" s="349"/>
      <c r="AO894" s="428"/>
      <c r="AP894" s="429" t="s">
        <v>299</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298</v>
      </c>
      <c r="K927" s="109"/>
      <c r="L927" s="109"/>
      <c r="M927" s="109"/>
      <c r="N927" s="109"/>
      <c r="O927" s="109"/>
      <c r="P927" s="350" t="s">
        <v>27</v>
      </c>
      <c r="Q927" s="350"/>
      <c r="R927" s="350"/>
      <c r="S927" s="350"/>
      <c r="T927" s="350"/>
      <c r="U927" s="350"/>
      <c r="V927" s="350"/>
      <c r="W927" s="350"/>
      <c r="X927" s="350"/>
      <c r="Y927" s="347" t="s">
        <v>351</v>
      </c>
      <c r="Z927" s="348"/>
      <c r="AA927" s="348"/>
      <c r="AB927" s="348"/>
      <c r="AC927" s="281" t="s">
        <v>336</v>
      </c>
      <c r="AD927" s="281"/>
      <c r="AE927" s="281"/>
      <c r="AF927" s="281"/>
      <c r="AG927" s="281"/>
      <c r="AH927" s="347" t="s">
        <v>260</v>
      </c>
      <c r="AI927" s="349"/>
      <c r="AJ927" s="349"/>
      <c r="AK927" s="349"/>
      <c r="AL927" s="349" t="s">
        <v>21</v>
      </c>
      <c r="AM927" s="349"/>
      <c r="AN927" s="349"/>
      <c r="AO927" s="428"/>
      <c r="AP927" s="429" t="s">
        <v>299</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298</v>
      </c>
      <c r="K960" s="109"/>
      <c r="L960" s="109"/>
      <c r="M960" s="109"/>
      <c r="N960" s="109"/>
      <c r="O960" s="109"/>
      <c r="P960" s="350" t="s">
        <v>27</v>
      </c>
      <c r="Q960" s="350"/>
      <c r="R960" s="350"/>
      <c r="S960" s="350"/>
      <c r="T960" s="350"/>
      <c r="U960" s="350"/>
      <c r="V960" s="350"/>
      <c r="W960" s="350"/>
      <c r="X960" s="350"/>
      <c r="Y960" s="347" t="s">
        <v>351</v>
      </c>
      <c r="Z960" s="348"/>
      <c r="AA960" s="348"/>
      <c r="AB960" s="348"/>
      <c r="AC960" s="281" t="s">
        <v>336</v>
      </c>
      <c r="AD960" s="281"/>
      <c r="AE960" s="281"/>
      <c r="AF960" s="281"/>
      <c r="AG960" s="281"/>
      <c r="AH960" s="347" t="s">
        <v>260</v>
      </c>
      <c r="AI960" s="349"/>
      <c r="AJ960" s="349"/>
      <c r="AK960" s="349"/>
      <c r="AL960" s="349" t="s">
        <v>21</v>
      </c>
      <c r="AM960" s="349"/>
      <c r="AN960" s="349"/>
      <c r="AO960" s="428"/>
      <c r="AP960" s="429" t="s">
        <v>299</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298</v>
      </c>
      <c r="K993" s="109"/>
      <c r="L993" s="109"/>
      <c r="M993" s="109"/>
      <c r="N993" s="109"/>
      <c r="O993" s="109"/>
      <c r="P993" s="350" t="s">
        <v>27</v>
      </c>
      <c r="Q993" s="350"/>
      <c r="R993" s="350"/>
      <c r="S993" s="350"/>
      <c r="T993" s="350"/>
      <c r="U993" s="350"/>
      <c r="V993" s="350"/>
      <c r="W993" s="350"/>
      <c r="X993" s="350"/>
      <c r="Y993" s="347" t="s">
        <v>351</v>
      </c>
      <c r="Z993" s="348"/>
      <c r="AA993" s="348"/>
      <c r="AB993" s="348"/>
      <c r="AC993" s="281" t="s">
        <v>336</v>
      </c>
      <c r="AD993" s="281"/>
      <c r="AE993" s="281"/>
      <c r="AF993" s="281"/>
      <c r="AG993" s="281"/>
      <c r="AH993" s="347" t="s">
        <v>260</v>
      </c>
      <c r="AI993" s="349"/>
      <c r="AJ993" s="349"/>
      <c r="AK993" s="349"/>
      <c r="AL993" s="349" t="s">
        <v>21</v>
      </c>
      <c r="AM993" s="349"/>
      <c r="AN993" s="349"/>
      <c r="AO993" s="428"/>
      <c r="AP993" s="429" t="s">
        <v>299</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298</v>
      </c>
      <c r="K1026" s="109"/>
      <c r="L1026" s="109"/>
      <c r="M1026" s="109"/>
      <c r="N1026" s="109"/>
      <c r="O1026" s="109"/>
      <c r="P1026" s="350" t="s">
        <v>27</v>
      </c>
      <c r="Q1026" s="350"/>
      <c r="R1026" s="350"/>
      <c r="S1026" s="350"/>
      <c r="T1026" s="350"/>
      <c r="U1026" s="350"/>
      <c r="V1026" s="350"/>
      <c r="W1026" s="350"/>
      <c r="X1026" s="350"/>
      <c r="Y1026" s="347" t="s">
        <v>351</v>
      </c>
      <c r="Z1026" s="348"/>
      <c r="AA1026" s="348"/>
      <c r="AB1026" s="348"/>
      <c r="AC1026" s="281" t="s">
        <v>336</v>
      </c>
      <c r="AD1026" s="281"/>
      <c r="AE1026" s="281"/>
      <c r="AF1026" s="281"/>
      <c r="AG1026" s="281"/>
      <c r="AH1026" s="347" t="s">
        <v>260</v>
      </c>
      <c r="AI1026" s="349"/>
      <c r="AJ1026" s="349"/>
      <c r="AK1026" s="349"/>
      <c r="AL1026" s="349" t="s">
        <v>21</v>
      </c>
      <c r="AM1026" s="349"/>
      <c r="AN1026" s="349"/>
      <c r="AO1026" s="428"/>
      <c r="AP1026" s="429" t="s">
        <v>299</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298</v>
      </c>
      <c r="K1059" s="109"/>
      <c r="L1059" s="109"/>
      <c r="M1059" s="109"/>
      <c r="N1059" s="109"/>
      <c r="O1059" s="109"/>
      <c r="P1059" s="350" t="s">
        <v>27</v>
      </c>
      <c r="Q1059" s="350"/>
      <c r="R1059" s="350"/>
      <c r="S1059" s="350"/>
      <c r="T1059" s="350"/>
      <c r="U1059" s="350"/>
      <c r="V1059" s="350"/>
      <c r="W1059" s="350"/>
      <c r="X1059" s="350"/>
      <c r="Y1059" s="347" t="s">
        <v>351</v>
      </c>
      <c r="Z1059" s="348"/>
      <c r="AA1059" s="348"/>
      <c r="AB1059" s="348"/>
      <c r="AC1059" s="281" t="s">
        <v>336</v>
      </c>
      <c r="AD1059" s="281"/>
      <c r="AE1059" s="281"/>
      <c r="AF1059" s="281"/>
      <c r="AG1059" s="281"/>
      <c r="AH1059" s="347" t="s">
        <v>260</v>
      </c>
      <c r="AI1059" s="349"/>
      <c r="AJ1059" s="349"/>
      <c r="AK1059" s="349"/>
      <c r="AL1059" s="349" t="s">
        <v>21</v>
      </c>
      <c r="AM1059" s="349"/>
      <c r="AN1059" s="349"/>
      <c r="AO1059" s="428"/>
      <c r="AP1059" s="429" t="s">
        <v>299</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298</v>
      </c>
      <c r="K1092" s="109"/>
      <c r="L1092" s="109"/>
      <c r="M1092" s="109"/>
      <c r="N1092" s="109"/>
      <c r="O1092" s="109"/>
      <c r="P1092" s="350" t="s">
        <v>27</v>
      </c>
      <c r="Q1092" s="350"/>
      <c r="R1092" s="350"/>
      <c r="S1092" s="350"/>
      <c r="T1092" s="350"/>
      <c r="U1092" s="350"/>
      <c r="V1092" s="350"/>
      <c r="W1092" s="350"/>
      <c r="X1092" s="350"/>
      <c r="Y1092" s="347" t="s">
        <v>351</v>
      </c>
      <c r="Z1092" s="348"/>
      <c r="AA1092" s="348"/>
      <c r="AB1092" s="348"/>
      <c r="AC1092" s="281" t="s">
        <v>336</v>
      </c>
      <c r="AD1092" s="281"/>
      <c r="AE1092" s="281"/>
      <c r="AF1092" s="281"/>
      <c r="AG1092" s="281"/>
      <c r="AH1092" s="347" t="s">
        <v>260</v>
      </c>
      <c r="AI1092" s="349"/>
      <c r="AJ1092" s="349"/>
      <c r="AK1092" s="349"/>
      <c r="AL1092" s="349" t="s">
        <v>21</v>
      </c>
      <c r="AM1092" s="349"/>
      <c r="AN1092" s="349"/>
      <c r="AO1092" s="428"/>
      <c r="AP1092" s="429" t="s">
        <v>299</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298</v>
      </c>
      <c r="K1125" s="109"/>
      <c r="L1125" s="109"/>
      <c r="M1125" s="109"/>
      <c r="N1125" s="109"/>
      <c r="O1125" s="109"/>
      <c r="P1125" s="350" t="s">
        <v>27</v>
      </c>
      <c r="Q1125" s="350"/>
      <c r="R1125" s="350"/>
      <c r="S1125" s="350"/>
      <c r="T1125" s="350"/>
      <c r="U1125" s="350"/>
      <c r="V1125" s="350"/>
      <c r="W1125" s="350"/>
      <c r="X1125" s="350"/>
      <c r="Y1125" s="347" t="s">
        <v>351</v>
      </c>
      <c r="Z1125" s="348"/>
      <c r="AA1125" s="348"/>
      <c r="AB1125" s="348"/>
      <c r="AC1125" s="281" t="s">
        <v>336</v>
      </c>
      <c r="AD1125" s="281"/>
      <c r="AE1125" s="281"/>
      <c r="AF1125" s="281"/>
      <c r="AG1125" s="281"/>
      <c r="AH1125" s="347" t="s">
        <v>260</v>
      </c>
      <c r="AI1125" s="349"/>
      <c r="AJ1125" s="349"/>
      <c r="AK1125" s="349"/>
      <c r="AL1125" s="349" t="s">
        <v>21</v>
      </c>
      <c r="AM1125" s="349"/>
      <c r="AN1125" s="349"/>
      <c r="AO1125" s="428"/>
      <c r="AP1125" s="429" t="s">
        <v>299</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298</v>
      </c>
      <c r="K1158" s="109"/>
      <c r="L1158" s="109"/>
      <c r="M1158" s="109"/>
      <c r="N1158" s="109"/>
      <c r="O1158" s="109"/>
      <c r="P1158" s="350" t="s">
        <v>27</v>
      </c>
      <c r="Q1158" s="350"/>
      <c r="R1158" s="350"/>
      <c r="S1158" s="350"/>
      <c r="T1158" s="350"/>
      <c r="U1158" s="350"/>
      <c r="V1158" s="350"/>
      <c r="W1158" s="350"/>
      <c r="X1158" s="350"/>
      <c r="Y1158" s="347" t="s">
        <v>351</v>
      </c>
      <c r="Z1158" s="348"/>
      <c r="AA1158" s="348"/>
      <c r="AB1158" s="348"/>
      <c r="AC1158" s="281" t="s">
        <v>336</v>
      </c>
      <c r="AD1158" s="281"/>
      <c r="AE1158" s="281"/>
      <c r="AF1158" s="281"/>
      <c r="AG1158" s="281"/>
      <c r="AH1158" s="347" t="s">
        <v>260</v>
      </c>
      <c r="AI1158" s="349"/>
      <c r="AJ1158" s="349"/>
      <c r="AK1158" s="349"/>
      <c r="AL1158" s="349" t="s">
        <v>21</v>
      </c>
      <c r="AM1158" s="349"/>
      <c r="AN1158" s="349"/>
      <c r="AO1158" s="428"/>
      <c r="AP1158" s="429" t="s">
        <v>299</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298</v>
      </c>
      <c r="K1191" s="109"/>
      <c r="L1191" s="109"/>
      <c r="M1191" s="109"/>
      <c r="N1191" s="109"/>
      <c r="O1191" s="109"/>
      <c r="P1191" s="350" t="s">
        <v>27</v>
      </c>
      <c r="Q1191" s="350"/>
      <c r="R1191" s="350"/>
      <c r="S1191" s="350"/>
      <c r="T1191" s="350"/>
      <c r="U1191" s="350"/>
      <c r="V1191" s="350"/>
      <c r="W1191" s="350"/>
      <c r="X1191" s="350"/>
      <c r="Y1191" s="347" t="s">
        <v>351</v>
      </c>
      <c r="Z1191" s="348"/>
      <c r="AA1191" s="348"/>
      <c r="AB1191" s="348"/>
      <c r="AC1191" s="281" t="s">
        <v>336</v>
      </c>
      <c r="AD1191" s="281"/>
      <c r="AE1191" s="281"/>
      <c r="AF1191" s="281"/>
      <c r="AG1191" s="281"/>
      <c r="AH1191" s="347" t="s">
        <v>260</v>
      </c>
      <c r="AI1191" s="349"/>
      <c r="AJ1191" s="349"/>
      <c r="AK1191" s="349"/>
      <c r="AL1191" s="349" t="s">
        <v>21</v>
      </c>
      <c r="AM1191" s="349"/>
      <c r="AN1191" s="349"/>
      <c r="AO1191" s="428"/>
      <c r="AP1191" s="429" t="s">
        <v>299</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298</v>
      </c>
      <c r="K1224" s="109"/>
      <c r="L1224" s="109"/>
      <c r="M1224" s="109"/>
      <c r="N1224" s="109"/>
      <c r="O1224" s="109"/>
      <c r="P1224" s="350" t="s">
        <v>27</v>
      </c>
      <c r="Q1224" s="350"/>
      <c r="R1224" s="350"/>
      <c r="S1224" s="350"/>
      <c r="T1224" s="350"/>
      <c r="U1224" s="350"/>
      <c r="V1224" s="350"/>
      <c r="W1224" s="350"/>
      <c r="X1224" s="350"/>
      <c r="Y1224" s="347" t="s">
        <v>351</v>
      </c>
      <c r="Z1224" s="348"/>
      <c r="AA1224" s="348"/>
      <c r="AB1224" s="348"/>
      <c r="AC1224" s="281" t="s">
        <v>336</v>
      </c>
      <c r="AD1224" s="281"/>
      <c r="AE1224" s="281"/>
      <c r="AF1224" s="281"/>
      <c r="AG1224" s="281"/>
      <c r="AH1224" s="347" t="s">
        <v>260</v>
      </c>
      <c r="AI1224" s="349"/>
      <c r="AJ1224" s="349"/>
      <c r="AK1224" s="349"/>
      <c r="AL1224" s="349" t="s">
        <v>21</v>
      </c>
      <c r="AM1224" s="349"/>
      <c r="AN1224" s="349"/>
      <c r="AO1224" s="428"/>
      <c r="AP1224" s="429" t="s">
        <v>299</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298</v>
      </c>
      <c r="K1257" s="109"/>
      <c r="L1257" s="109"/>
      <c r="M1257" s="109"/>
      <c r="N1257" s="109"/>
      <c r="O1257" s="109"/>
      <c r="P1257" s="350" t="s">
        <v>27</v>
      </c>
      <c r="Q1257" s="350"/>
      <c r="R1257" s="350"/>
      <c r="S1257" s="350"/>
      <c r="T1257" s="350"/>
      <c r="U1257" s="350"/>
      <c r="V1257" s="350"/>
      <c r="W1257" s="350"/>
      <c r="X1257" s="350"/>
      <c r="Y1257" s="347" t="s">
        <v>351</v>
      </c>
      <c r="Z1257" s="348"/>
      <c r="AA1257" s="348"/>
      <c r="AB1257" s="348"/>
      <c r="AC1257" s="281" t="s">
        <v>336</v>
      </c>
      <c r="AD1257" s="281"/>
      <c r="AE1257" s="281"/>
      <c r="AF1257" s="281"/>
      <c r="AG1257" s="281"/>
      <c r="AH1257" s="347" t="s">
        <v>260</v>
      </c>
      <c r="AI1257" s="349"/>
      <c r="AJ1257" s="349"/>
      <c r="AK1257" s="349"/>
      <c r="AL1257" s="349" t="s">
        <v>21</v>
      </c>
      <c r="AM1257" s="349"/>
      <c r="AN1257" s="349"/>
      <c r="AO1257" s="428"/>
      <c r="AP1257" s="429" t="s">
        <v>299</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298</v>
      </c>
      <c r="K1290" s="109"/>
      <c r="L1290" s="109"/>
      <c r="M1290" s="109"/>
      <c r="N1290" s="109"/>
      <c r="O1290" s="109"/>
      <c r="P1290" s="350" t="s">
        <v>27</v>
      </c>
      <c r="Q1290" s="350"/>
      <c r="R1290" s="350"/>
      <c r="S1290" s="350"/>
      <c r="T1290" s="350"/>
      <c r="U1290" s="350"/>
      <c r="V1290" s="350"/>
      <c r="W1290" s="350"/>
      <c r="X1290" s="350"/>
      <c r="Y1290" s="347" t="s">
        <v>351</v>
      </c>
      <c r="Z1290" s="348"/>
      <c r="AA1290" s="348"/>
      <c r="AB1290" s="348"/>
      <c r="AC1290" s="281" t="s">
        <v>336</v>
      </c>
      <c r="AD1290" s="281"/>
      <c r="AE1290" s="281"/>
      <c r="AF1290" s="281"/>
      <c r="AG1290" s="281"/>
      <c r="AH1290" s="347" t="s">
        <v>260</v>
      </c>
      <c r="AI1290" s="349"/>
      <c r="AJ1290" s="349"/>
      <c r="AK1290" s="349"/>
      <c r="AL1290" s="349" t="s">
        <v>21</v>
      </c>
      <c r="AM1290" s="349"/>
      <c r="AN1290" s="349"/>
      <c r="AO1290" s="428"/>
      <c r="AP1290" s="429" t="s">
        <v>299</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2020-06-09T05:48:13Z</cp:lastPrinted>
  <dcterms:created xsi:type="dcterms:W3CDTF">2012-03-13T00:50:25Z</dcterms:created>
  <dcterms:modified xsi:type="dcterms:W3CDTF">2020-10-02T02:41:28Z</dcterms:modified>
</cp:coreProperties>
</file>