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<sst xmlns="http://schemas.openxmlformats.org/spreadsheetml/2006/main" count="3037" uniqueCount="705">
  <si>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</si>
  <si>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</si>
  <si>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</si>
  <si>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</si>
  <si>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</si>
  <si>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</si>
  <si>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</si>
  <si>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</si>
  <si>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</si>
  <si>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</si>
  <si>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</si>
  <si>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</si>
  <si>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</si>
  <si>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</si>
  <si>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</si>
  <si>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</si>
  <si>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</si>
  <si>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</si>
  <si>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</si>
  <si>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</si>
  <si>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</si>
  <si>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</si>
  <si>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</si>
  <si>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</si>
  <si>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</si>
  <si>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</si>
  <si>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</si>
  <si>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</si>
  <si>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</si>
  <si>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</si>
  <si>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</si>
  <si>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</si>
  <si>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</si>
  <si>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</si>
  <si>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</si>
  <si>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</si>
  <si>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</si>
  <si>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</si>
  <si>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</si>
  <si>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</si>
  <si>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</si>
  <si>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</si>
  <si>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</si>
  <si>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</si>
  <si>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</si>
  <si>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</si>
  <si>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</si>
  <si>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</si>
  <si>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</si>
  <si>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</si>
  <si>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</si>
  <si>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</si>
  <si>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</si>
  <si>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</si>
  <si>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</si>
  <si>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</si>
  <si>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</si>
  <si>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</si>
  <si>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</si>
  <si>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</si>
  <si>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</si>
  <si>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</si>
  <si>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</si>
  <si>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</si>
  <si>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</si>
  <si>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</si>
  <si>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</si>
  <si>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</si>
  <si>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</si>
  <si>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</si>
  <si>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</si>
  <si>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</si>
  <si>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</si>
  <si>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</si>
  <si>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</si>
  <si>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</si>
  <si>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</si>
  <si>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</si>
  <si>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</si>
  <si>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</si>
  <si>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</si>
  <si>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</si>
  <si>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</si>
  <si>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</si>
  <si>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</si>
  <si>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</si>
  <si>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</si>
  <si>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</si>
  <si>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</si>
  <si>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</si>
  <si>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</si>
  <si>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</si>
  <si>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</si>
  <si>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</si>
  <si>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</si>
  <si>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</si>
  <si>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</si>
  <si>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</si>
  <si>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</si>
  <si>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</si>
  <si>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</si>
  <si>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</si>
  <si>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</si>
  <si>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</si>
  <si>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</si>
  <si>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</si>
  <si>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</si>
  <si>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</si>
  <si>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</si>
  <si>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</si>
  <si>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</si>
  <si>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</si>
  <si>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</si>
  <si>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</si>
  <si>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</si>
  <si>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</si>
  <si>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</si>
  <si>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</si>
  <si>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</si>
  <si>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</si>
  <si>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</si>
  <si>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</si>
  <si>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</si>
  <si>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</si>
  <si>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</si>
  <si>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</si>
  <si>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</si>
  <si>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</si>
  <si>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</si>
  <si>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</si>
  <si>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</si>
  <si>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</si>
  <si>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</si>
  <si>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</si>
  <si>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</si>
  <si>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</si>
  <si>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</si>
  <si>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</si>
  <si>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</si>
  <si>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</si>
  <si>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</si>
  <si>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</si>
  <si>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</si>
  <si>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</si>
  <si>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</si>
  <si>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</si>
  <si>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</si>
  <si>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</si>
  <si>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</si>
  <si>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</si>
  <si>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</si>
  <si>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</si>
  <si>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</si>
  <si>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</si>
  <si>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</si>
  <si>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</si>
  <si>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</si>
  <si>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</si>
  <si>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</si>
  <si>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</si>
  <si>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</si>
  <si>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</si>
  <si>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</si>
  <si>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</si>
  <si>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</si>
  <si>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</si>
  <si>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</si>
  <si>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</si>
  <si>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</si>
  <si>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</si>
  <si>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</si>
  <si>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</si>
  <si>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</si>
  <si>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</si>
  <si>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</si>
  <si>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</si>
  <si>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</si>
  <si>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</si>
  <si>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</si>
  <si>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</si>
  <si>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</si>
  <si>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</si>
  <si>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</si>
  <si>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</si>
  <si>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</si>
  <si>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</si>
  <si>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</si>
  <si>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</si>
  <si>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</si>
  <si>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</si>
  <si>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</si>
  <si>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</si>
  <si>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</si>
  <si>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</si>
  <si>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</si>
  <si>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</si>
  <si>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</si>
  <si>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</si>
  <si>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</si>
  <si>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</si>
  <si>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</si>
  <si>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</si>
  <si>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</si>
  <si>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</si>
  <si>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</si>
  <si>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</si>
  <si>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</si>
  <si>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</si>
  <si>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</si>
  <si>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</si>
  <si>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</si>
  <si>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</si>
  <si>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</si>
  <si>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</si>
  <si>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</si>
  <si>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</si>
  <si>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</si>
  <si>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</si>
  <si>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</si>
  <si>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</si>
  <si>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</si>
  <si>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</si>
  <si>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</si>
  <si>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</si>
  <si>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</si>
  <si>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</si>
  <si>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</si>
  <si>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</si>
  <si>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</si>
  <si>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</si>
  <si>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</si>
  <si>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</si>
  <si>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</si>
  <si>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</si>
  <si>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</si>
  <si>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</si>
  <si>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</si>
  <si>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</si>
  <si>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</si>
  <si>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</si>
  <si>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</si>
  <si>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</si>
  <si>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</si>
  <si>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</si>
  <si>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</si>
  <si>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</si>
  <si>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</si>
  <si>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</si>
  <si>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</si>
  <si>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</si>
  <si>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</si>
  <si>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</si>
  <si>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</si>
  <si>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</si>
  <si>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</si>
  <si>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</si>
  <si>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</si>
  <si>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</si>
  <si>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</si>
  <si>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</si>
  <si>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</si>
  <si>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</si>
  <si>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</si>
  <si>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</si>
  <si>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</si>
  <si>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</si>
  <si>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</si>
  <si>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</si>
  <si>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</si>
  <si>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</si>
  <si>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</si>
  <si>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</si>
  <si>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</si>
  <si>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</si>
  <si>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</si>
  <si>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</si>
  <si>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</si>
  <si>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</si>
  <si>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</si>
  <si>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</si>
  <si>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</si>
  <si>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</si>
  <si>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</si>
  <si>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</si>
  <si>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</si>
  <si>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</si>
  <si>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</si>
  <si>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</si>
  <si>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</si>
  <si>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</si>
  <si>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</si>
  <si>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</si>
  <si>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</si>
  <si>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</si>
  <si>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</si>
  <si>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</si>
  <si>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</si>
  <si>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</si>
  <si>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</si>
  <si>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</si>
  <si>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</si>
  <si>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</si>
  <si>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</si>
  <si>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</si>
  <si>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</si>
  <si>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</si>
  <si>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</si>
  <si>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</si>
  <si>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</si>
  <si>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</si>
  <si>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</si>
  <si>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</si>
  <si>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</si>
  <si>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</si>
  <si>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</si>
  <si>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</si>
  <si>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</si>
  <si>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</si>
  <si>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</si>
  <si>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</si>
  <si>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</si>
  <si>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</si>
  <si>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</si>
  <si>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</si>
  <si>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</si>
  <si>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</si>
  <si>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</si>
  <si>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</si>
  <si>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</si>
  <si>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</si>
  <si>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</si>
  <si>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</si>
  <si>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</si>
  <si>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</si>
  <si>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</si>
  <si>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</si>
  <si>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</si>
  <si>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</si>
  <si>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</si>
  <si>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</si>
  <si>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</si>
  <si>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</si>
  <si>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</si>
  <si>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</si>
  <si>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</si>
  <si>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</si>
  <si>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</si>
  <si>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</si>
  <si>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</si>
  <si>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</si>
  <si>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</si>
  <si>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</si>
  <si>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</si>
  <si>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</si>
  <si>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</si>
  <si>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</si>
  <si>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</si>
  <si>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</si>
  <si>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</si>
  <si>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</si>
  <si>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</si>
  <si>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</si>
  <si>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</si>
  <si>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</si>
  <si>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</si>
  <si>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</si>
  <si>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</si>
  <si>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</si>
  <si>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</si>
  <si>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</si>
  <si>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</si>
  <si>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</si>
  <si>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</si>
  <si>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</si>
  <si>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</si>
  <si>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</si>
  <si>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</si>
  <si>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</si>
  <si>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</si>
  <si>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</si>
  <si>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</si>
  <si>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</si>
  <si>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</si>
  <si>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</si>
  <si>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</si>
  <si>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</si>
  <si>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</si>
  <si>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</si>
  <si>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</si>
  <si>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</si>
  <si>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</si>
  <si>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</si>
  <si>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</si>
  <si>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</si>
  <si>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</si>
  <si>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</si>
  <si>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</si>
  <si>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</si>
  <si>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</si>
  <si>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</si>
  <si>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</si>
  <si>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</si>
  <si>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</si>
  <si>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</si>
  <si>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</si>
  <si>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</si>
  <si>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</si>
  <si>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</si>
  <si>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</si>
  <si>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</si>
  <si>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</si>
  <si>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</si>
  <si>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</si>
  <si>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</si>
  <si>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</si>
  <si>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</si>
  <si>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</si>
  <si>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</si>
  <si>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</si>
  <si>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</si>
  <si>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</si>
  <si>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</si>
  <si>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</si>
  <si>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</si>
  <si>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</si>
  <si>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</si>
  <si>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</si>
  <si>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</si>
  <si>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</si>
  <si>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</si>
  <si>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</si>
  <si>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</si>
  <si>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</si>
  <si>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</si>
  <si>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</si>
  <si>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</si>
  <si>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</si>
  <si>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</si>
  <si>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</si>
  <si>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</si>
  <si>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</si>
  <si>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</si>
  <si>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</si>
  <si>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</si>
  <si>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</si>
  <si>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</si>
  <si>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</si>
  <si>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</si>
  <si>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</si>
  <si>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</si>
  <si>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</si>
  <si>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</si>
  <si>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</si>
  <si>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</si>
  <si>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</si>
  <si>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</si>
  <si>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</si>
  <si>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</si>
  <si>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</si>
  <si>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</si>
  <si>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</si>
  <si>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</si>
  <si>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</si>
  <si>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</si>
  <si>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</si>
  <si>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</si>
  <si>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</si>
  <si>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</si>
  <si>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</si>
  <si>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</si>
  <si>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</si>
  <si>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</si>
  <si>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</si>
  <si>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</si>
  <si>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</si>
  <si>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</si>
  <si>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</si>
  <si>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</si>
  <si>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</si>
  <si>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</si>
  <si>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</si>
  <si>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</si>
  <si>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</si>
  <si>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</si>
  <si>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</si>
  <si>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</si>
  <si>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</si>
  <si>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</si>
  <si>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</si>
  <si>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</si>
  <si>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</si>
  <si>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</si>
  <si>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</si>
  <si>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</si>
  <si>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</si>
  <si>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</si>
  <si>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</si>
  <si>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</si>
  <si>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</si>
  <si>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</si>
  <si>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</si>
  <si>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</si>
  <si>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</si>
  <si>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</si>
  <si>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</si>
  <si>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</si>
  <si>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</si>
  <si>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</si>
  <si>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</si>
  <si>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</si>
  <si>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</si>
  <si>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</si>
  <si>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</si>
  <si>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</si>
  <si>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</si>
  <si>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</si>
  <si>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</si>
  <si>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</si>
  <si>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</si>
  <si>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</si>
  <si>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</si>
  <si>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</si>
  <si>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</si>
  <si>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</si>
  <si>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</si>
  <si>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</si>
  <si>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</si>
  <si>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</si>
  <si>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</si>
  <si>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</si>
  <si>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</si>
  <si>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</si>
  <si>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</si>
  <si>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</si>
  <si>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</si>
  <si>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</si>
  <si>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</si>
  <si>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</si>
  <si>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</si>
  <si>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</si>
  <si>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</si>
  <si>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</si>
  <si>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</si>
  <si>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</si>
  <si>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</si>
  <si>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</si>
  <si>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</si>
  <si>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</si>
  <si>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</si>
  <si>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</si>
  <si>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</si>
  <si>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</si>
  <si>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</si>
  <si>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</si>
  <si>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</si>
  <si>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</si>
  <si>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</si>
  <si>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</si>
  <si>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</si>
  <si>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</si>
  <si>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</si>
  <si>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</si>
  <si>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</si>
  <si>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</si>
  <si>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</si>
  <si>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</si>
  <si>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</si>
  <si>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</si>
  <si>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</si>
  <si>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</si>
  <si>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</si>
  <si>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</si>
  <si>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</si>
  <si>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</si>
  <si>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</si>
  <si>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</si>
  <si>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職域対象のメンタルヘルス対策事業</t>
    <rPh sb="0" eb="2">
      <t>ショクイキ</t>
    </rPh>
    <rPh sb="2" eb="4">
      <t>タイショウ</t>
    </rPh>
    <rPh sb="12" eb="14">
      <t>タイサク</t>
    </rPh>
    <rPh sb="14" eb="16">
      <t>ジギョウ</t>
    </rPh>
    <phoneticPr fontId="5"/>
  </si>
  <si>
    <t>労働基準局安全衛生部</t>
    <rPh sb="9" eb="10">
      <t>ブ</t>
    </rPh>
    <phoneticPr fontId="5"/>
  </si>
  <si>
    <t>労働衛生課</t>
    <rPh sb="4" eb="5">
      <t>カ</t>
    </rPh>
    <phoneticPr fontId="5"/>
  </si>
  <si>
    <t>平成２１年度</t>
    <rPh sb="0" eb="2">
      <t>ヘイセイ</t>
    </rPh>
    <rPh sb="4" eb="5">
      <t>ネン</t>
    </rPh>
    <rPh sb="5" eb="6">
      <t>ド</t>
    </rPh>
    <phoneticPr fontId="5"/>
  </si>
  <si>
    <t>終了予定なし</t>
    <rPh sb="0" eb="2">
      <t>シュウリョウ</t>
    </rPh>
    <rPh sb="2" eb="4">
      <t>ヨテイ</t>
    </rPh>
    <phoneticPr fontId="5"/>
  </si>
  <si>
    <t>労働者災害補償保険法第29条第１項第３号</t>
    <phoneticPr fontId="5"/>
  </si>
  <si>
    <t>過労死等の防止のための対策に関する大綱～過労死をゼロにし、健康で充実して働き続けることのできる社会へ～（平成30年７月24日閣議決定）、第13次労働災害防止計画</t>
    <phoneticPr fontId="5"/>
  </si>
  <si>
    <t>　精神障害等に係る労災支給決定件数が増加傾向にあるなど、職場における心の健康保持増進のための取り組みが喫緊の課題となっているが、メンタルヘルス対策に取り組んでいる事業場は約６割にとどまっている。また、取り組んでいない理由を「取り組み方が分からない」としている事業場が多いため、本事業は、こうしたニーズに対応できるよう、職場のメンタルヘルスに関する様々な情報を提供し、取り組みを促進することを目的とする。さらに、職場のメンタルヘルスに関して労働者等から寄せられる相談に対応するための体制を整備し、これらの者が職場のメンタルヘルス問題に円滑に対処できるよう支援を行う。</t>
    <rPh sb="34" eb="35">
      <t>ココロ</t>
    </rPh>
    <phoneticPr fontId="5"/>
  </si>
  <si>
    <t>　本事業の目的を達成するため、厚生労働省のホームページ上に、働く人のメンタルヘルス・ポータルサイト「こころの耳」を設置し、事業者、産業医等の産業保健スタッフ、労働者やその家族等に対して、職場のメンタルヘルスに関する最新の情報、メンタルヘルス対策に関する基礎知識、事業場の取組み事例等、職場のメンタルヘルスに関する様々な情報提供を行うとともに、労働者等からのメンタルヘルスに係る問題の相談に応じるメール相談及び電話相談等を実施する。
　また、ストレスチェック制度が平成27年12月に施行されたことに伴い、ストレスチェック実施プログラムを提供する。</t>
    <rPh sb="200" eb="202">
      <t>ソウダン</t>
    </rPh>
    <rPh sb="202" eb="203">
      <t>オヨ</t>
    </rPh>
    <rPh sb="208" eb="209">
      <t>ナド</t>
    </rPh>
    <rPh sb="210" eb="212">
      <t>ジッシ</t>
    </rPh>
    <rPh sb="228" eb="230">
      <t>セイド</t>
    </rPh>
    <rPh sb="248" eb="249">
      <t>トモナ</t>
    </rPh>
    <rPh sb="259" eb="261">
      <t>ジッシ</t>
    </rPh>
    <rPh sb="267" eb="269">
      <t>テイキョウ</t>
    </rPh>
    <phoneticPr fontId="5"/>
  </si>
  <si>
    <t>-</t>
    <phoneticPr fontId="5"/>
  </si>
  <si>
    <t>-</t>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</si>
  <si>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</si>
  <si>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諸謝金</t>
    <rPh sb="0" eb="1">
      <t>ショ</t>
    </rPh>
    <rPh sb="1" eb="3">
      <t>シャキン</t>
    </rPh>
    <phoneticPr fontId="5"/>
  </si>
  <si>
    <t>庁費</t>
    <rPh sb="0" eb="1">
      <t>チョウ</t>
    </rPh>
    <phoneticPr fontId="5"/>
  </si>
  <si>
    <t>委員等旅費</t>
    <rPh sb="0" eb="2">
      <t>イイン</t>
    </rPh>
    <rPh sb="2" eb="3">
      <t>トウ</t>
    </rPh>
    <rPh sb="3" eb="5">
      <t>リョヒ</t>
    </rPh>
    <phoneticPr fontId="5"/>
  </si>
  <si>
    <t>メンタルヘルス・ポータルサイトを利用した結果、有効、有用であった旨の回答の割合を90％以上とする。</t>
  </si>
  <si>
    <t>メンタルヘルス・ポータルサイトを利用した結果、有効、有用であった旨の回答を得る割合。
（アンケートモニター調査で「有効、有用であった」旨の回答者数／アンケートモニター調査回答者数）</t>
    <rPh sb="53" eb="55">
      <t>チョウサ</t>
    </rPh>
    <rPh sb="57" eb="59">
      <t>ユウコウ</t>
    </rPh>
    <rPh sb="60" eb="62">
      <t>ユウヨウ</t>
    </rPh>
    <rPh sb="67" eb="68">
      <t>ムネ</t>
    </rPh>
    <rPh sb="69" eb="71">
      <t>カイトウ</t>
    </rPh>
    <rPh sb="71" eb="72">
      <t>シャ</t>
    </rPh>
    <rPh sb="72" eb="73">
      <t>スウ</t>
    </rPh>
    <rPh sb="83" eb="85">
      <t>チョウサ</t>
    </rPh>
    <rPh sb="85" eb="87">
      <t>カイトウ</t>
    </rPh>
    <rPh sb="87" eb="88">
      <t>シャ</t>
    </rPh>
    <rPh sb="88" eb="89">
      <t>スウ</t>
    </rPh>
    <phoneticPr fontId="5"/>
  </si>
  <si>
    <t>％</t>
    <phoneticPr fontId="5"/>
  </si>
  <si>
    <t>-</t>
    <phoneticPr fontId="5"/>
  </si>
  <si>
    <t>-</t>
    <phoneticPr fontId="5"/>
  </si>
  <si>
    <t>-</t>
    <phoneticPr fontId="5"/>
  </si>
  <si>
    <t>-</t>
    <phoneticPr fontId="5"/>
  </si>
  <si>
    <t>-</t>
    <phoneticPr fontId="5"/>
  </si>
  <si>
    <t>メンタルヘルス・ポータルサイト「こころの耳」で実施したアンケートモニター調査結果</t>
    <rPh sb="20" eb="21">
      <t>ミミ</t>
    </rPh>
    <rPh sb="23" eb="25">
      <t>ジッシ</t>
    </rPh>
    <rPh sb="36" eb="38">
      <t>チョウサ</t>
    </rPh>
    <rPh sb="38" eb="40">
      <t>ケッカ</t>
    </rPh>
    <phoneticPr fontId="5"/>
  </si>
  <si>
    <t>電話相談を利用した結果、有効、有用であった旨の回答を得る割合。
（電話相談満足度確認で「有効、有用であった」旨の回答者数／満足度確認の回答者数）</t>
    <rPh sb="33" eb="35">
      <t>デンワ</t>
    </rPh>
    <rPh sb="35" eb="37">
      <t>ソウダン</t>
    </rPh>
    <rPh sb="37" eb="40">
      <t>マンゾクド</t>
    </rPh>
    <rPh sb="40" eb="42">
      <t>カクニン</t>
    </rPh>
    <rPh sb="44" eb="46">
      <t>ユウコウ</t>
    </rPh>
    <rPh sb="47" eb="49">
      <t>ユウヨウ</t>
    </rPh>
    <rPh sb="54" eb="55">
      <t>ムネ</t>
    </rPh>
    <rPh sb="56" eb="58">
      <t>カイトウ</t>
    </rPh>
    <rPh sb="58" eb="59">
      <t>シャ</t>
    </rPh>
    <rPh sb="59" eb="60">
      <t>スウ</t>
    </rPh>
    <rPh sb="61" eb="64">
      <t>マンゾクド</t>
    </rPh>
    <rPh sb="64" eb="66">
      <t>カクニン</t>
    </rPh>
    <rPh sb="67" eb="69">
      <t>カイトウ</t>
    </rPh>
    <rPh sb="69" eb="70">
      <t>シャ</t>
    </rPh>
    <rPh sb="70" eb="71">
      <t>スウ</t>
    </rPh>
    <phoneticPr fontId="5"/>
  </si>
  <si>
    <t>-</t>
    <phoneticPr fontId="5"/>
  </si>
  <si>
    <t>電話相談終了時に実施している電話相談に関する満足度確認の結果</t>
    <rPh sb="0" eb="2">
      <t>デンワ</t>
    </rPh>
    <rPh sb="2" eb="4">
      <t>ソウダン</t>
    </rPh>
    <rPh sb="4" eb="7">
      <t>シュウリョウジ</t>
    </rPh>
    <rPh sb="8" eb="10">
      <t>ジッシ</t>
    </rPh>
    <rPh sb="14" eb="16">
      <t>デンワ</t>
    </rPh>
    <rPh sb="16" eb="18">
      <t>ソウダン</t>
    </rPh>
    <rPh sb="19" eb="20">
      <t>カン</t>
    </rPh>
    <rPh sb="22" eb="25">
      <t>マンゾクド</t>
    </rPh>
    <rPh sb="25" eb="27">
      <t>カクニン</t>
    </rPh>
    <rPh sb="28" eb="30">
      <t>ケッカ</t>
    </rPh>
    <phoneticPr fontId="5"/>
  </si>
  <si>
    <t>メンタルヘルス・ポータルサイトを利用した事業者のうち、当該サイトが自社におけるメンタルヘルス対策に役立った旨の回答をした割合を80％以上とする。</t>
    <rPh sb="16" eb="18">
      <t>リヨウ</t>
    </rPh>
    <rPh sb="20" eb="23">
      <t>ジギョウシャ</t>
    </rPh>
    <rPh sb="27" eb="29">
      <t>トウガイ</t>
    </rPh>
    <rPh sb="33" eb="35">
      <t>ジシャ</t>
    </rPh>
    <rPh sb="46" eb="48">
      <t>タイサク</t>
    </rPh>
    <rPh sb="49" eb="50">
      <t>ヤク</t>
    </rPh>
    <rPh sb="50" eb="51">
      <t>タ</t>
    </rPh>
    <rPh sb="53" eb="54">
      <t>ムネ</t>
    </rPh>
    <rPh sb="55" eb="57">
      <t>カイトウ</t>
    </rPh>
    <rPh sb="60" eb="62">
      <t>ワリアイ</t>
    </rPh>
    <rPh sb="66" eb="68">
      <t>イジョウ</t>
    </rPh>
    <phoneticPr fontId="5"/>
  </si>
  <si>
    <t>メンタルヘルス・ポータルサイトを利用した事業者のうち、当該サイトが自社におけるメンタルヘルス対策に役立った旨の回答をした割合。
（アンケートモニター調査で「役だった」旨の回答者数／アンケートモニター調査回答者数）</t>
    <rPh sb="78" eb="79">
      <t>ヤク</t>
    </rPh>
    <phoneticPr fontId="5"/>
  </si>
  <si>
    <t>-</t>
    <phoneticPr fontId="5"/>
  </si>
  <si>
    <t>-</t>
    <phoneticPr fontId="5"/>
  </si>
  <si>
    <t>メンタルヘルス・ポータルサイトへのアクセス件数</t>
  </si>
  <si>
    <t>件</t>
    <rPh sb="0" eb="1">
      <t>ケン</t>
    </rPh>
    <phoneticPr fontId="5"/>
  </si>
  <si>
    <t>電話相談件数</t>
  </si>
  <si>
    <t>　円/件</t>
    <rPh sb="3" eb="4">
      <t>ケン</t>
    </rPh>
    <phoneticPr fontId="5"/>
  </si>
  <si>
    <t xml:space="preserve">　　X / Y </t>
    <phoneticPr fontId="5"/>
  </si>
  <si>
    <t xml:space="preserve">　　X / Y </t>
    <phoneticPr fontId="5"/>
  </si>
  <si>
    <t>54,899千円
／
2,705,929件</t>
    <rPh sb="6" eb="8">
      <t>センエン</t>
    </rPh>
    <rPh sb="20" eb="21">
      <t>ケン</t>
    </rPh>
    <phoneticPr fontId="5"/>
  </si>
  <si>
    <t>55,334千円
／
7,920,122件</t>
    <rPh sb="6" eb="8">
      <t>センエン</t>
    </rPh>
    <rPh sb="20" eb="21">
      <t>ケン</t>
    </rPh>
    <phoneticPr fontId="5"/>
  </si>
  <si>
    <t>14,834千円
／6,313件</t>
    <rPh sb="6" eb="8">
      <t>センエン</t>
    </rPh>
    <rPh sb="15" eb="16">
      <t>ケン</t>
    </rPh>
    <phoneticPr fontId="5"/>
  </si>
  <si>
    <t>15,664千円
／6,513件</t>
    <rPh sb="6" eb="8">
      <t>センエン</t>
    </rPh>
    <rPh sb="15" eb="16">
      <t>ケン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</si>
  <si>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</si>
  <si>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phoneticPr fontId="5"/>
  </si>
  <si>
    <t>人</t>
    <phoneticPr fontId="5"/>
  </si>
  <si>
    <t>-</t>
    <phoneticPr fontId="5"/>
  </si>
  <si>
    <t>精神障害による労災支給決定件数は増加傾向にある。一方、事業場でメンタルヘルス対策に取り組んでいる事業場は、全体の約６割にとどまっていることから、対策に取り組んでいない事業場等に対して当該情報を提供することや労働者等からの電話相談に応じること等により、職場のメンタルヘルス対策の一層の促進を図ること等が、自殺を含むメンタルヘルス不調の予防に繋がることから、測定指標１及び２の減少、測定指標３及び４の上昇に寄与すると見込んでいる。</t>
    <rPh sb="24" eb="26">
      <t>イッポウ</t>
    </rPh>
    <rPh sb="120" eb="121">
      <t>ナド</t>
    </rPh>
    <rPh sb="189" eb="191">
      <t>ソクテイ</t>
    </rPh>
    <rPh sb="191" eb="193">
      <t>シヒョウ</t>
    </rPh>
    <rPh sb="194" eb="195">
      <t>オヨ</t>
    </rPh>
    <rPh sb="198" eb="200">
      <t>ジョウショウ</t>
    </rPh>
    <phoneticPr fontId="5"/>
  </si>
  <si>
    <t>職場でのメンタルヘルス対策は喫緊の課題であるが、メンタルヘルス対策に取り組んでいる事業場の割合が６割にとどまっている。インターネットを通じて情報提供を行うことにより、事業者に対しメンタルヘルス対策の取り組み方に関する支援を行い、労働者の心の健康の保持増進に資する本事業は、国民のニーズが高く、国費により事業を実施する必要がある。</t>
    <rPh sb="105" eb="106">
      <t>カン</t>
    </rPh>
    <phoneticPr fontId="5"/>
  </si>
  <si>
    <t>労働安全衛生法第71条に、労働者の健康の保持増進に関する措置の実施に対する国の援助が努力義務で規定されていることから、本事業は国が実施すべき事業である。</t>
  </si>
  <si>
    <t>過労死等の防止のための対策に関する大綱において、メンタルヘルス不調、過重労働による健康障害等について、労働者等が相談できるメール・相談窓口等を引き続き整備を図ることとされており、これに対応する相談窓口を設けている本事業は優先度が高い。また、第13次労働災害防止計画に掲げられている目標「メンタルヘルス対策に取り組んでいる事業場の割合を80％以上とする」の達成手段として、事業場におけるメンタルヘルス対策の取り組み方法を含め網羅的な情報提供等を行う本事業は、優先度が高い。</t>
    <rPh sb="0" eb="3">
      <t>カロウシ</t>
    </rPh>
    <rPh sb="3" eb="4">
      <t>トウ</t>
    </rPh>
    <rPh sb="5" eb="7">
      <t>ボウシ</t>
    </rPh>
    <rPh sb="11" eb="13">
      <t>タイサク</t>
    </rPh>
    <rPh sb="14" eb="15">
      <t>カン</t>
    </rPh>
    <rPh sb="17" eb="19">
      <t>タイコウ</t>
    </rPh>
    <rPh sb="65" eb="67">
      <t>ソウダン</t>
    </rPh>
    <rPh sb="67" eb="69">
      <t>マドグチ</t>
    </rPh>
    <rPh sb="69" eb="70">
      <t>ナド</t>
    </rPh>
    <rPh sb="71" eb="72">
      <t>ヒ</t>
    </rPh>
    <rPh sb="73" eb="74">
      <t>ツヅ</t>
    </rPh>
    <rPh sb="75" eb="77">
      <t>セイビ</t>
    </rPh>
    <rPh sb="78" eb="79">
      <t>ハカ</t>
    </rPh>
    <rPh sb="92" eb="94">
      <t>タイオウ</t>
    </rPh>
    <rPh sb="96" eb="98">
      <t>ソウダン</t>
    </rPh>
    <rPh sb="98" eb="100">
      <t>マドグチ</t>
    </rPh>
    <rPh sb="101" eb="102">
      <t>モウ</t>
    </rPh>
    <rPh sb="106" eb="107">
      <t>ホン</t>
    </rPh>
    <rPh sb="107" eb="109">
      <t>ジギョウ</t>
    </rPh>
    <rPh sb="110" eb="113">
      <t>ユウセンド</t>
    </rPh>
    <rPh sb="114" eb="115">
      <t>タカ</t>
    </rPh>
    <phoneticPr fontId="5"/>
  </si>
  <si>
    <t>有</t>
  </si>
  <si>
    <t>無</t>
  </si>
  <si>
    <t>本事業は労働者の精神障害等による労災の予防のため、事業者に対し支援を行うものであり、事業者から徴収した労災保険料から経費を支出していることから、受益者との負担関係は妥当である。</t>
  </si>
  <si>
    <t>‐</t>
  </si>
  <si>
    <t>委託費のほとんどがサーバー機器のレンタル費用やコンテンツの作成費用、相談に係る費用等、事業の実施に必要なものに使用されている。</t>
    <rPh sb="34" eb="36">
      <t>ソウダン</t>
    </rPh>
    <rPh sb="37" eb="38">
      <t>カカ</t>
    </rPh>
    <rPh sb="39" eb="41">
      <t>ヒヨウ</t>
    </rPh>
    <phoneticPr fontId="5"/>
  </si>
  <si>
    <t>成果実績は、目標に見合った実績である。</t>
    <rPh sb="0" eb="2">
      <t>セイカ</t>
    </rPh>
    <rPh sb="2" eb="4">
      <t>ジッセキ</t>
    </rPh>
    <rPh sb="6" eb="8">
      <t>モクヒョウ</t>
    </rPh>
    <rPh sb="9" eb="11">
      <t>ミア</t>
    </rPh>
    <rPh sb="13" eb="15">
      <t>ジッセキ</t>
    </rPh>
    <phoneticPr fontId="5"/>
  </si>
  <si>
    <t>活動実績は、見込みに見合った実績である。</t>
    <rPh sb="0" eb="2">
      <t>カツドウ</t>
    </rPh>
    <rPh sb="2" eb="4">
      <t>ジッセキ</t>
    </rPh>
    <rPh sb="6" eb="8">
      <t>ミコ</t>
    </rPh>
    <rPh sb="10" eb="12">
      <t>ミア</t>
    </rPh>
    <rPh sb="14" eb="16">
      <t>ジッセキ</t>
    </rPh>
    <phoneticPr fontId="5"/>
  </si>
  <si>
    <t>本事業でできたコンテンツは、事業場での教育等で広く活用されている。</t>
    <phoneticPr fontId="5"/>
  </si>
  <si>
    <t>650-38</t>
    <phoneticPr fontId="5"/>
  </si>
  <si>
    <t>365</t>
    <phoneticPr fontId="5"/>
  </si>
  <si>
    <t>953</t>
    <phoneticPr fontId="5"/>
  </si>
  <si>
    <t>373</t>
    <phoneticPr fontId="5"/>
  </si>
  <si>
    <t>807</t>
    <phoneticPr fontId="5"/>
  </si>
  <si>
    <t>370</t>
    <phoneticPr fontId="5"/>
  </si>
  <si>
    <t>354</t>
    <phoneticPr fontId="5"/>
  </si>
  <si>
    <t>380</t>
    <phoneticPr fontId="5"/>
  </si>
  <si>
    <t>A.一般社団法人日本産業カウンセラー協会</t>
    <rPh sb="2" eb="4">
      <t>イッパン</t>
    </rPh>
    <rPh sb="4" eb="6">
      <t>シャダン</t>
    </rPh>
    <rPh sb="6" eb="8">
      <t>ホウジン</t>
    </rPh>
    <rPh sb="8" eb="10">
      <t>ニホン</t>
    </rPh>
    <rPh sb="10" eb="12">
      <t>サンギョウ</t>
    </rPh>
    <rPh sb="18" eb="20">
      <t>キョウカイ</t>
    </rPh>
    <phoneticPr fontId="5"/>
  </si>
  <si>
    <t>事業費</t>
    <rPh sb="0" eb="3">
      <t>ジギョウヒ</t>
    </rPh>
    <phoneticPr fontId="5"/>
  </si>
  <si>
    <t>コンテンツ作成、ポータルサイト広告、相談員等</t>
    <rPh sb="5" eb="7">
      <t>サクセイ</t>
    </rPh>
    <rPh sb="15" eb="17">
      <t>コウコク</t>
    </rPh>
    <rPh sb="18" eb="21">
      <t>ソウダンイン</t>
    </rPh>
    <rPh sb="21" eb="22">
      <t>トウ</t>
    </rPh>
    <phoneticPr fontId="5"/>
  </si>
  <si>
    <t>管理諸経費</t>
    <rPh sb="0" eb="2">
      <t>カンリ</t>
    </rPh>
    <rPh sb="2" eb="5">
      <t>ショケイヒ</t>
    </rPh>
    <phoneticPr fontId="5"/>
  </si>
  <si>
    <t>賃料、機器年間リース代、水道・光熱費等</t>
    <rPh sb="0" eb="2">
      <t>チンリョウ</t>
    </rPh>
    <rPh sb="3" eb="5">
      <t>キキ</t>
    </rPh>
    <rPh sb="5" eb="7">
      <t>ネンカン</t>
    </rPh>
    <rPh sb="10" eb="11">
      <t>ダイ</t>
    </rPh>
    <rPh sb="12" eb="14">
      <t>スイドウ</t>
    </rPh>
    <rPh sb="15" eb="18">
      <t>コウネツヒ</t>
    </rPh>
    <rPh sb="18" eb="19">
      <t>トウ</t>
    </rPh>
    <phoneticPr fontId="5"/>
  </si>
  <si>
    <t>消費税</t>
    <rPh sb="0" eb="3">
      <t>ショウヒゼイ</t>
    </rPh>
    <phoneticPr fontId="5"/>
  </si>
  <si>
    <t>一般管理費</t>
    <rPh sb="0" eb="2">
      <t>イッパン</t>
    </rPh>
    <rPh sb="2" eb="5">
      <t>カンリヒ</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</si>
  <si>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</si>
  <si>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t>働く人のメンタルヘルス・ポータルサイト「こころの耳」の運営</t>
    <rPh sb="0" eb="1">
      <t>ハタラ</t>
    </rPh>
    <rPh sb="2" eb="3">
      <t>ヒト</t>
    </rPh>
    <rPh sb="24" eb="25">
      <t>ミミ</t>
    </rPh>
    <rPh sb="27" eb="29">
      <t>ウンエイ</t>
    </rPh>
    <phoneticPr fontId="5"/>
  </si>
  <si>
    <t>メンタルヘルスシンポジウムの開催</t>
    <rPh sb="14" eb="16">
      <t>カイサイ</t>
    </rPh>
    <phoneticPr fontId="5"/>
  </si>
  <si>
    <t>-</t>
    <phoneticPr fontId="5"/>
  </si>
  <si>
    <t>83,239千円
／
11,029,578件</t>
    <rPh sb="6" eb="8">
      <t>センエン</t>
    </rPh>
    <rPh sb="21" eb="22">
      <t>ケン</t>
    </rPh>
    <phoneticPr fontId="5"/>
  </si>
  <si>
    <t>121,119千円/6,029,000件</t>
    <rPh sb="7" eb="9">
      <t>センエン</t>
    </rPh>
    <rPh sb="19" eb="20">
      <t>ケン</t>
    </rPh>
    <phoneticPr fontId="5"/>
  </si>
  <si>
    <t>15,532千円
／6,460件</t>
    <rPh sb="6" eb="8">
      <t>センエン</t>
    </rPh>
    <rPh sb="15" eb="16">
      <t>ケン</t>
    </rPh>
    <phoneticPr fontId="5"/>
  </si>
  <si>
    <t>31,381千円/5,700件</t>
    <rPh sb="6" eb="8">
      <t>センエン</t>
    </rPh>
    <rPh sb="14" eb="15">
      <t>ケン</t>
    </rPh>
    <phoneticPr fontId="5"/>
  </si>
  <si>
    <t>単位当たりコスト ＝ Ｘ ／ Ｙ
Ｘ：「精算額(令和２年度は予算額)」
Ｙ：「電話相談件数」</t>
    <rPh sb="24" eb="26">
      <t>レイワ</t>
    </rPh>
    <phoneticPr fontId="5"/>
  </si>
  <si>
    <t>単位当たりコスト ＝ Ｘ ／ Ｙ
Ｘ：「ポータルサイト精算額(令和２年度は予算額)」
Ｙ：「ポータルサイトアクセス数」</t>
    <rPh sb="31" eb="33">
      <t>レイワ</t>
    </rPh>
    <rPh sb="34" eb="36">
      <t>ネンド</t>
    </rPh>
    <rPh sb="37" eb="40">
      <t>ヨサンガク</t>
    </rPh>
    <phoneticPr fontId="5"/>
  </si>
  <si>
    <t>385</t>
    <phoneticPr fontId="5"/>
  </si>
  <si>
    <t>B.みずほ情報総研株式会社</t>
    <rPh sb="5" eb="9">
      <t>ジョウホウソウケン</t>
    </rPh>
    <rPh sb="9" eb="13">
      <t>カブシキガイシャ</t>
    </rPh>
    <phoneticPr fontId="5"/>
  </si>
  <si>
    <t>管理費</t>
    <rPh sb="0" eb="3">
      <t>カンリ</t>
    </rPh>
    <phoneticPr fontId="5"/>
  </si>
  <si>
    <t>委員会運営、事例調査費、印刷費、人件費等</t>
    <rPh sb="0" eb="3">
      <t>イインカイ</t>
    </rPh>
    <rPh sb="3" eb="5">
      <t>ウンエイ</t>
    </rPh>
    <rPh sb="6" eb="8">
      <t>ジレイ</t>
    </rPh>
    <rPh sb="8" eb="10">
      <t>チョウサ</t>
    </rPh>
    <rPh sb="10" eb="11">
      <t>ヒ</t>
    </rPh>
    <rPh sb="12" eb="14">
      <t>インサツ</t>
    </rPh>
    <rPh sb="14" eb="15">
      <t>ヒ</t>
    </rPh>
    <rPh sb="16" eb="19">
      <t>ジンケンヒ</t>
    </rPh>
    <rPh sb="19" eb="20">
      <t>トウ</t>
    </rPh>
    <phoneticPr fontId="5"/>
  </si>
  <si>
    <t>C.三菱UFJリサーチ＆コンサルティング株式会社</t>
    <rPh sb="2" eb="4">
      <t>ミツビシ</t>
    </rPh>
    <rPh sb="20" eb="24">
      <t>カブシキガイシャ</t>
    </rPh>
    <phoneticPr fontId="5"/>
  </si>
  <si>
    <t>人件費、委員会運営費等</t>
    <rPh sb="0" eb="3">
      <t>ジンケンヒ</t>
    </rPh>
    <rPh sb="4" eb="7">
      <t>イインカイ</t>
    </rPh>
    <rPh sb="7" eb="10">
      <t>ウンエイヒ</t>
    </rPh>
    <rPh sb="10" eb="11">
      <t>トウ</t>
    </rPh>
    <phoneticPr fontId="5"/>
  </si>
  <si>
    <t>D.株式会社タスクールPlus</t>
    <rPh sb="2" eb="6">
      <t>カブシキガイシャ</t>
    </rPh>
    <phoneticPr fontId="5"/>
  </si>
  <si>
    <t>人件費、会場費等</t>
    <rPh sb="0" eb="3">
      <t>ジンケンヒ</t>
    </rPh>
    <rPh sb="4" eb="7">
      <t>カイジョウヒ</t>
    </rPh>
    <rPh sb="7" eb="8">
      <t>ナド</t>
    </rPh>
    <phoneticPr fontId="5"/>
  </si>
  <si>
    <t>みずほ情報総研株式会社</t>
    <rPh sb="3" eb="11">
      <t>ジョウホウソウケンカブシキガイシャ</t>
    </rPh>
    <phoneticPr fontId="5"/>
  </si>
  <si>
    <t>特定業種を中心とした事業場におけるメンタルヘルス対策の好事例等の調査、事例集の作成・公表</t>
    <phoneticPr fontId="5"/>
  </si>
  <si>
    <t>「事業場における労働者の健康保持増進のための指針」の見直しに係る検討会の設置、見直し案の作成</t>
    <phoneticPr fontId="5"/>
  </si>
  <si>
    <t>株式会社タスクールPlus</t>
    <rPh sb="0" eb="4">
      <t>カブシキガイシャ</t>
    </rPh>
    <phoneticPr fontId="5"/>
  </si>
  <si>
    <t>不用の要因は委託事業を一般競争入札による調達を行った
結果の契約差額であり、妥当である。</t>
    <rPh sb="0" eb="2">
      <t>フヨウ</t>
    </rPh>
    <rPh sb="3" eb="5">
      <t>ヨウイン</t>
    </rPh>
    <rPh sb="6" eb="8">
      <t>イタク</t>
    </rPh>
    <rPh sb="8" eb="10">
      <t>ジギョウ</t>
    </rPh>
    <rPh sb="11" eb="13">
      <t>イッパン</t>
    </rPh>
    <rPh sb="13" eb="15">
      <t>キョウソウ</t>
    </rPh>
    <rPh sb="15" eb="17">
      <t>ニュウサツ</t>
    </rPh>
    <rPh sb="20" eb="22">
      <t>チョウタツ</t>
    </rPh>
    <rPh sb="23" eb="24">
      <t>オコナ</t>
    </rPh>
    <rPh sb="27" eb="29">
      <t>ケッカ</t>
    </rPh>
    <rPh sb="30" eb="32">
      <t>ケイヤク</t>
    </rPh>
    <rPh sb="32" eb="34">
      <t>サガク</t>
    </rPh>
    <rPh sb="38" eb="40">
      <t>ダトウ</t>
    </rPh>
    <phoneticPr fontId="5"/>
  </si>
  <si>
    <t>三菱UFJリサーチ＆コンサルティング株式会社</t>
    <phoneticPr fontId="5"/>
  </si>
  <si>
    <t>　委託費執行の実態については、委託事業実施計画書に沿って把握し、適宜効率的かつ適正な執行が行われるよう事業管理及び受託者への指導等に努め、併せて、執行の実績を踏まえた適切な予算の積算等にも努めることとしたい。</t>
    <phoneticPr fontId="5"/>
  </si>
  <si>
    <t>　第13次労働災害防止計画（平成30年２月策定）の目標（「メンタルヘルス対策に取り組んでいる事業場の割合を80％以上」）を達成するには、より多くの事業者等に対し、職場のメンタルヘルスに関する情報を提供すること等により取組の促進を図る必要があるところ、執行率は一般競争入札による調達により低い水準となったものの、本事業は成果目標及び活動目標を達成しており、引き続き本事業を実施する。
　メンタルヘルス・ポータルサイトに掲載するコンテンツについては、利用者のアンケート結果や有識者のご意見等を踏まえ、利用者のニーズに合致した質の高いものとなるよう努め、引き続きアクセス数のさらなる増加及び成果目標、活動実績の達成を目指す必要がある。また、アクセス数の増加により単位あたりコストの削減につながることが期待される。</t>
    <rPh sb="104" eb="105">
      <t>ナド</t>
    </rPh>
    <rPh sb="108" eb="110">
      <t>トリクミ</t>
    </rPh>
    <rPh sb="235" eb="238">
      <t>ユウシキシャ</t>
    </rPh>
    <rPh sb="242" eb="243">
      <t>ナド</t>
    </rPh>
    <rPh sb="274" eb="275">
      <t>ヒ</t>
    </rPh>
    <rPh sb="276" eb="277">
      <t>ツヅ</t>
    </rPh>
    <rPh sb="308" eb="310">
      <t>ヒツヨウ</t>
    </rPh>
    <phoneticPr fontId="5"/>
  </si>
  <si>
    <t>１ 労働災害による死亡者数</t>
    <phoneticPr fontId="5"/>
  </si>
  <si>
    <t>２　労働災害による死傷者数（休業４日以上）</t>
    <phoneticPr fontId="5"/>
  </si>
  <si>
    <t>-</t>
    <phoneticPr fontId="5"/>
  </si>
  <si>
    <t>３　メンタルヘルス対策に取り組んでいる事業場の割合
※令和元年度については労働安全衛生調査（実態調査）が実施されないため「-」としている。</t>
    <phoneticPr fontId="5"/>
  </si>
  <si>
    <t>４　仕事上の不安、悩み又はストレスについて、職場に事業場外資源を含めた相談先がある労働者の割合
※令和元年度については労働安全衛生調査（実態調査）が実施されないため「-」としている。</t>
    <phoneticPr fontId="5"/>
  </si>
  <si>
    <t>点検対象外</t>
    <rPh sb="0" eb="2">
      <t>テンケン</t>
    </rPh>
    <rPh sb="2" eb="4">
      <t>タイショウ</t>
    </rPh>
    <rPh sb="4" eb="5">
      <t>ガイ</t>
    </rPh>
    <phoneticPr fontId="5"/>
  </si>
  <si>
    <t>○</t>
    <phoneticPr fontId="5"/>
  </si>
  <si>
    <t>一般競争入札（総合評価落札方式）としており、競争性は確保されている。
一者応札への改善策としては、入札説明会参加者にヒアリングしたところ、一部の業務（ストレスチェック実施プログラムの保守・管理）が困難であるとのことであったことから、一部業務の再委託も可能であること及び手続き等を明示的に説明することとした。</t>
    <rPh sb="0" eb="2">
      <t>イッパン</t>
    </rPh>
    <rPh sb="2" eb="4">
      <t>キョウソウ</t>
    </rPh>
    <rPh sb="4" eb="6">
      <t>ニュウサツ</t>
    </rPh>
    <rPh sb="7" eb="9">
      <t>ソウゴウ</t>
    </rPh>
    <rPh sb="9" eb="11">
      <t>ヒョウカ</t>
    </rPh>
    <rPh sb="11" eb="13">
      <t>ラクサツ</t>
    </rPh>
    <rPh sb="13" eb="15">
      <t>ホウシキ</t>
    </rPh>
    <rPh sb="22" eb="25">
      <t>キョウソウセイ</t>
    </rPh>
    <rPh sb="26" eb="28">
      <t>カクホ</t>
    </rPh>
    <rPh sb="35" eb="36">
      <t>イッ</t>
    </rPh>
    <rPh sb="36" eb="37">
      <t>シャ</t>
    </rPh>
    <rPh sb="37" eb="39">
      <t>オウサツ</t>
    </rPh>
    <rPh sb="41" eb="43">
      <t>カイゼン</t>
    </rPh>
    <rPh sb="43" eb="44">
      <t>サク</t>
    </rPh>
    <rPh sb="49" eb="51">
      <t>ニュウサツ</t>
    </rPh>
    <rPh sb="51" eb="54">
      <t>セツメイカイ</t>
    </rPh>
    <rPh sb="54" eb="56">
      <t>サンカ</t>
    </rPh>
    <rPh sb="56" eb="57">
      <t>シャ</t>
    </rPh>
    <rPh sb="69" eb="71">
      <t>イチブ</t>
    </rPh>
    <rPh sb="72" eb="74">
      <t>ギョウム</t>
    </rPh>
    <rPh sb="83" eb="85">
      <t>ジッシ</t>
    </rPh>
    <rPh sb="91" eb="93">
      <t>ホシュ</t>
    </rPh>
    <rPh sb="94" eb="96">
      <t>カンリ</t>
    </rPh>
    <rPh sb="98" eb="100">
      <t>コンナン</t>
    </rPh>
    <rPh sb="116" eb="118">
      <t>イチブ</t>
    </rPh>
    <rPh sb="118" eb="120">
      <t>ギョウム</t>
    </rPh>
    <rPh sb="121" eb="124">
      <t>サイイタク</t>
    </rPh>
    <rPh sb="125" eb="127">
      <t>カノウ</t>
    </rPh>
    <rPh sb="132" eb="133">
      <t>オヨ</t>
    </rPh>
    <rPh sb="134" eb="136">
      <t>テツヅ</t>
    </rPh>
    <rPh sb="137" eb="138">
      <t>トウ</t>
    </rPh>
    <rPh sb="139" eb="141">
      <t>メイジ</t>
    </rPh>
    <rPh sb="141" eb="142">
      <t>テキ</t>
    </rPh>
    <rPh sb="143" eb="145">
      <t>セツメイ</t>
    </rPh>
    <phoneticPr fontId="5"/>
  </si>
  <si>
    <t>電話相談を利用した結果、有効、有用であった旨の回答の割合を80％以上とする。</t>
    <phoneticPr fontId="5"/>
  </si>
  <si>
    <t>回線数を増やしたことにより、令和２年度の単為当たりコストは高額になっているものの、一般競争入札によりコスト削減に努めており妥当な水準になっている。</t>
    <rPh sb="0" eb="3">
      <t>カイセンスウ</t>
    </rPh>
    <rPh sb="4" eb="5">
      <t>フ</t>
    </rPh>
    <rPh sb="14" eb="16">
      <t>レイワ</t>
    </rPh>
    <rPh sb="17" eb="19">
      <t>ネンド</t>
    </rPh>
    <rPh sb="20" eb="23">
      <t>タンイア</t>
    </rPh>
    <rPh sb="29" eb="31">
      <t>コウガク</t>
    </rPh>
    <phoneticPr fontId="5"/>
  </si>
  <si>
    <t>髙倉　俊二</t>
    <rPh sb="0" eb="2">
      <t>タカクラ</t>
    </rPh>
    <rPh sb="3" eb="5">
      <t>シュンジ</t>
    </rPh>
    <phoneticPr fontId="5"/>
  </si>
  <si>
    <t>労働者等からの電話相談体制の拡充による増</t>
    <rPh sb="7" eb="9">
      <t>デンワ</t>
    </rPh>
    <rPh sb="9" eb="11">
      <t>ソウダン</t>
    </rPh>
    <rPh sb="11" eb="13">
      <t>タイセイ</t>
    </rPh>
    <rPh sb="14" eb="16">
      <t>カクジュウ</t>
    </rPh>
    <rPh sb="19" eb="20">
      <t>ゾウ</t>
    </rPh>
    <phoneticPr fontId="5"/>
  </si>
  <si>
    <t>不用が生じた理由は、一般競争入札による調達により執行額が低い水準となったものである。要求額の積算に当たっては、シンポジウムをオンライン化することによって会場借料を減額するなど適切な予算の積算等に努めた。なお、労働者等からの電話相談体制の拡充に係る経費を計上したことにより増額要求となっている。</t>
    <rPh sb="24" eb="26">
      <t>シッコウ</t>
    </rPh>
    <rPh sb="26" eb="27">
      <t>ガク</t>
    </rPh>
    <rPh sb="42" eb="44">
      <t>ヨウキュウ</t>
    </rPh>
    <rPh sb="44" eb="45">
      <t>ガク</t>
    </rPh>
    <rPh sb="46" eb="48">
      <t>セキサン</t>
    </rPh>
    <rPh sb="49" eb="50">
      <t>ア</t>
    </rPh>
    <rPh sb="81" eb="83">
      <t>ゲンガク</t>
    </rPh>
    <phoneticPr fontId="5"/>
  </si>
  <si>
    <t>事業内容の一部改善</t>
  </si>
  <si>
    <t>執行率を踏まえ、予算額の縮減について検討すること。</t>
  </si>
  <si>
    <t>-</t>
    <phoneticPr fontId="5"/>
  </si>
  <si>
    <t>執行等改善</t>
  </si>
  <si>
    <t>E.事務費</t>
    <rPh sb="2" eb="5">
      <t>ジムヒ</t>
    </rPh>
    <phoneticPr fontId="5"/>
  </si>
  <si>
    <t>諸謝金</t>
    <rPh sb="0" eb="1">
      <t>ショ</t>
    </rPh>
    <rPh sb="1" eb="3">
      <t>シャキン</t>
    </rPh>
    <phoneticPr fontId="5"/>
  </si>
  <si>
    <t>庁費</t>
    <rPh sb="0" eb="2">
      <t>チョウヒ</t>
    </rPh>
    <phoneticPr fontId="5"/>
  </si>
  <si>
    <t>委員等旅費</t>
    <rPh sb="0" eb="2">
      <t>イイン</t>
    </rPh>
    <rPh sb="2" eb="3">
      <t>トウ</t>
    </rPh>
    <rPh sb="3" eb="5">
      <t>リョヒ</t>
    </rPh>
    <phoneticPr fontId="5"/>
  </si>
  <si>
    <t>委員への謝金</t>
    <rPh sb="0" eb="2">
      <t>イイン</t>
    </rPh>
    <rPh sb="4" eb="6">
      <t>シャキン</t>
    </rPh>
    <phoneticPr fontId="5"/>
  </si>
  <si>
    <t>役務・物品の購入等</t>
    <rPh sb="0" eb="2">
      <t>エキム</t>
    </rPh>
    <rPh sb="3" eb="5">
      <t>ブッピン</t>
    </rPh>
    <rPh sb="6" eb="8">
      <t>コウニュウ</t>
    </rPh>
    <rPh sb="8" eb="9">
      <t>トウ</t>
    </rPh>
    <phoneticPr fontId="5"/>
  </si>
  <si>
    <t>委員への旅費</t>
    <rPh sb="0" eb="2">
      <t>イイン</t>
    </rPh>
    <rPh sb="4" eb="6">
      <t>リョヒ</t>
    </rPh>
    <phoneticPr fontId="5"/>
  </si>
  <si>
    <t>役務・物品の購入等</t>
    <phoneticPr fontId="5"/>
  </si>
  <si>
    <t>委員への旅費</t>
    <phoneticPr fontId="5"/>
  </si>
  <si>
    <t>委員等旅費</t>
    <phoneticPr fontId="5"/>
  </si>
  <si>
    <t>庁費</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</si>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</sst>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146973</xdr:colOff>
      <xdr:row>741</xdr:row>
      <xdr:rowOff>48989</xdr:rowOff>
    </xdr:from>
    <xdr:to>
      <xdr:col>27</xdr:col>
      <xdr:colOff>38311</xdr:colOff>
      <xdr:row>742</xdr:row>
      <xdr:rowOff>319052</xdr:rowOff>
    </xdr:to>
    <xdr:sp macro="" textlink="">
      <xdr:nvSpPr>
        <xdr:cNvPr id="3" name="テキスト ボックス 2"/>
        <xdr:cNvSpPr txBox="1"/>
      </xdr:nvSpPr>
      <xdr:spPr>
        <a:xfrm>
          <a:off x="3208580" y="54477560"/>
          <a:ext cx="2340624" cy="623849"/>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112.3</a:t>
          </a:r>
          <a:r>
            <a:rPr kumimoji="1" lang="ja-JP" altLang="ja-JP" sz="1100">
              <a:solidFill>
                <a:schemeClr val="dk1"/>
              </a:solidFill>
              <a:effectLst/>
              <a:latin typeface="+mn-ea"/>
              <a:ea typeface="+mn-ea"/>
              <a:cs typeface="+mn-cs"/>
            </a:rPr>
            <a:t>百万円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185073</xdr:colOff>
      <xdr:row>742</xdr:row>
      <xdr:rowOff>345627</xdr:rowOff>
    </xdr:from>
    <xdr:to>
      <xdr:col>26</xdr:col>
      <xdr:colOff>161123</xdr:colOff>
      <xdr:row>743</xdr:row>
      <xdr:rowOff>268055</xdr:rowOff>
    </xdr:to>
    <xdr:sp macro="" textlink="">
      <xdr:nvSpPr>
        <xdr:cNvPr id="4" name="テキスト ボックス 3"/>
        <xdr:cNvSpPr txBox="1"/>
      </xdr:nvSpPr>
      <xdr:spPr>
        <a:xfrm>
          <a:off x="3246680" y="55127984"/>
          <a:ext cx="2221229" cy="276214"/>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事業管理、受託者への指導</a:t>
          </a:r>
        </a:p>
      </xdr:txBody>
    </xdr:sp>
    <xdr:clientData/>
  </xdr:twoCellAnchor>
  <xdr:twoCellAnchor>
    <xdr:from>
      <xdr:col>6</xdr:col>
      <xdr:colOff>128091</xdr:colOff>
      <xdr:row>746</xdr:row>
      <xdr:rowOff>304800</xdr:rowOff>
    </xdr:from>
    <xdr:to>
      <xdr:col>17</xdr:col>
      <xdr:colOff>88335</xdr:colOff>
      <xdr:row>747</xdr:row>
      <xdr:rowOff>230707</xdr:rowOff>
    </xdr:to>
    <xdr:sp macro="" textlink="">
      <xdr:nvSpPr>
        <xdr:cNvPr id="5" name="テキスト ボックス 4"/>
        <xdr:cNvSpPr txBox="1"/>
      </xdr:nvSpPr>
      <xdr:spPr>
        <a:xfrm>
          <a:off x="1328241" y="57912000"/>
          <a:ext cx="2160519" cy="27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6</xdr:col>
      <xdr:colOff>112638</xdr:colOff>
      <xdr:row>747</xdr:row>
      <xdr:rowOff>264885</xdr:rowOff>
    </xdr:from>
    <xdr:to>
      <xdr:col>16</xdr:col>
      <xdr:colOff>128717</xdr:colOff>
      <xdr:row>749</xdr:row>
      <xdr:rowOff>304478</xdr:rowOff>
    </xdr:to>
    <xdr:sp macro="" textlink="">
      <xdr:nvSpPr>
        <xdr:cNvPr id="6" name="テキスト ボックス 5"/>
        <xdr:cNvSpPr txBox="1"/>
      </xdr:nvSpPr>
      <xdr:spPr>
        <a:xfrm>
          <a:off x="1312788" y="58224510"/>
          <a:ext cx="2016329" cy="74444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一般社団法人</a:t>
          </a:r>
          <a:endParaRPr kumimoji="1" lang="en-US" altLang="ja-JP" sz="1100"/>
        </a:p>
        <a:p>
          <a:pPr algn="ctr"/>
          <a:r>
            <a:rPr kumimoji="1" lang="ja-JP" altLang="en-US" sz="1100"/>
            <a:t>日本産業カウンセラー協会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200">
              <a:latin typeface="+mn-ea"/>
              <a:ea typeface="+mn-ea"/>
            </a:rPr>
            <a:t>91.6</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oneCellAnchor>
    <xdr:from>
      <xdr:col>6</xdr:col>
      <xdr:colOff>54433</xdr:colOff>
      <xdr:row>750</xdr:row>
      <xdr:rowOff>60177</xdr:rowOff>
    </xdr:from>
    <xdr:ext cx="2005028" cy="839946"/>
    <xdr:sp macro="" textlink="">
      <xdr:nvSpPr>
        <xdr:cNvPr id="7" name="大かっこ 6"/>
        <xdr:cNvSpPr/>
      </xdr:nvSpPr>
      <xdr:spPr>
        <a:xfrm>
          <a:off x="1254583" y="59077077"/>
          <a:ext cx="2005028" cy="8399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en-US"/>
            <a:t>メンタルヘルス・ポータルサイト「こころの耳」を設置、コンテンツの充実、メール相談、電話相談等</a:t>
          </a:r>
          <a:endParaRPr lang="ja-JP" altLang="ja-JP"/>
        </a:p>
      </xdr:txBody>
    </xdr:sp>
    <xdr:clientData/>
  </xdr:oneCellAnchor>
  <xdr:twoCellAnchor>
    <xdr:from>
      <xdr:col>18</xdr:col>
      <xdr:colOff>57139</xdr:colOff>
      <xdr:row>746</xdr:row>
      <xdr:rowOff>321130</xdr:rowOff>
    </xdr:from>
    <xdr:to>
      <xdr:col>29</xdr:col>
      <xdr:colOff>17385</xdr:colOff>
      <xdr:row>747</xdr:row>
      <xdr:rowOff>247037</xdr:rowOff>
    </xdr:to>
    <xdr:sp macro="" textlink="">
      <xdr:nvSpPr>
        <xdr:cNvPr id="8" name="テキスト ボックス 7"/>
        <xdr:cNvSpPr txBox="1"/>
      </xdr:nvSpPr>
      <xdr:spPr>
        <a:xfrm>
          <a:off x="3657589" y="57928330"/>
          <a:ext cx="2160521" cy="27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18</xdr:col>
      <xdr:colOff>136079</xdr:colOff>
      <xdr:row>747</xdr:row>
      <xdr:rowOff>267607</xdr:rowOff>
    </xdr:from>
    <xdr:to>
      <xdr:col>28</xdr:col>
      <xdr:colOff>137300</xdr:colOff>
      <xdr:row>749</xdr:row>
      <xdr:rowOff>291756</xdr:rowOff>
    </xdr:to>
    <xdr:sp macro="" textlink="">
      <xdr:nvSpPr>
        <xdr:cNvPr id="9" name="テキスト ボックス 8"/>
        <xdr:cNvSpPr txBox="1"/>
      </xdr:nvSpPr>
      <xdr:spPr>
        <a:xfrm>
          <a:off x="3736529" y="58227232"/>
          <a:ext cx="2001471" cy="728999"/>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みずほ情報総研株式会社</a:t>
          </a:r>
          <a:endParaRPr lang="ja-JP" altLang="ja-JP">
            <a:effectLst/>
          </a:endParaRPr>
        </a:p>
        <a:p>
          <a:pPr algn="ctr"/>
          <a:r>
            <a:rPr kumimoji="1" lang="ja-JP" altLang="ja-JP" sz="1100">
              <a:solidFill>
                <a:schemeClr val="dk1"/>
              </a:solidFill>
              <a:effectLst/>
              <a:latin typeface="+mn-ea"/>
              <a:ea typeface="+mn-ea"/>
              <a:cs typeface="+mn-cs"/>
            </a:rPr>
            <a:t>（</a:t>
          </a:r>
          <a:r>
            <a:rPr kumimoji="1" lang="en-US" altLang="ja-JP" sz="1200">
              <a:solidFill>
                <a:schemeClr val="dk1"/>
              </a:solidFill>
              <a:effectLst/>
              <a:latin typeface="+mn-ea"/>
              <a:ea typeface="+mn-ea"/>
              <a:cs typeface="+mn-cs"/>
            </a:rPr>
            <a:t>9.3</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39</xdr:col>
      <xdr:colOff>69348</xdr:colOff>
      <xdr:row>746</xdr:row>
      <xdr:rowOff>313444</xdr:rowOff>
    </xdr:from>
    <xdr:to>
      <xdr:col>50</xdr:col>
      <xdr:colOff>38009</xdr:colOff>
      <xdr:row>747</xdr:row>
      <xdr:rowOff>245755</xdr:rowOff>
    </xdr:to>
    <xdr:sp macro="" textlink="">
      <xdr:nvSpPr>
        <xdr:cNvPr id="10" name="テキスト ボックス 9"/>
        <xdr:cNvSpPr txBox="1"/>
      </xdr:nvSpPr>
      <xdr:spPr>
        <a:xfrm>
          <a:off x="7870323" y="57920644"/>
          <a:ext cx="2473736" cy="284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40</xdr:col>
      <xdr:colOff>51487</xdr:colOff>
      <xdr:row>747</xdr:row>
      <xdr:rowOff>283935</xdr:rowOff>
    </xdr:from>
    <xdr:to>
      <xdr:col>49</xdr:col>
      <xdr:colOff>378825</xdr:colOff>
      <xdr:row>749</xdr:row>
      <xdr:rowOff>323528</xdr:rowOff>
    </xdr:to>
    <xdr:sp macro="" textlink="">
      <xdr:nvSpPr>
        <xdr:cNvPr id="11" name="テキスト ボックス 10"/>
        <xdr:cNvSpPr txBox="1"/>
      </xdr:nvSpPr>
      <xdr:spPr>
        <a:xfrm>
          <a:off x="8052487" y="58243560"/>
          <a:ext cx="2127563" cy="744443"/>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株式会社タスクール</a:t>
          </a:r>
          <a:r>
            <a:rPr kumimoji="1" lang="en-US" altLang="ja-JP" sz="1100">
              <a:solidFill>
                <a:schemeClr val="dk1"/>
              </a:solidFill>
              <a:effectLst/>
              <a:latin typeface="+mn-ea"/>
              <a:ea typeface="+mn-ea"/>
              <a:cs typeface="+mn-cs"/>
            </a:rPr>
            <a:t>Plus</a:t>
          </a:r>
          <a:endParaRPr lang="ja-JP" altLang="ja-JP">
            <a:effectLst/>
            <a:latin typeface="+mn-ea"/>
            <a:ea typeface="+mn-ea"/>
          </a:endParaRPr>
        </a:p>
        <a:p>
          <a:pPr algn="ctr" eaLnBrk="1" fontAlgn="auto" latinLnBrk="0" hangingPunct="1"/>
          <a:r>
            <a:rPr kumimoji="1" lang="ja-JP" altLang="ja-JP" sz="1100">
              <a:solidFill>
                <a:schemeClr val="dk1"/>
              </a:solidFill>
              <a:effectLst/>
              <a:latin typeface="+mn-ea"/>
              <a:ea typeface="+mn-ea"/>
              <a:cs typeface="+mn-cs"/>
            </a:rPr>
            <a:t>（</a:t>
          </a:r>
          <a:r>
            <a:rPr kumimoji="1" lang="en-US" altLang="ja-JP" sz="1200">
              <a:solidFill>
                <a:schemeClr val="dk1"/>
              </a:solidFill>
              <a:effectLst/>
              <a:latin typeface="+mn-ea"/>
              <a:ea typeface="+mn-ea"/>
              <a:cs typeface="+mn-cs"/>
            </a:rPr>
            <a:t>3.4</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21</xdr:col>
      <xdr:colOff>54445</xdr:colOff>
      <xdr:row>744</xdr:row>
      <xdr:rowOff>4</xdr:rowOff>
    </xdr:from>
    <xdr:to>
      <xdr:col>21</xdr:col>
      <xdr:colOff>54445</xdr:colOff>
      <xdr:row>744</xdr:row>
      <xdr:rowOff>324004</xdr:rowOff>
    </xdr:to>
    <xdr:cxnSp macro="">
      <xdr:nvCxnSpPr>
        <xdr:cNvPr id="12" name="直線コネクタ 11"/>
        <xdr:cNvCxnSpPr/>
      </xdr:nvCxnSpPr>
      <xdr:spPr>
        <a:xfrm>
          <a:off x="4340695" y="55489933"/>
          <a:ext cx="0" cy="32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56758</xdr:colOff>
      <xdr:row>744</xdr:row>
      <xdr:rowOff>326574</xdr:rowOff>
    </xdr:from>
    <xdr:to>
      <xdr:col>48</xdr:col>
      <xdr:colOff>49055</xdr:colOff>
      <xdr:row>744</xdr:row>
      <xdr:rowOff>337780</xdr:rowOff>
    </xdr:to>
    <xdr:cxnSp macro="">
      <xdr:nvCxnSpPr>
        <xdr:cNvPr id="13" name="直線コネクタ 12"/>
        <xdr:cNvCxnSpPr/>
      </xdr:nvCxnSpPr>
      <xdr:spPr>
        <a:xfrm>
          <a:off x="2057008" y="57228924"/>
          <a:ext cx="7593247"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54550</xdr:colOff>
      <xdr:row>744</xdr:row>
      <xdr:rowOff>326568</xdr:rowOff>
    </xdr:from>
    <xdr:to>
      <xdr:col>10</xdr:col>
      <xdr:colOff>54550</xdr:colOff>
      <xdr:row>746</xdr:row>
      <xdr:rowOff>123261</xdr:rowOff>
    </xdr:to>
    <xdr:cxnSp macro="">
      <xdr:nvCxnSpPr>
        <xdr:cNvPr id="14" name="直線矢印コネクタ 13"/>
        <xdr:cNvCxnSpPr/>
      </xdr:nvCxnSpPr>
      <xdr:spPr>
        <a:xfrm>
          <a:off x="2054800" y="57228918"/>
          <a:ext cx="0" cy="5015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178107</xdr:colOff>
      <xdr:row>744</xdr:row>
      <xdr:rowOff>342898</xdr:rowOff>
    </xdr:from>
    <xdr:to>
      <xdr:col>22</xdr:col>
      <xdr:colOff>178107</xdr:colOff>
      <xdr:row>746</xdr:row>
      <xdr:rowOff>139591</xdr:rowOff>
    </xdr:to>
    <xdr:cxnSp macro="">
      <xdr:nvCxnSpPr>
        <xdr:cNvPr id="15" name="直線矢印コネクタ 14"/>
        <xdr:cNvCxnSpPr/>
      </xdr:nvCxnSpPr>
      <xdr:spPr>
        <a:xfrm>
          <a:off x="4578657" y="57245248"/>
          <a:ext cx="0" cy="5015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43481</xdr:colOff>
      <xdr:row>744</xdr:row>
      <xdr:rowOff>329293</xdr:rowOff>
    </xdr:from>
    <xdr:to>
      <xdr:col>48</xdr:col>
      <xdr:colOff>43481</xdr:colOff>
      <xdr:row>746</xdr:row>
      <xdr:rowOff>127346</xdr:rowOff>
    </xdr:to>
    <xdr:cxnSp macro="">
      <xdr:nvCxnSpPr>
        <xdr:cNvPr id="16" name="直線矢印コネクタ 15"/>
        <xdr:cNvCxnSpPr/>
      </xdr:nvCxnSpPr>
      <xdr:spPr>
        <a:xfrm>
          <a:off x="9644681" y="57231643"/>
          <a:ext cx="0" cy="5029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58518</xdr:colOff>
      <xdr:row>750</xdr:row>
      <xdr:rowOff>107802</xdr:rowOff>
    </xdr:from>
    <xdr:ext cx="1966617" cy="839946"/>
    <xdr:sp macro="" textlink="">
      <xdr:nvSpPr>
        <xdr:cNvPr id="17" name="大かっこ 16"/>
        <xdr:cNvSpPr/>
      </xdr:nvSpPr>
      <xdr:spPr>
        <a:xfrm>
          <a:off x="3701831" y="59758115"/>
          <a:ext cx="1966617" cy="8399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r>
            <a:rPr lang="ja-JP" altLang="ja-JP" sz="1100">
              <a:solidFill>
                <a:schemeClr val="tx1"/>
              </a:solidFill>
              <a:effectLst/>
              <a:latin typeface="+mn-lt"/>
              <a:ea typeface="+mn-ea"/>
              <a:cs typeface="+mn-cs"/>
            </a:rPr>
            <a:t>特定業種を中心とした事業場におけるメンタルヘルス対策の好事例や取組方法等の調査、事例集の作成・公表等</a:t>
          </a:r>
          <a:endParaRPr lang="ja-JP" altLang="ja-JP"/>
        </a:p>
      </xdr:txBody>
    </xdr:sp>
    <xdr:clientData/>
  </xdr:oneCellAnchor>
  <xdr:oneCellAnchor>
    <xdr:from>
      <xdr:col>41</xdr:col>
      <xdr:colOff>60068</xdr:colOff>
      <xdr:row>749</xdr:row>
      <xdr:rowOff>348585</xdr:rowOff>
    </xdr:from>
    <xdr:ext cx="1745145" cy="507940"/>
    <xdr:sp macro="" textlink="">
      <xdr:nvSpPr>
        <xdr:cNvPr id="18" name="大かっこ 17"/>
        <xdr:cNvSpPr/>
      </xdr:nvSpPr>
      <xdr:spPr>
        <a:xfrm>
          <a:off x="8428461" y="57607442"/>
          <a:ext cx="1745145" cy="50794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lang="ja-JP" altLang="ja-JP" sz="1100">
              <a:solidFill>
                <a:schemeClr val="tx1"/>
              </a:solidFill>
              <a:effectLst/>
              <a:latin typeface="+mn-lt"/>
              <a:ea typeface="+mn-ea"/>
              <a:cs typeface="+mn-cs"/>
            </a:rPr>
            <a:t>メンタルヘルスシンポジウムの開催</a:t>
          </a:r>
          <a:endParaRPr lang="ja-JP" altLang="ja-JP">
            <a:effectLst/>
          </a:endParaRPr>
        </a:p>
      </xdr:txBody>
    </xdr:sp>
    <xdr:clientData/>
  </xdr:oneCellAnchor>
  <xdr:oneCellAnchor>
    <xdr:from>
      <xdr:col>16</xdr:col>
      <xdr:colOff>20412</xdr:colOff>
      <xdr:row>743</xdr:row>
      <xdr:rowOff>60624</xdr:rowOff>
    </xdr:from>
    <xdr:ext cx="2200275" cy="187027"/>
    <xdr:sp macro="" textlink="">
      <xdr:nvSpPr>
        <xdr:cNvPr id="19" name="大かっこ 18"/>
        <xdr:cNvSpPr/>
      </xdr:nvSpPr>
      <xdr:spPr>
        <a:xfrm>
          <a:off x="3286126" y="55196767"/>
          <a:ext cx="2200275" cy="1870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endParaRPr lang="ja-JP" altLang="ja-JP"/>
        </a:p>
      </xdr:txBody>
    </xdr:sp>
    <xdr:clientData/>
  </xdr:oneCellAnchor>
  <xdr:twoCellAnchor>
    <xdr:from>
      <xdr:col>29</xdr:col>
      <xdr:colOff>46486</xdr:colOff>
      <xdr:row>746</xdr:row>
      <xdr:rowOff>327653</xdr:rowOff>
    </xdr:from>
    <xdr:to>
      <xdr:col>40</xdr:col>
      <xdr:colOff>6731</xdr:colOff>
      <xdr:row>747</xdr:row>
      <xdr:rowOff>253560</xdr:rowOff>
    </xdr:to>
    <xdr:sp macro="" textlink="">
      <xdr:nvSpPr>
        <xdr:cNvPr id="20" name="テキスト ボックス 19"/>
        <xdr:cNvSpPr txBox="1"/>
      </xdr:nvSpPr>
      <xdr:spPr>
        <a:xfrm>
          <a:off x="5847211" y="57934853"/>
          <a:ext cx="2160520" cy="27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29</xdr:col>
      <xdr:colOff>125426</xdr:colOff>
      <xdr:row>747</xdr:row>
      <xdr:rowOff>274130</xdr:rowOff>
    </xdr:from>
    <xdr:to>
      <xdr:col>39</xdr:col>
      <xdr:colOff>126647</xdr:colOff>
      <xdr:row>749</xdr:row>
      <xdr:rowOff>298279</xdr:rowOff>
    </xdr:to>
    <xdr:sp macro="" textlink="">
      <xdr:nvSpPr>
        <xdr:cNvPr id="21" name="テキスト ボックス 20"/>
        <xdr:cNvSpPr txBox="1"/>
      </xdr:nvSpPr>
      <xdr:spPr>
        <a:xfrm>
          <a:off x="5926151" y="58233755"/>
          <a:ext cx="2001471" cy="728999"/>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j-ea"/>
              <a:ea typeface="+mj-ea"/>
              <a:cs typeface="+mn-cs"/>
            </a:rPr>
            <a:t>三菱</a:t>
          </a:r>
          <a:r>
            <a:rPr kumimoji="1" lang="en-US" altLang="ja-JP" sz="1100">
              <a:solidFill>
                <a:schemeClr val="dk1"/>
              </a:solidFill>
              <a:effectLst/>
              <a:latin typeface="+mj-ea"/>
              <a:ea typeface="+mj-ea"/>
              <a:cs typeface="+mn-cs"/>
            </a:rPr>
            <a:t>UFJ</a:t>
          </a:r>
          <a:r>
            <a:rPr kumimoji="1" lang="ja-JP" altLang="ja-JP" sz="1100">
              <a:solidFill>
                <a:schemeClr val="dk1"/>
              </a:solidFill>
              <a:effectLst/>
              <a:latin typeface="+mj-ea"/>
              <a:ea typeface="+mj-ea"/>
              <a:cs typeface="+mn-cs"/>
            </a:rPr>
            <a:t>リサーチ</a:t>
          </a:r>
          <a:r>
            <a:rPr kumimoji="1" lang="ja-JP" altLang="ja-JP" sz="1100">
              <a:solidFill>
                <a:schemeClr val="dk1"/>
              </a:solidFill>
              <a:effectLst/>
              <a:latin typeface="+mn-lt"/>
              <a:ea typeface="+mn-ea"/>
              <a:cs typeface="+mn-cs"/>
            </a:rPr>
            <a:t>＆コンサルティング株式会社</a:t>
          </a:r>
          <a:endParaRPr lang="ja-JP" altLang="ja-JP">
            <a:effectLst/>
          </a:endParaRPr>
        </a:p>
        <a:p>
          <a:pPr algn="ctr"/>
          <a:r>
            <a:rPr kumimoji="1" lang="ja-JP" altLang="ja-JP" sz="1100">
              <a:solidFill>
                <a:schemeClr val="dk1"/>
              </a:solidFill>
              <a:effectLst/>
              <a:latin typeface="+mn-ea"/>
              <a:ea typeface="+mn-ea"/>
              <a:cs typeface="+mn-cs"/>
            </a:rPr>
            <a:t>（</a:t>
          </a:r>
          <a:r>
            <a:rPr kumimoji="1" lang="en-US" altLang="ja-JP" sz="1200">
              <a:solidFill>
                <a:schemeClr val="dk1"/>
              </a:solidFill>
              <a:effectLst/>
              <a:latin typeface="+mn-ea"/>
              <a:ea typeface="+mn-ea"/>
              <a:cs typeface="+mn-cs"/>
            </a:rPr>
            <a:t>7.7</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33</xdr:col>
      <xdr:colOff>167453</xdr:colOff>
      <xdr:row>744</xdr:row>
      <xdr:rowOff>349421</xdr:rowOff>
    </xdr:from>
    <xdr:to>
      <xdr:col>33</xdr:col>
      <xdr:colOff>167453</xdr:colOff>
      <xdr:row>746</xdr:row>
      <xdr:rowOff>146114</xdr:rowOff>
    </xdr:to>
    <xdr:cxnSp macro="">
      <xdr:nvCxnSpPr>
        <xdr:cNvPr id="22" name="直線矢印コネクタ 21"/>
        <xdr:cNvCxnSpPr/>
      </xdr:nvCxnSpPr>
      <xdr:spPr>
        <a:xfrm>
          <a:off x="6768278" y="57251771"/>
          <a:ext cx="0" cy="5015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47865</xdr:colOff>
      <xdr:row>749</xdr:row>
      <xdr:rowOff>333177</xdr:rowOff>
    </xdr:from>
    <xdr:ext cx="1966617" cy="1116618"/>
    <xdr:sp macro="" textlink="">
      <xdr:nvSpPr>
        <xdr:cNvPr id="23" name="大かっこ 22"/>
        <xdr:cNvSpPr/>
      </xdr:nvSpPr>
      <xdr:spPr>
        <a:xfrm>
          <a:off x="5917646" y="59626302"/>
          <a:ext cx="1966617" cy="11166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lang="ja-JP" altLang="ja-JP" sz="1100">
              <a:solidFill>
                <a:schemeClr val="tx1"/>
              </a:solidFill>
              <a:effectLst/>
              <a:latin typeface="+mn-lt"/>
              <a:ea typeface="+mn-ea"/>
              <a:cs typeface="+mn-cs"/>
            </a:rPr>
            <a:t>「事業場における労働者の健康保持増進のための指針」の見直しに係る検討会の設置、本指針の見直し案の作成等</a:t>
          </a:r>
          <a:endParaRPr lang="ja-JP" altLang="ja-JP">
            <a:effectLst/>
          </a:endParaRPr>
        </a:p>
      </xdr:txBody>
    </xdr:sp>
    <xdr:clientData/>
  </xdr:oneCellAnchor>
  <xdr:twoCellAnchor>
    <xdr:from>
      <xdr:col>35</xdr:col>
      <xdr:colOff>171635</xdr:colOff>
      <xdr:row>741</xdr:row>
      <xdr:rowOff>95248</xdr:rowOff>
    </xdr:from>
    <xdr:to>
      <xdr:col>46</xdr:col>
      <xdr:colOff>131878</xdr:colOff>
      <xdr:row>742</xdr:row>
      <xdr:rowOff>21155</xdr:rowOff>
    </xdr:to>
    <xdr:sp macro="" textlink="">
      <xdr:nvSpPr>
        <xdr:cNvPr id="24" name="テキスト ボックス 23"/>
        <xdr:cNvSpPr txBox="1"/>
      </xdr:nvSpPr>
      <xdr:spPr>
        <a:xfrm>
          <a:off x="7315385" y="54523819"/>
          <a:ext cx="2205422" cy="279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行政経費</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35</xdr:col>
      <xdr:colOff>197003</xdr:colOff>
      <xdr:row>742</xdr:row>
      <xdr:rowOff>905</xdr:rowOff>
    </xdr:from>
    <xdr:to>
      <xdr:col>46</xdr:col>
      <xdr:colOff>8974</xdr:colOff>
      <xdr:row>743</xdr:row>
      <xdr:rowOff>163284</xdr:rowOff>
    </xdr:to>
    <xdr:sp macro="" textlink="">
      <xdr:nvSpPr>
        <xdr:cNvPr id="25" name="テキスト ボックス 24"/>
        <xdr:cNvSpPr txBox="1"/>
      </xdr:nvSpPr>
      <xdr:spPr>
        <a:xfrm>
          <a:off x="7340753" y="54783262"/>
          <a:ext cx="2057150" cy="516165"/>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Ｅ</a:t>
          </a:r>
          <a:r>
            <a:rPr kumimoji="1" lang="en-US" altLang="ja-JP" sz="1100"/>
            <a:t>. </a:t>
          </a:r>
          <a:r>
            <a:rPr kumimoji="1" lang="ja-JP" altLang="en-US" sz="1100"/>
            <a:t>事務費</a:t>
          </a:r>
          <a:endParaRPr kumimoji="1" lang="en-US" altLang="ja-JP" sz="1100"/>
        </a:p>
        <a:p>
          <a:pPr algn="ctr"/>
          <a:r>
            <a:rPr kumimoji="1" lang="ja-JP" altLang="en-US" sz="1200">
              <a:latin typeface="+mn-ea"/>
              <a:ea typeface="+mn-ea"/>
            </a:rPr>
            <a:t>（</a:t>
          </a:r>
          <a:r>
            <a:rPr kumimoji="1" lang="en-US" altLang="ja-JP" sz="1200">
              <a:latin typeface="+mn-ea"/>
              <a:ea typeface="+mn-ea"/>
            </a:rPr>
            <a:t>0.3</a:t>
          </a:r>
          <a:r>
            <a:rPr kumimoji="1" lang="ja-JP" altLang="en-US" sz="1100">
              <a:solidFill>
                <a:schemeClr val="dk1"/>
              </a:solidFill>
              <a:latin typeface="+mn-ea"/>
              <a:ea typeface="+mn-ea"/>
              <a:cs typeface="+mn-cs"/>
            </a:rPr>
            <a:t>百万</a:t>
          </a:r>
          <a:r>
            <a:rPr kumimoji="1" lang="ja-JP" altLang="en-US" sz="1100">
              <a:latin typeface="+mn-ea"/>
              <a:ea typeface="+mn-ea"/>
            </a:rPr>
            <a:t>円）</a:t>
          </a:r>
        </a:p>
      </xdr:txBody>
    </xdr:sp>
    <xdr:clientData/>
  </xdr:twoCellAnchor>
  <xdr:oneCellAnchor>
    <xdr:from>
      <xdr:col>36</xdr:col>
      <xdr:colOff>29941</xdr:colOff>
      <xdr:row>743</xdr:row>
      <xdr:rowOff>236154</xdr:rowOff>
    </xdr:from>
    <xdr:ext cx="2005028" cy="226489"/>
    <xdr:sp macro="" textlink="">
      <xdr:nvSpPr>
        <xdr:cNvPr id="26" name="大かっこ 25"/>
        <xdr:cNvSpPr/>
      </xdr:nvSpPr>
      <xdr:spPr>
        <a:xfrm>
          <a:off x="7377798" y="55372297"/>
          <a:ext cx="2005028" cy="22648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lang="ja-JP" altLang="en-US"/>
            <a:t>技術審査委員会開催経費等</a:t>
          </a:r>
          <a:endParaRPr lang="ja-JP" altLang="ja-JP"/>
        </a:p>
      </xdr:txBody>
    </xdr:sp>
    <xdr:clientData/>
  </xdr:oneCellAnchor>
  <xdr:twoCellAnchor>
    <xdr:from>
      <xdr:col>21</xdr:col>
      <xdr:colOff>54429</xdr:colOff>
      <xdr:row>742</xdr:row>
      <xdr:rowOff>258988</xdr:rowOff>
    </xdr:from>
    <xdr:to>
      <xdr:col>35</xdr:col>
      <xdr:colOff>197003</xdr:colOff>
      <xdr:row>744</xdr:row>
      <xdr:rowOff>176892</xdr:rowOff>
    </xdr:to>
    <xdr:cxnSp macro="">
      <xdr:nvCxnSpPr>
        <xdr:cNvPr id="27" name="カギ線コネクタ 26"/>
        <xdr:cNvCxnSpPr>
          <a:endCxn id="25" idx="1"/>
        </xdr:cNvCxnSpPr>
      </xdr:nvCxnSpPr>
      <xdr:spPr>
        <a:xfrm flipV="1">
          <a:off x="4340679" y="55041345"/>
          <a:ext cx="3000074" cy="625476"/>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70" zoomScaleNormal="75" zoomScaleSheetLayoutView="70" zoomScalePageLayoutView="85" workbookViewId="0">
      <selection activeCell="AC806" sqref="AC806:AX8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421</v>
      </c>
      <c r="AT2" s="971"/>
      <c r="AU2" s="971"/>
      <c r="AV2" s="51" t="str">
        <f>IF(AW2="", "", "-")</f>
        <v/>
      </c>
      <c r="AW2" s="915"/>
      <c r="AX2" s="915"/>
    </row>
    <row r="3" spans="1:50" ht="21" customHeight="1" thickBot="1" x14ac:dyDescent="0.2">
      <c r="A3" s="868" t="s">
        <v>425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579</v>
      </c>
      <c r="H5" s="841"/>
      <c r="I5" s="841"/>
      <c r="J5" s="841"/>
      <c r="K5" s="841"/>
      <c r="L5" s="841"/>
      <c r="M5" s="842" t="s">
        <v>66</v>
      </c>
      <c r="N5" s="843"/>
      <c r="O5" s="843"/>
      <c r="P5" s="843"/>
      <c r="Q5" s="843"/>
      <c r="R5" s="844"/>
      <c r="S5" s="845" t="s">
        <v>580</v>
      </c>
      <c r="T5" s="841"/>
      <c r="U5" s="841"/>
      <c r="V5" s="841"/>
      <c r="W5" s="841"/>
      <c r="X5" s="846"/>
      <c r="Y5" s="699" t="s">
        <v>3</v>
      </c>
      <c r="Z5" s="545"/>
      <c r="AA5" s="545"/>
      <c r="AB5" s="545"/>
      <c r="AC5" s="545"/>
      <c r="AD5" s="546"/>
      <c r="AE5" s="700" t="s">
        <v>578</v>
      </c>
      <c r="AF5" s="700"/>
      <c r="AG5" s="700"/>
      <c r="AH5" s="700"/>
      <c r="AI5" s="700"/>
      <c r="AJ5" s="700"/>
      <c r="AK5" s="700"/>
      <c r="AL5" s="700"/>
      <c r="AM5" s="700"/>
      <c r="AN5" s="700"/>
      <c r="AO5" s="700"/>
      <c r="AP5" s="701"/>
      <c r="AQ5" s="702" t="s">
        <v>684</v>
      </c>
      <c r="AR5" s="703"/>
      <c r="AS5" s="703"/>
      <c r="AT5" s="703"/>
      <c r="AU5" s="703"/>
      <c r="AV5" s="703"/>
      <c r="AW5" s="703"/>
      <c r="AX5" s="704"/>
    </row>
    <row r="6" spans="1:50" ht="39" customHeight="1" x14ac:dyDescent="0.15">
      <c r="A6" s="707" t="s">
        <v>4</v>
      </c>
      <c r="B6" s="708"/>
      <c r="C6" s="708"/>
      <c r="D6" s="708"/>
      <c r="E6" s="708"/>
      <c r="F6" s="708"/>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581</v>
      </c>
      <c r="H7" s="501"/>
      <c r="I7" s="501"/>
      <c r="J7" s="501"/>
      <c r="K7" s="501"/>
      <c r="L7" s="501"/>
      <c r="M7" s="501"/>
      <c r="N7" s="501"/>
      <c r="O7" s="501"/>
      <c r="P7" s="501"/>
      <c r="Q7" s="501"/>
      <c r="R7" s="501"/>
      <c r="S7" s="501"/>
      <c r="T7" s="501"/>
      <c r="U7" s="501"/>
      <c r="V7" s="501"/>
      <c r="W7" s="501"/>
      <c r="X7" s="502"/>
      <c r="Y7" s="926" t="s">
        <v>389</v>
      </c>
      <c r="Z7" s="445"/>
      <c r="AA7" s="445"/>
      <c r="AB7" s="445"/>
      <c r="AC7" s="445"/>
      <c r="AD7" s="927"/>
      <c r="AE7" s="916" t="s">
        <v>582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259</v>
      </c>
      <c r="B8" s="498"/>
      <c r="C8" s="498"/>
      <c r="D8" s="498"/>
      <c r="E8" s="498"/>
      <c r="F8" s="499"/>
      <c r="G8" s="935" t="str">
        <f>入力規則等!A27</f>
        <v>男女共同参画</v>
      </c>
      <c r="H8" s="721"/>
      <c r="I8" s="721"/>
      <c r="J8" s="721"/>
      <c r="K8" s="721"/>
      <c r="L8" s="721"/>
      <c r="M8" s="721"/>
      <c r="N8" s="721"/>
      <c r="O8" s="721"/>
      <c r="P8" s="721"/>
      <c r="Q8" s="721"/>
      <c r="R8" s="721"/>
      <c r="S8" s="721"/>
      <c r="T8" s="721"/>
      <c r="U8" s="721"/>
      <c r="V8" s="721"/>
      <c r="W8" s="721"/>
      <c r="X8" s="936"/>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64.5" customHeight="1" x14ac:dyDescent="0.15">
      <c r="A9" s="850" t="s">
        <v>23</v>
      </c>
      <c r="B9" s="851"/>
      <c r="C9" s="851"/>
      <c r="D9" s="851"/>
      <c r="E9" s="851"/>
      <c r="F9" s="851"/>
      <c r="G9" s="852" t="s">
        <v>583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4.5" customHeight="1" x14ac:dyDescent="0.15">
      <c r="A10" s="661" t="s">
        <v>30</v>
      </c>
      <c r="B10" s="662"/>
      <c r="C10" s="662"/>
      <c r="D10" s="662"/>
      <c r="E10" s="662"/>
      <c r="F10" s="662"/>
      <c r="G10" s="752" t="s">
        <v>584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1" t="s">
        <v>24</v>
      </c>
      <c r="B12" s="982"/>
      <c r="C12" s="982"/>
      <c r="D12" s="982"/>
      <c r="E12" s="982"/>
      <c r="F12" s="983"/>
      <c r="G12" s="758"/>
      <c r="H12" s="759"/>
      <c r="I12" s="759"/>
      <c r="J12" s="759"/>
      <c r="K12" s="759"/>
      <c r="L12" s="759"/>
      <c r="M12" s="759"/>
      <c r="N12" s="759"/>
      <c r="O12" s="759"/>
      <c r="P12" s="417" t="s">
        <v>392</v>
      </c>
      <c r="Q12" s="418"/>
      <c r="R12" s="418"/>
      <c r="S12" s="418"/>
      <c r="T12" s="418"/>
      <c r="U12" s="418"/>
      <c r="V12" s="419"/>
      <c r="W12" s="417" t="s">
        <v>412</v>
      </c>
      <c r="X12" s="418"/>
      <c r="Y12" s="418"/>
      <c r="Z12" s="418"/>
      <c r="AA12" s="418"/>
      <c r="AB12" s="418"/>
      <c r="AC12" s="419"/>
      <c r="AD12" s="417" t="s">
        <v>419</v>
      </c>
      <c r="AE12" s="418"/>
      <c r="AF12" s="418"/>
      <c r="AG12" s="418"/>
      <c r="AH12" s="418"/>
      <c r="AI12" s="418"/>
      <c r="AJ12" s="419"/>
      <c r="AK12" s="417" t="s">
        <v>426</v>
      </c>
      <c r="AL12" s="418"/>
      <c r="AM12" s="418"/>
      <c r="AN12" s="418"/>
      <c r="AO12" s="418"/>
      <c r="AP12" s="418"/>
      <c r="AQ12" s="419"/>
      <c r="AR12" s="417" t="s">
        <v>427</v>
      </c>
      <c r="AS12" s="418"/>
      <c r="AT12" s="418"/>
      <c r="AU12" s="418"/>
      <c r="AV12" s="418"/>
      <c r="AW12" s="418"/>
      <c r="AX12" s="723"/>
    </row>
    <row r="13" spans="1:50" ht="21" customHeight="1" x14ac:dyDescent="0.15">
      <c r="A13" s="614"/>
      <c r="B13" s="615"/>
      <c r="C13" s="615"/>
      <c r="D13" s="615"/>
      <c r="E13" s="615"/>
      <c r="F13" s="616"/>
      <c r="G13" s="724" t="s">
        <v>6</v>
      </c>
      <c r="H13" s="725"/>
      <c r="I13" s="762" t="s">
        <v>7</v>
      </c>
      <c r="J13" s="763"/>
      <c r="K13" s="763"/>
      <c r="L13" s="763"/>
      <c r="M13" s="763"/>
      <c r="N13" s="763"/>
      <c r="O13" s="764"/>
      <c r="P13" s="658">
        <v>102</v>
      </c>
      <c r="Q13" s="659"/>
      <c r="R13" s="659"/>
      <c r="S13" s="659"/>
      <c r="T13" s="659"/>
      <c r="U13" s="659"/>
      <c r="V13" s="660"/>
      <c r="W13" s="658">
        <v>134</v>
      </c>
      <c r="X13" s="659"/>
      <c r="Y13" s="659"/>
      <c r="Z13" s="659"/>
      <c r="AA13" s="659"/>
      <c r="AB13" s="659"/>
      <c r="AC13" s="660"/>
      <c r="AD13" s="658">
        <v>145</v>
      </c>
      <c r="AE13" s="659"/>
      <c r="AF13" s="659"/>
      <c r="AG13" s="659"/>
      <c r="AH13" s="659"/>
      <c r="AI13" s="659"/>
      <c r="AJ13" s="660"/>
      <c r="AK13" s="658">
        <v>153</v>
      </c>
      <c r="AL13" s="659"/>
      <c r="AM13" s="659"/>
      <c r="AN13" s="659"/>
      <c r="AO13" s="659"/>
      <c r="AP13" s="659"/>
      <c r="AQ13" s="660"/>
      <c r="AR13" s="923">
        <v>253</v>
      </c>
      <c r="AS13" s="924"/>
      <c r="AT13" s="924"/>
      <c r="AU13" s="924"/>
      <c r="AV13" s="924"/>
      <c r="AW13" s="924"/>
      <c r="AX13" s="925"/>
    </row>
    <row r="14" spans="1:50" ht="21" customHeight="1" x14ac:dyDescent="0.15">
      <c r="A14" s="614"/>
      <c r="B14" s="615"/>
      <c r="C14" s="615"/>
      <c r="D14" s="615"/>
      <c r="E14" s="615"/>
      <c r="F14" s="616"/>
      <c r="G14" s="726"/>
      <c r="H14" s="727"/>
      <c r="I14" s="712" t="s">
        <v>8</v>
      </c>
      <c r="J14" s="760"/>
      <c r="K14" s="760"/>
      <c r="L14" s="760"/>
      <c r="M14" s="760"/>
      <c r="N14" s="760"/>
      <c r="O14" s="761"/>
      <c r="P14" s="658" t="s">
        <v>559</v>
      </c>
      <c r="Q14" s="659"/>
      <c r="R14" s="659"/>
      <c r="S14" s="659"/>
      <c r="T14" s="659"/>
      <c r="U14" s="659"/>
      <c r="V14" s="660"/>
      <c r="W14" s="658" t="s">
        <v>559</v>
      </c>
      <c r="X14" s="659"/>
      <c r="Y14" s="659"/>
      <c r="Z14" s="659"/>
      <c r="AA14" s="659"/>
      <c r="AB14" s="659"/>
      <c r="AC14" s="660"/>
      <c r="AD14" s="658" t="s">
        <v>585</v>
      </c>
      <c r="AE14" s="659"/>
      <c r="AF14" s="659"/>
      <c r="AG14" s="659"/>
      <c r="AH14" s="659"/>
      <c r="AI14" s="659"/>
      <c r="AJ14" s="660"/>
      <c r="AK14" s="658" t="s">
        <v>408</v>
      </c>
      <c r="AL14" s="659"/>
      <c r="AM14" s="659"/>
      <c r="AN14" s="659"/>
      <c r="AO14" s="659"/>
      <c r="AP14" s="659"/>
      <c r="AQ14" s="660"/>
      <c r="AR14" s="784"/>
      <c r="AS14" s="784"/>
      <c r="AT14" s="784"/>
      <c r="AU14" s="784"/>
      <c r="AV14" s="784"/>
      <c r="AW14" s="784"/>
      <c r="AX14" s="785"/>
    </row>
    <row r="15" spans="1:50" ht="21" customHeight="1" x14ac:dyDescent="0.15">
      <c r="A15" s="614"/>
      <c r="B15" s="615"/>
      <c r="C15" s="615"/>
      <c r="D15" s="615"/>
      <c r="E15" s="615"/>
      <c r="F15" s="616"/>
      <c r="G15" s="726"/>
      <c r="H15" s="727"/>
      <c r="I15" s="712" t="s">
        <v>51</v>
      </c>
      <c r="J15" s="713"/>
      <c r="K15" s="713"/>
      <c r="L15" s="713"/>
      <c r="M15" s="713"/>
      <c r="N15" s="713"/>
      <c r="O15" s="714"/>
      <c r="P15" s="658" t="s">
        <v>559</v>
      </c>
      <c r="Q15" s="659"/>
      <c r="R15" s="659"/>
      <c r="S15" s="659"/>
      <c r="T15" s="659"/>
      <c r="U15" s="659"/>
      <c r="V15" s="660"/>
      <c r="W15" s="658" t="s">
        <v>559</v>
      </c>
      <c r="X15" s="659"/>
      <c r="Y15" s="659"/>
      <c r="Z15" s="659"/>
      <c r="AA15" s="659"/>
      <c r="AB15" s="659"/>
      <c r="AC15" s="660"/>
      <c r="AD15" s="658" t="s">
        <v>585</v>
      </c>
      <c r="AE15" s="659"/>
      <c r="AF15" s="659"/>
      <c r="AG15" s="659"/>
      <c r="AH15" s="659"/>
      <c r="AI15" s="659"/>
      <c r="AJ15" s="660"/>
      <c r="AK15" s="658" t="s">
        <v>408</v>
      </c>
      <c r="AL15" s="659"/>
      <c r="AM15" s="659"/>
      <c r="AN15" s="659"/>
      <c r="AO15" s="659"/>
      <c r="AP15" s="659"/>
      <c r="AQ15" s="660"/>
      <c r="AR15" s="658" t="s">
        <v>585</v>
      </c>
      <c r="AS15" s="659"/>
      <c r="AT15" s="659"/>
      <c r="AU15" s="659"/>
      <c r="AV15" s="659"/>
      <c r="AW15" s="659"/>
      <c r="AX15" s="804"/>
    </row>
    <row r="16" spans="1:50" ht="21" customHeight="1" x14ac:dyDescent="0.15">
      <c r="A16" s="614"/>
      <c r="B16" s="615"/>
      <c r="C16" s="615"/>
      <c r="D16" s="615"/>
      <c r="E16" s="615"/>
      <c r="F16" s="616"/>
      <c r="G16" s="726"/>
      <c r="H16" s="727"/>
      <c r="I16" s="712" t="s">
        <v>52</v>
      </c>
      <c r="J16" s="713"/>
      <c r="K16" s="713"/>
      <c r="L16" s="713"/>
      <c r="M16" s="713"/>
      <c r="N16" s="713"/>
      <c r="O16" s="714"/>
      <c r="P16" s="658" t="s">
        <v>559</v>
      </c>
      <c r="Q16" s="659"/>
      <c r="R16" s="659"/>
      <c r="S16" s="659"/>
      <c r="T16" s="659"/>
      <c r="U16" s="659"/>
      <c r="V16" s="660"/>
      <c r="W16" s="658" t="s">
        <v>559</v>
      </c>
      <c r="X16" s="659"/>
      <c r="Y16" s="659"/>
      <c r="Z16" s="659"/>
      <c r="AA16" s="659"/>
      <c r="AB16" s="659"/>
      <c r="AC16" s="660"/>
      <c r="AD16" s="658" t="s">
        <v>585</v>
      </c>
      <c r="AE16" s="659"/>
      <c r="AF16" s="659"/>
      <c r="AG16" s="659"/>
      <c r="AH16" s="659"/>
      <c r="AI16" s="659"/>
      <c r="AJ16" s="660"/>
      <c r="AK16" s="658" t="s">
        <v>408</v>
      </c>
      <c r="AL16" s="659"/>
      <c r="AM16" s="659"/>
      <c r="AN16" s="659"/>
      <c r="AO16" s="659"/>
      <c r="AP16" s="659"/>
      <c r="AQ16" s="660"/>
      <c r="AR16" s="755"/>
      <c r="AS16" s="756"/>
      <c r="AT16" s="756"/>
      <c r="AU16" s="756"/>
      <c r="AV16" s="756"/>
      <c r="AW16" s="756"/>
      <c r="AX16" s="757"/>
    </row>
    <row r="17" spans="1:50" ht="24.75" customHeight="1" x14ac:dyDescent="0.15">
      <c r="A17" s="614"/>
      <c r="B17" s="615"/>
      <c r="C17" s="615"/>
      <c r="D17" s="615"/>
      <c r="E17" s="615"/>
      <c r="F17" s="616"/>
      <c r="G17" s="726"/>
      <c r="H17" s="727"/>
      <c r="I17" s="712" t="s">
        <v>50</v>
      </c>
      <c r="J17" s="760"/>
      <c r="K17" s="760"/>
      <c r="L17" s="760"/>
      <c r="M17" s="760"/>
      <c r="N17" s="760"/>
      <c r="O17" s="761"/>
      <c r="P17" s="658" t="s">
        <v>559</v>
      </c>
      <c r="Q17" s="659"/>
      <c r="R17" s="659"/>
      <c r="S17" s="659"/>
      <c r="T17" s="659"/>
      <c r="U17" s="659"/>
      <c r="V17" s="660"/>
      <c r="W17" s="658" t="s">
        <v>559</v>
      </c>
      <c r="X17" s="659"/>
      <c r="Y17" s="659"/>
      <c r="Z17" s="659"/>
      <c r="AA17" s="659"/>
      <c r="AB17" s="659"/>
      <c r="AC17" s="660"/>
      <c r="AD17" s="658" t="s">
        <v>586</v>
      </c>
      <c r="AE17" s="659"/>
      <c r="AF17" s="659"/>
      <c r="AG17" s="659"/>
      <c r="AH17" s="659"/>
      <c r="AI17" s="659"/>
      <c r="AJ17" s="660"/>
      <c r="AK17" s="658" t="s">
        <v>408</v>
      </c>
      <c r="AL17" s="659"/>
      <c r="AM17" s="659"/>
      <c r="AN17" s="659"/>
      <c r="AO17" s="659"/>
      <c r="AP17" s="659"/>
      <c r="AQ17" s="660"/>
      <c r="AR17" s="921"/>
      <c r="AS17" s="921"/>
      <c r="AT17" s="921"/>
      <c r="AU17" s="921"/>
      <c r="AV17" s="921"/>
      <c r="AW17" s="921"/>
      <c r="AX17" s="922"/>
    </row>
    <row r="18" spans="1:50" ht="24.75" customHeight="1" x14ac:dyDescent="0.15">
      <c r="A18" s="614"/>
      <c r="B18" s="615"/>
      <c r="C18" s="615"/>
      <c r="D18" s="615"/>
      <c r="E18" s="615"/>
      <c r="F18" s="616"/>
      <c r="G18" s="728"/>
      <c r="H18" s="729"/>
      <c r="I18" s="717" t="s">
        <v>20</v>
      </c>
      <c r="J18" s="718"/>
      <c r="K18" s="718"/>
      <c r="L18" s="718"/>
      <c r="M18" s="718"/>
      <c r="N18" s="718"/>
      <c r="O18" s="719"/>
      <c r="P18" s="879">
        <f>SUM(P13:V17)</f>
        <v>102</v>
      </c>
      <c r="Q18" s="880"/>
      <c r="R18" s="880"/>
      <c r="S18" s="880"/>
      <c r="T18" s="880"/>
      <c r="U18" s="880"/>
      <c r="V18" s="881"/>
      <c r="W18" s="879">
        <f>SUM(W13:AC17)</f>
        <v>134</v>
      </c>
      <c r="X18" s="880"/>
      <c r="Y18" s="880"/>
      <c r="Z18" s="880"/>
      <c r="AA18" s="880"/>
      <c r="AB18" s="880"/>
      <c r="AC18" s="881"/>
      <c r="AD18" s="879">
        <f>SUM(AD13:AJ17)</f>
        <v>145</v>
      </c>
      <c r="AE18" s="880"/>
      <c r="AF18" s="880"/>
      <c r="AG18" s="880"/>
      <c r="AH18" s="880"/>
      <c r="AI18" s="880"/>
      <c r="AJ18" s="881"/>
      <c r="AK18" s="879">
        <f>SUM(AK13:AQ17)</f>
        <v>153</v>
      </c>
      <c r="AL18" s="880"/>
      <c r="AM18" s="880"/>
      <c r="AN18" s="880"/>
      <c r="AO18" s="880"/>
      <c r="AP18" s="880"/>
      <c r="AQ18" s="881"/>
      <c r="AR18" s="879">
        <f>SUM(AR13:AX17)</f>
        <v>253</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8">
        <v>89</v>
      </c>
      <c r="Q19" s="659"/>
      <c r="R19" s="659"/>
      <c r="S19" s="659"/>
      <c r="T19" s="659"/>
      <c r="U19" s="659"/>
      <c r="V19" s="660"/>
      <c r="W19" s="658">
        <v>74</v>
      </c>
      <c r="X19" s="659"/>
      <c r="Y19" s="659"/>
      <c r="Z19" s="659"/>
      <c r="AA19" s="659"/>
      <c r="AB19" s="659"/>
      <c r="AC19" s="660"/>
      <c r="AD19" s="658">
        <v>112</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7" t="s">
        <v>10</v>
      </c>
      <c r="H20" s="878"/>
      <c r="I20" s="878"/>
      <c r="J20" s="878"/>
      <c r="K20" s="878"/>
      <c r="L20" s="878"/>
      <c r="M20" s="878"/>
      <c r="N20" s="878"/>
      <c r="O20" s="878"/>
      <c r="P20" s="316">
        <f>IF(P18=0, "-", SUM(P19)/P18)</f>
        <v>0.87254901960784315</v>
      </c>
      <c r="Q20" s="316"/>
      <c r="R20" s="316"/>
      <c r="S20" s="316"/>
      <c r="T20" s="316"/>
      <c r="U20" s="316"/>
      <c r="V20" s="316"/>
      <c r="W20" s="316">
        <f t="shared" ref="W20" si="0">IF(W18=0, "-", SUM(W19)/W18)</f>
        <v>0.55223880597014929</v>
      </c>
      <c r="X20" s="316"/>
      <c r="Y20" s="316"/>
      <c r="Z20" s="316"/>
      <c r="AA20" s="316"/>
      <c r="AB20" s="316"/>
      <c r="AC20" s="316"/>
      <c r="AD20" s="316">
        <f t="shared" ref="AD20" si="1">IF(AD18=0, "-", SUM(AD19)/AD18)</f>
        <v>0.77241379310344827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4"/>
      <c r="G21" s="314" t="s">
        <v>355</v>
      </c>
      <c r="H21" s="315"/>
      <c r="I21" s="315"/>
      <c r="J21" s="315"/>
      <c r="K21" s="315"/>
      <c r="L21" s="315"/>
      <c r="M21" s="315"/>
      <c r="N21" s="315"/>
      <c r="O21" s="315"/>
      <c r="P21" s="316">
        <f>IF(P19=0, "-", SUM(P19)/SUM(P13,P14))</f>
        <v>0.87254901960784315</v>
      </c>
      <c r="Q21" s="316"/>
      <c r="R21" s="316"/>
      <c r="S21" s="316"/>
      <c r="T21" s="316"/>
      <c r="U21" s="316"/>
      <c r="V21" s="316"/>
      <c r="W21" s="316">
        <f t="shared" ref="W21" si="2">IF(W19=0, "-", SUM(W19)/SUM(W13,W14))</f>
        <v>0.55223880597014929</v>
      </c>
      <c r="X21" s="316"/>
      <c r="Y21" s="316"/>
      <c r="Z21" s="316"/>
      <c r="AA21" s="316"/>
      <c r="AB21" s="316"/>
      <c r="AC21" s="316"/>
      <c r="AD21" s="316">
        <f t="shared" ref="AD21" si="3">IF(AD19=0, "-", SUM(AD19)/SUM(AD13,AD14))</f>
        <v>0.77241379310344827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1" t="s">
        <v>428</v>
      </c>
      <c r="B22" s="952"/>
      <c r="C22" s="952"/>
      <c r="D22" s="952"/>
      <c r="E22" s="952"/>
      <c r="F22" s="953"/>
      <c r="G22" s="989" t="s">
        <v>334</v>
      </c>
      <c r="H22" s="220"/>
      <c r="I22" s="220"/>
      <c r="J22" s="220"/>
      <c r="K22" s="220"/>
      <c r="L22" s="220"/>
      <c r="M22" s="220"/>
      <c r="N22" s="220"/>
      <c r="O22" s="221"/>
      <c r="P22" s="937" t="s">
        <v>429</v>
      </c>
      <c r="Q22" s="220"/>
      <c r="R22" s="220"/>
      <c r="S22" s="220"/>
      <c r="T22" s="220"/>
      <c r="U22" s="220"/>
      <c r="V22" s="221"/>
      <c r="W22" s="937" t="s">
        <v>430</v>
      </c>
      <c r="X22" s="220"/>
      <c r="Y22" s="220"/>
      <c r="Z22" s="220"/>
      <c r="AA22" s="220"/>
      <c r="AB22" s="220"/>
      <c r="AC22" s="221"/>
      <c r="AD22" s="937" t="s">
        <v>333</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26.25" customHeight="1" x14ac:dyDescent="0.15">
      <c r="A23" s="954"/>
      <c r="B23" s="955"/>
      <c r="C23" s="955"/>
      <c r="D23" s="955"/>
      <c r="E23" s="955"/>
      <c r="F23" s="956"/>
      <c r="G23" s="990" t="s">
        <v>587</v>
      </c>
      <c r="H23" s="991"/>
      <c r="I23" s="991"/>
      <c r="J23" s="991"/>
      <c r="K23" s="991"/>
      <c r="L23" s="991"/>
      <c r="M23" s="991"/>
      <c r="N23" s="991"/>
      <c r="O23" s="992"/>
      <c r="P23" s="923">
        <v>152.69999999999999</v>
      </c>
      <c r="Q23" s="924"/>
      <c r="R23" s="924"/>
      <c r="S23" s="924"/>
      <c r="T23" s="924"/>
      <c r="U23" s="924"/>
      <c r="V23" s="938"/>
      <c r="W23" s="923">
        <v>252.7</v>
      </c>
      <c r="X23" s="924"/>
      <c r="Y23" s="924"/>
      <c r="Z23" s="924"/>
      <c r="AA23" s="924"/>
      <c r="AB23" s="924"/>
      <c r="AC23" s="938"/>
      <c r="AD23" s="961" t="s">
        <v>685</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6.25" customHeight="1" x14ac:dyDescent="0.15">
      <c r="A24" s="954"/>
      <c r="B24" s="955"/>
      <c r="C24" s="955"/>
      <c r="D24" s="955"/>
      <c r="E24" s="955"/>
      <c r="F24" s="956"/>
      <c r="G24" s="942" t="s">
        <v>588</v>
      </c>
      <c r="H24" s="943"/>
      <c r="I24" s="943"/>
      <c r="J24" s="943"/>
      <c r="K24" s="943"/>
      <c r="L24" s="943"/>
      <c r="M24" s="943"/>
      <c r="N24" s="943"/>
      <c r="O24" s="944"/>
      <c r="P24" s="658">
        <v>0.3</v>
      </c>
      <c r="Q24" s="659"/>
      <c r="R24" s="659"/>
      <c r="S24" s="659"/>
      <c r="T24" s="659"/>
      <c r="U24" s="659"/>
      <c r="V24" s="660"/>
      <c r="W24" s="658">
        <v>0.3</v>
      </c>
      <c r="X24" s="659"/>
      <c r="Y24" s="659"/>
      <c r="Z24" s="659"/>
      <c r="AA24" s="659"/>
      <c r="AB24" s="659"/>
      <c r="AC24" s="660"/>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6.25" customHeight="1" x14ac:dyDescent="0.15">
      <c r="A25" s="954"/>
      <c r="B25" s="955"/>
      <c r="C25" s="955"/>
      <c r="D25" s="955"/>
      <c r="E25" s="955"/>
      <c r="F25" s="956"/>
      <c r="G25" s="942" t="s">
        <v>589</v>
      </c>
      <c r="H25" s="943"/>
      <c r="I25" s="943"/>
      <c r="J25" s="943"/>
      <c r="K25" s="943"/>
      <c r="L25" s="943"/>
      <c r="M25" s="943"/>
      <c r="N25" s="943"/>
      <c r="O25" s="944"/>
      <c r="P25" s="658">
        <v>0.2</v>
      </c>
      <c r="Q25" s="659"/>
      <c r="R25" s="659"/>
      <c r="S25" s="659"/>
      <c r="T25" s="659"/>
      <c r="U25" s="659"/>
      <c r="V25" s="660"/>
      <c r="W25" s="658">
        <v>0.2</v>
      </c>
      <c r="X25" s="659"/>
      <c r="Y25" s="659"/>
      <c r="Z25" s="659"/>
      <c r="AA25" s="659"/>
      <c r="AB25" s="659"/>
      <c r="AC25" s="660"/>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6.25" customHeight="1" x14ac:dyDescent="0.15">
      <c r="A26" s="954"/>
      <c r="B26" s="955"/>
      <c r="C26" s="955"/>
      <c r="D26" s="955"/>
      <c r="E26" s="955"/>
      <c r="F26" s="956"/>
      <c r="G26" s="942" t="s">
        <v>590</v>
      </c>
      <c r="H26" s="943"/>
      <c r="I26" s="943"/>
      <c r="J26" s="943"/>
      <c r="K26" s="943"/>
      <c r="L26" s="943"/>
      <c r="M26" s="943"/>
      <c r="N26" s="943"/>
      <c r="O26" s="944"/>
      <c r="P26" s="939">
        <v>0.2</v>
      </c>
      <c r="Q26" s="940"/>
      <c r="R26" s="940"/>
      <c r="S26" s="940"/>
      <c r="T26" s="940"/>
      <c r="U26" s="940"/>
      <c r="V26" s="941"/>
      <c r="W26" s="658">
        <v>0.2</v>
      </c>
      <c r="X26" s="659"/>
      <c r="Y26" s="659"/>
      <c r="Z26" s="659"/>
      <c r="AA26" s="659"/>
      <c r="AB26" s="659"/>
      <c r="AC26" s="660"/>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58"/>
      <c r="Q27" s="659"/>
      <c r="R27" s="659"/>
      <c r="S27" s="659"/>
      <c r="T27" s="659"/>
      <c r="U27" s="659"/>
      <c r="V27" s="660"/>
      <c r="W27" s="658"/>
      <c r="X27" s="659"/>
      <c r="Y27" s="659"/>
      <c r="Z27" s="659"/>
      <c r="AA27" s="659"/>
      <c r="AB27" s="659"/>
      <c r="AC27" s="660"/>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338</v>
      </c>
      <c r="H28" s="946"/>
      <c r="I28" s="946"/>
      <c r="J28" s="946"/>
      <c r="K28" s="946"/>
      <c r="L28" s="946"/>
      <c r="M28" s="946"/>
      <c r="N28" s="946"/>
      <c r="O28" s="947"/>
      <c r="P28" s="879">
        <f>P29-SUM(P23:P27)</f>
        <v>-0.39999999999997726</v>
      </c>
      <c r="Q28" s="880"/>
      <c r="R28" s="880"/>
      <c r="S28" s="880"/>
      <c r="T28" s="880"/>
      <c r="U28" s="880"/>
      <c r="V28" s="881"/>
      <c r="W28" s="879">
        <f>W29-SUM(W23:W27)</f>
        <v>-0.39999999999997726</v>
      </c>
      <c r="X28" s="880"/>
      <c r="Y28" s="880"/>
      <c r="Z28" s="880"/>
      <c r="AA28" s="880"/>
      <c r="AB28" s="880"/>
      <c r="AC28" s="881"/>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335</v>
      </c>
      <c r="H29" s="949"/>
      <c r="I29" s="949"/>
      <c r="J29" s="949"/>
      <c r="K29" s="949"/>
      <c r="L29" s="949"/>
      <c r="M29" s="949"/>
      <c r="N29" s="949"/>
      <c r="O29" s="950"/>
      <c r="P29" s="658">
        <f>AK13</f>
        <v>153</v>
      </c>
      <c r="Q29" s="659"/>
      <c r="R29" s="659"/>
      <c r="S29" s="659"/>
      <c r="T29" s="659"/>
      <c r="U29" s="659"/>
      <c r="V29" s="660"/>
      <c r="W29" s="972">
        <f>AR13</f>
        <v>253</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2" t="s">
        <v>350</v>
      </c>
      <c r="B30" s="863"/>
      <c r="C30" s="863"/>
      <c r="D30" s="863"/>
      <c r="E30" s="863"/>
      <c r="F30" s="864"/>
      <c r="G30" s="771" t="s">
        <v>146</v>
      </c>
      <c r="H30" s="772"/>
      <c r="I30" s="772"/>
      <c r="J30" s="772"/>
      <c r="K30" s="772"/>
      <c r="L30" s="772"/>
      <c r="M30" s="772"/>
      <c r="N30" s="772"/>
      <c r="O30" s="773"/>
      <c r="P30" s="858" t="s">
        <v>59</v>
      </c>
      <c r="Q30" s="772"/>
      <c r="R30" s="772"/>
      <c r="S30" s="772"/>
      <c r="T30" s="772"/>
      <c r="U30" s="772"/>
      <c r="V30" s="772"/>
      <c r="W30" s="772"/>
      <c r="X30" s="773"/>
      <c r="Y30" s="855"/>
      <c r="Z30" s="856"/>
      <c r="AA30" s="857"/>
      <c r="AB30" s="859" t="s">
        <v>11</v>
      </c>
      <c r="AC30" s="860"/>
      <c r="AD30" s="861"/>
      <c r="AE30" s="859" t="s">
        <v>392</v>
      </c>
      <c r="AF30" s="860"/>
      <c r="AG30" s="860"/>
      <c r="AH30" s="861"/>
      <c r="AI30" s="859" t="s">
        <v>414</v>
      </c>
      <c r="AJ30" s="860"/>
      <c r="AK30" s="860"/>
      <c r="AL30" s="861"/>
      <c r="AM30" s="919" t="s">
        <v>419</v>
      </c>
      <c r="AN30" s="919"/>
      <c r="AO30" s="919"/>
      <c r="AP30" s="859"/>
      <c r="AQ30" s="765" t="s">
        <v>235</v>
      </c>
      <c r="AR30" s="766"/>
      <c r="AS30" s="766"/>
      <c r="AT30" s="767"/>
      <c r="AU30" s="772" t="s">
        <v>134</v>
      </c>
      <c r="AV30" s="772"/>
      <c r="AW30" s="772"/>
      <c r="AX30" s="920"/>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560</v>
      </c>
      <c r="AR31" s="199"/>
      <c r="AS31" s="132" t="s">
        <v>236</v>
      </c>
      <c r="AT31" s="133"/>
      <c r="AU31" s="198">
        <v>2</v>
      </c>
      <c r="AV31" s="198"/>
      <c r="AW31" s="397" t="s">
        <v>181</v>
      </c>
      <c r="AX31" s="398"/>
    </row>
    <row r="32" spans="1:50" ht="40.5" customHeight="1" x14ac:dyDescent="0.15">
      <c r="A32" s="402"/>
      <c r="B32" s="400"/>
      <c r="C32" s="400"/>
      <c r="D32" s="400"/>
      <c r="E32" s="400"/>
      <c r="F32" s="401"/>
      <c r="G32" s="560" t="s">
        <v>591</v>
      </c>
      <c r="H32" s="561"/>
      <c r="I32" s="561"/>
      <c r="J32" s="561"/>
      <c r="K32" s="561"/>
      <c r="L32" s="561"/>
      <c r="M32" s="561"/>
      <c r="N32" s="561"/>
      <c r="O32" s="562"/>
      <c r="P32" s="104" t="s">
        <v>592</v>
      </c>
      <c r="Q32" s="104"/>
      <c r="R32" s="104"/>
      <c r="S32" s="104"/>
      <c r="T32" s="104"/>
      <c r="U32" s="104"/>
      <c r="V32" s="104"/>
      <c r="W32" s="104"/>
      <c r="X32" s="105"/>
      <c r="Y32" s="473" t="s">
        <v>12</v>
      </c>
      <c r="Z32" s="533"/>
      <c r="AA32" s="534"/>
      <c r="AB32" s="634" t="s">
        <v>593</v>
      </c>
      <c r="AC32" s="634"/>
      <c r="AD32" s="634"/>
      <c r="AE32" s="216">
        <v>97</v>
      </c>
      <c r="AF32" s="217"/>
      <c r="AG32" s="217"/>
      <c r="AH32" s="217"/>
      <c r="AI32" s="216">
        <v>97</v>
      </c>
      <c r="AJ32" s="217"/>
      <c r="AK32" s="217"/>
      <c r="AL32" s="217"/>
      <c r="AM32" s="216">
        <v>95</v>
      </c>
      <c r="AN32" s="217"/>
      <c r="AO32" s="217"/>
      <c r="AP32" s="217"/>
      <c r="AQ32" s="335" t="s">
        <v>594</v>
      </c>
      <c r="AR32" s="206"/>
      <c r="AS32" s="206"/>
      <c r="AT32" s="336"/>
      <c r="AU32" s="217" t="s">
        <v>595</v>
      </c>
      <c r="AV32" s="217"/>
      <c r="AW32" s="217"/>
      <c r="AX32" s="219"/>
    </row>
    <row r="33" spans="1:50" ht="40.5" customHeight="1" x14ac:dyDescent="0.15">
      <c r="A33" s="403"/>
      <c r="B33" s="404"/>
      <c r="C33" s="404"/>
      <c r="D33" s="404"/>
      <c r="E33" s="404"/>
      <c r="F33" s="405"/>
      <c r="G33" s="563"/>
      <c r="H33" s="564"/>
      <c r="I33" s="564"/>
      <c r="J33" s="564"/>
      <c r="K33" s="564"/>
      <c r="L33" s="564"/>
      <c r="M33" s="564"/>
      <c r="N33" s="564"/>
      <c r="O33" s="565"/>
      <c r="P33" s="107"/>
      <c r="Q33" s="107"/>
      <c r="R33" s="107"/>
      <c r="S33" s="107"/>
      <c r="T33" s="107"/>
      <c r="U33" s="107"/>
      <c r="V33" s="107"/>
      <c r="W33" s="107"/>
      <c r="X33" s="108"/>
      <c r="Y33" s="417" t="s">
        <v>54</v>
      </c>
      <c r="Z33" s="418"/>
      <c r="AA33" s="419"/>
      <c r="AB33" s="634" t="s">
        <v>593</v>
      </c>
      <c r="AC33" s="634"/>
      <c r="AD33" s="634"/>
      <c r="AE33" s="216">
        <v>90</v>
      </c>
      <c r="AF33" s="217"/>
      <c r="AG33" s="217"/>
      <c r="AH33" s="217"/>
      <c r="AI33" s="216">
        <v>90</v>
      </c>
      <c r="AJ33" s="217"/>
      <c r="AK33" s="217"/>
      <c r="AL33" s="217"/>
      <c r="AM33" s="216">
        <v>90</v>
      </c>
      <c r="AN33" s="217"/>
      <c r="AO33" s="217"/>
      <c r="AP33" s="217"/>
      <c r="AQ33" s="335" t="s">
        <v>596</v>
      </c>
      <c r="AR33" s="206"/>
      <c r="AS33" s="206"/>
      <c r="AT33" s="336"/>
      <c r="AU33" s="217">
        <v>90</v>
      </c>
      <c r="AV33" s="217"/>
      <c r="AW33" s="217"/>
      <c r="AX33" s="219"/>
    </row>
    <row r="34" spans="1:50" ht="40.5" customHeight="1" x14ac:dyDescent="0.15">
      <c r="A34" s="402"/>
      <c r="B34" s="400"/>
      <c r="C34" s="400"/>
      <c r="D34" s="400"/>
      <c r="E34" s="400"/>
      <c r="F34" s="401"/>
      <c r="G34" s="566"/>
      <c r="H34" s="567"/>
      <c r="I34" s="567"/>
      <c r="J34" s="567"/>
      <c r="K34" s="567"/>
      <c r="L34" s="567"/>
      <c r="M34" s="567"/>
      <c r="N34" s="567"/>
      <c r="O34" s="568"/>
      <c r="P34" s="110"/>
      <c r="Q34" s="110"/>
      <c r="R34" s="110"/>
      <c r="S34" s="110"/>
      <c r="T34" s="110"/>
      <c r="U34" s="110"/>
      <c r="V34" s="110"/>
      <c r="W34" s="110"/>
      <c r="X34" s="111"/>
      <c r="Y34" s="417" t="s">
        <v>13</v>
      </c>
      <c r="Z34" s="418"/>
      <c r="AA34" s="419"/>
      <c r="AB34" s="555" t="s">
        <v>182</v>
      </c>
      <c r="AC34" s="555"/>
      <c r="AD34" s="555"/>
      <c r="AE34" s="216">
        <v>107</v>
      </c>
      <c r="AF34" s="217"/>
      <c r="AG34" s="217"/>
      <c r="AH34" s="217"/>
      <c r="AI34" s="216">
        <v>107</v>
      </c>
      <c r="AJ34" s="217"/>
      <c r="AK34" s="217"/>
      <c r="AL34" s="217"/>
      <c r="AM34" s="216">
        <v>106</v>
      </c>
      <c r="AN34" s="217"/>
      <c r="AO34" s="217"/>
      <c r="AP34" s="217"/>
      <c r="AQ34" s="335" t="s">
        <v>597</v>
      </c>
      <c r="AR34" s="206"/>
      <c r="AS34" s="206"/>
      <c r="AT34" s="336"/>
      <c r="AU34" s="217" t="s">
        <v>598</v>
      </c>
      <c r="AV34" s="217"/>
      <c r="AW34" s="217"/>
      <c r="AX34" s="219"/>
    </row>
    <row r="35" spans="1:50" ht="27.75" customHeight="1" x14ac:dyDescent="0.15">
      <c r="A35" s="224" t="s">
        <v>380</v>
      </c>
      <c r="B35" s="225"/>
      <c r="C35" s="225"/>
      <c r="D35" s="225"/>
      <c r="E35" s="225"/>
      <c r="F35" s="226"/>
      <c r="G35" s="230" t="s">
        <v>599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7.7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x14ac:dyDescent="0.15">
      <c r="A37" s="768" t="s">
        <v>350</v>
      </c>
      <c r="B37" s="769"/>
      <c r="C37" s="769"/>
      <c r="D37" s="769"/>
      <c r="E37" s="769"/>
      <c r="F37" s="770"/>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392</v>
      </c>
      <c r="AF37" s="243"/>
      <c r="AG37" s="243"/>
      <c r="AH37" s="244"/>
      <c r="AI37" s="242" t="s">
        <v>390</v>
      </c>
      <c r="AJ37" s="243"/>
      <c r="AK37" s="243"/>
      <c r="AL37" s="244"/>
      <c r="AM37" s="248" t="s">
        <v>419</v>
      </c>
      <c r="AN37" s="248"/>
      <c r="AO37" s="248"/>
      <c r="AP37" s="248"/>
      <c r="AQ37" s="150" t="s">
        <v>235</v>
      </c>
      <c r="AR37" s="151"/>
      <c r="AS37" s="151"/>
      <c r="AT37" s="152"/>
      <c r="AU37" s="413" t="s">
        <v>134</v>
      </c>
      <c r="AV37" s="413"/>
      <c r="AW37" s="413"/>
      <c r="AX37" s="914"/>
    </row>
    <row r="38" spans="1:50"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t="s">
        <v>601</v>
      </c>
      <c r="AR38" s="199"/>
      <c r="AS38" s="132" t="s">
        <v>236</v>
      </c>
      <c r="AT38" s="133"/>
      <c r="AU38" s="198">
        <v>2</v>
      </c>
      <c r="AV38" s="198"/>
      <c r="AW38" s="397" t="s">
        <v>181</v>
      </c>
      <c r="AX38" s="398"/>
    </row>
    <row r="39" spans="1:50" ht="39" customHeight="1" x14ac:dyDescent="0.15">
      <c r="A39" s="402"/>
      <c r="B39" s="400"/>
      <c r="C39" s="400"/>
      <c r="D39" s="400"/>
      <c r="E39" s="400"/>
      <c r="F39" s="401"/>
      <c r="G39" s="560" t="s">
        <v>682</v>
      </c>
      <c r="H39" s="561"/>
      <c r="I39" s="561"/>
      <c r="J39" s="561"/>
      <c r="K39" s="561"/>
      <c r="L39" s="561"/>
      <c r="M39" s="561"/>
      <c r="N39" s="561"/>
      <c r="O39" s="562"/>
      <c r="P39" s="104" t="s">
        <v>600</v>
      </c>
      <c r="Q39" s="104"/>
      <c r="R39" s="104"/>
      <c r="S39" s="104"/>
      <c r="T39" s="104"/>
      <c r="U39" s="104"/>
      <c r="V39" s="104"/>
      <c r="W39" s="104"/>
      <c r="X39" s="105"/>
      <c r="Y39" s="473" t="s">
        <v>12</v>
      </c>
      <c r="Z39" s="533"/>
      <c r="AA39" s="534"/>
      <c r="AB39" s="634" t="s">
        <v>14</v>
      </c>
      <c r="AC39" s="634"/>
      <c r="AD39" s="634"/>
      <c r="AE39" s="216">
        <v>92</v>
      </c>
      <c r="AF39" s="217"/>
      <c r="AG39" s="217"/>
      <c r="AH39" s="217"/>
      <c r="AI39" s="216">
        <v>94</v>
      </c>
      <c r="AJ39" s="217"/>
      <c r="AK39" s="217"/>
      <c r="AL39" s="217"/>
      <c r="AM39" s="216">
        <v>95</v>
      </c>
      <c r="AN39" s="217"/>
      <c r="AO39" s="217"/>
      <c r="AP39" s="217"/>
      <c r="AQ39" s="335" t="s">
        <v>408</v>
      </c>
      <c r="AR39" s="206"/>
      <c r="AS39" s="206"/>
      <c r="AT39" s="336"/>
      <c r="AU39" s="217" t="s">
        <v>408</v>
      </c>
      <c r="AV39" s="217"/>
      <c r="AW39" s="217"/>
      <c r="AX39" s="219"/>
    </row>
    <row r="40" spans="1:50" ht="39" customHeight="1" x14ac:dyDescent="0.15">
      <c r="A40" s="403"/>
      <c r="B40" s="404"/>
      <c r="C40" s="404"/>
      <c r="D40" s="404"/>
      <c r="E40" s="404"/>
      <c r="F40" s="405"/>
      <c r="G40" s="563"/>
      <c r="H40" s="564"/>
      <c r="I40" s="564"/>
      <c r="J40" s="564"/>
      <c r="K40" s="564"/>
      <c r="L40" s="564"/>
      <c r="M40" s="564"/>
      <c r="N40" s="564"/>
      <c r="O40" s="565"/>
      <c r="P40" s="107"/>
      <c r="Q40" s="107"/>
      <c r="R40" s="107"/>
      <c r="S40" s="107"/>
      <c r="T40" s="107"/>
      <c r="U40" s="107"/>
      <c r="V40" s="107"/>
      <c r="W40" s="107"/>
      <c r="X40" s="108"/>
      <c r="Y40" s="417" t="s">
        <v>54</v>
      </c>
      <c r="Z40" s="418"/>
      <c r="AA40" s="419"/>
      <c r="AB40" s="634" t="s">
        <v>14</v>
      </c>
      <c r="AC40" s="634"/>
      <c r="AD40" s="634"/>
      <c r="AE40" s="216">
        <v>70</v>
      </c>
      <c r="AF40" s="217"/>
      <c r="AG40" s="217"/>
      <c r="AH40" s="217"/>
      <c r="AI40" s="216">
        <v>70</v>
      </c>
      <c r="AJ40" s="217"/>
      <c r="AK40" s="217"/>
      <c r="AL40" s="217"/>
      <c r="AM40" s="216">
        <v>70</v>
      </c>
      <c r="AN40" s="217"/>
      <c r="AO40" s="217"/>
      <c r="AP40" s="217"/>
      <c r="AQ40" s="335" t="s">
        <v>408</v>
      </c>
      <c r="AR40" s="206"/>
      <c r="AS40" s="206"/>
      <c r="AT40" s="336"/>
      <c r="AU40" s="217">
        <v>80</v>
      </c>
      <c r="AV40" s="217"/>
      <c r="AW40" s="217"/>
      <c r="AX40" s="219"/>
    </row>
    <row r="41" spans="1:50" ht="39" customHeight="1" x14ac:dyDescent="0.15">
      <c r="A41" s="406"/>
      <c r="B41" s="407"/>
      <c r="C41" s="407"/>
      <c r="D41" s="407"/>
      <c r="E41" s="407"/>
      <c r="F41" s="408"/>
      <c r="G41" s="566"/>
      <c r="H41" s="567"/>
      <c r="I41" s="567"/>
      <c r="J41" s="567"/>
      <c r="K41" s="567"/>
      <c r="L41" s="567"/>
      <c r="M41" s="567"/>
      <c r="N41" s="567"/>
      <c r="O41" s="568"/>
      <c r="P41" s="110"/>
      <c r="Q41" s="110"/>
      <c r="R41" s="110"/>
      <c r="S41" s="110"/>
      <c r="T41" s="110"/>
      <c r="U41" s="110"/>
      <c r="V41" s="110"/>
      <c r="W41" s="110"/>
      <c r="X41" s="111"/>
      <c r="Y41" s="417" t="s">
        <v>13</v>
      </c>
      <c r="Z41" s="418"/>
      <c r="AA41" s="419"/>
      <c r="AB41" s="555" t="s">
        <v>182</v>
      </c>
      <c r="AC41" s="555"/>
      <c r="AD41" s="555"/>
      <c r="AE41" s="216">
        <v>131</v>
      </c>
      <c r="AF41" s="217"/>
      <c r="AG41" s="217"/>
      <c r="AH41" s="217"/>
      <c r="AI41" s="216">
        <v>134</v>
      </c>
      <c r="AJ41" s="217"/>
      <c r="AK41" s="217"/>
      <c r="AL41" s="217"/>
      <c r="AM41" s="216">
        <v>136</v>
      </c>
      <c r="AN41" s="217"/>
      <c r="AO41" s="217"/>
      <c r="AP41" s="217"/>
      <c r="AQ41" s="335" t="s">
        <v>408</v>
      </c>
      <c r="AR41" s="206"/>
      <c r="AS41" s="206"/>
      <c r="AT41" s="336"/>
      <c r="AU41" s="217" t="s">
        <v>408</v>
      </c>
      <c r="AV41" s="217"/>
      <c r="AW41" s="217"/>
      <c r="AX41" s="219"/>
    </row>
    <row r="42" spans="1:50" ht="29.25" customHeight="1" x14ac:dyDescent="0.15">
      <c r="A42" s="224" t="s">
        <v>380</v>
      </c>
      <c r="B42" s="225"/>
      <c r="C42" s="225"/>
      <c r="D42" s="225"/>
      <c r="E42" s="225"/>
      <c r="F42" s="226"/>
      <c r="G42" s="230" t="s">
        <v>602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9.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20.25" customHeight="1" x14ac:dyDescent="0.15">
      <c r="A44" s="768" t="s">
        <v>350</v>
      </c>
      <c r="B44" s="769"/>
      <c r="C44" s="769"/>
      <c r="D44" s="769"/>
      <c r="E44" s="769"/>
      <c r="F44" s="770"/>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392</v>
      </c>
      <c r="AF44" s="243"/>
      <c r="AG44" s="243"/>
      <c r="AH44" s="244"/>
      <c r="AI44" s="242" t="s">
        <v>390</v>
      </c>
      <c r="AJ44" s="243"/>
      <c r="AK44" s="243"/>
      <c r="AL44" s="244"/>
      <c r="AM44" s="248" t="s">
        <v>419</v>
      </c>
      <c r="AN44" s="248"/>
      <c r="AO44" s="248"/>
      <c r="AP44" s="248"/>
      <c r="AQ44" s="150" t="s">
        <v>235</v>
      </c>
      <c r="AR44" s="151"/>
      <c r="AS44" s="151"/>
      <c r="AT44" s="152"/>
      <c r="AU44" s="413" t="s">
        <v>134</v>
      </c>
      <c r="AV44" s="413"/>
      <c r="AW44" s="413"/>
      <c r="AX44" s="914"/>
    </row>
    <row r="45" spans="1:50" ht="20.2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t="s">
        <v>559</v>
      </c>
      <c r="AR45" s="199"/>
      <c r="AS45" s="132" t="s">
        <v>236</v>
      </c>
      <c r="AT45" s="133"/>
      <c r="AU45" s="198">
        <v>2</v>
      </c>
      <c r="AV45" s="198"/>
      <c r="AW45" s="397" t="s">
        <v>181</v>
      </c>
      <c r="AX45" s="398"/>
    </row>
    <row r="46" spans="1:50" ht="51" customHeight="1" x14ac:dyDescent="0.15">
      <c r="A46" s="402"/>
      <c r="B46" s="400"/>
      <c r="C46" s="400"/>
      <c r="D46" s="400"/>
      <c r="E46" s="400"/>
      <c r="F46" s="401"/>
      <c r="G46" s="560" t="s">
        <v>603</v>
      </c>
      <c r="H46" s="561"/>
      <c r="I46" s="561"/>
      <c r="J46" s="561"/>
      <c r="K46" s="561"/>
      <c r="L46" s="561"/>
      <c r="M46" s="561"/>
      <c r="N46" s="561"/>
      <c r="O46" s="562"/>
      <c r="P46" s="104" t="s">
        <v>604</v>
      </c>
      <c r="Q46" s="104"/>
      <c r="R46" s="104"/>
      <c r="S46" s="104"/>
      <c r="T46" s="104"/>
      <c r="U46" s="104"/>
      <c r="V46" s="104"/>
      <c r="W46" s="104"/>
      <c r="X46" s="105"/>
      <c r="Y46" s="473" t="s">
        <v>12</v>
      </c>
      <c r="Z46" s="533"/>
      <c r="AA46" s="534"/>
      <c r="AB46" s="634" t="s">
        <v>593</v>
      </c>
      <c r="AC46" s="634"/>
      <c r="AD46" s="634"/>
      <c r="AE46" s="216">
        <v>99</v>
      </c>
      <c r="AF46" s="217"/>
      <c r="AG46" s="217"/>
      <c r="AH46" s="217"/>
      <c r="AI46" s="216">
        <v>98</v>
      </c>
      <c r="AJ46" s="217"/>
      <c r="AK46" s="217"/>
      <c r="AL46" s="217"/>
      <c r="AM46" s="216">
        <v>96</v>
      </c>
      <c r="AN46" s="217"/>
      <c r="AO46" s="217"/>
      <c r="AP46" s="217"/>
      <c r="AQ46" s="335" t="s">
        <v>605</v>
      </c>
      <c r="AR46" s="206"/>
      <c r="AS46" s="206"/>
      <c r="AT46" s="336"/>
      <c r="AU46" s="217" t="s">
        <v>605</v>
      </c>
      <c r="AV46" s="217"/>
      <c r="AW46" s="217"/>
      <c r="AX46" s="219"/>
    </row>
    <row r="47" spans="1:50" ht="51" customHeight="1" x14ac:dyDescent="0.15">
      <c r="A47" s="403"/>
      <c r="B47" s="404"/>
      <c r="C47" s="404"/>
      <c r="D47" s="404"/>
      <c r="E47" s="404"/>
      <c r="F47" s="405"/>
      <c r="G47" s="563"/>
      <c r="H47" s="564"/>
      <c r="I47" s="564"/>
      <c r="J47" s="564"/>
      <c r="K47" s="564"/>
      <c r="L47" s="564"/>
      <c r="M47" s="564"/>
      <c r="N47" s="564"/>
      <c r="O47" s="565"/>
      <c r="P47" s="107"/>
      <c r="Q47" s="107"/>
      <c r="R47" s="107"/>
      <c r="S47" s="107"/>
      <c r="T47" s="107"/>
      <c r="U47" s="107"/>
      <c r="V47" s="107"/>
      <c r="W47" s="107"/>
      <c r="X47" s="108"/>
      <c r="Y47" s="417" t="s">
        <v>54</v>
      </c>
      <c r="Z47" s="418"/>
      <c r="AA47" s="419"/>
      <c r="AB47" s="634" t="s">
        <v>14</v>
      </c>
      <c r="AC47" s="634"/>
      <c r="AD47" s="634"/>
      <c r="AE47" s="216">
        <v>80</v>
      </c>
      <c r="AF47" s="217"/>
      <c r="AG47" s="217"/>
      <c r="AH47" s="217"/>
      <c r="AI47" s="216">
        <v>80</v>
      </c>
      <c r="AJ47" s="217"/>
      <c r="AK47" s="217"/>
      <c r="AL47" s="217"/>
      <c r="AM47" s="216">
        <v>80</v>
      </c>
      <c r="AN47" s="217"/>
      <c r="AO47" s="217"/>
      <c r="AP47" s="217"/>
      <c r="AQ47" s="335" t="s">
        <v>408</v>
      </c>
      <c r="AR47" s="206"/>
      <c r="AS47" s="206"/>
      <c r="AT47" s="336"/>
      <c r="AU47" s="217">
        <v>80</v>
      </c>
      <c r="AV47" s="217"/>
      <c r="AW47" s="217"/>
      <c r="AX47" s="219"/>
    </row>
    <row r="48" spans="1:50" ht="51" customHeight="1" x14ac:dyDescent="0.15">
      <c r="A48" s="406"/>
      <c r="B48" s="407"/>
      <c r="C48" s="407"/>
      <c r="D48" s="407"/>
      <c r="E48" s="407"/>
      <c r="F48" s="408"/>
      <c r="G48" s="566"/>
      <c r="H48" s="567"/>
      <c r="I48" s="567"/>
      <c r="J48" s="567"/>
      <c r="K48" s="567"/>
      <c r="L48" s="567"/>
      <c r="M48" s="567"/>
      <c r="N48" s="567"/>
      <c r="O48" s="568"/>
      <c r="P48" s="110"/>
      <c r="Q48" s="110"/>
      <c r="R48" s="110"/>
      <c r="S48" s="110"/>
      <c r="T48" s="110"/>
      <c r="U48" s="110"/>
      <c r="V48" s="110"/>
      <c r="W48" s="110"/>
      <c r="X48" s="111"/>
      <c r="Y48" s="417" t="s">
        <v>13</v>
      </c>
      <c r="Z48" s="418"/>
      <c r="AA48" s="419"/>
      <c r="AB48" s="555" t="s">
        <v>182</v>
      </c>
      <c r="AC48" s="555"/>
      <c r="AD48" s="555"/>
      <c r="AE48" s="216">
        <v>124</v>
      </c>
      <c r="AF48" s="217"/>
      <c r="AG48" s="217"/>
      <c r="AH48" s="217"/>
      <c r="AI48" s="216">
        <v>123</v>
      </c>
      <c r="AJ48" s="217"/>
      <c r="AK48" s="217"/>
      <c r="AL48" s="217"/>
      <c r="AM48" s="216">
        <v>120</v>
      </c>
      <c r="AN48" s="217"/>
      <c r="AO48" s="217"/>
      <c r="AP48" s="217"/>
      <c r="AQ48" s="335" t="s">
        <v>606</v>
      </c>
      <c r="AR48" s="206"/>
      <c r="AS48" s="206"/>
      <c r="AT48" s="336"/>
      <c r="AU48" s="217" t="s">
        <v>606</v>
      </c>
      <c r="AV48" s="217"/>
      <c r="AW48" s="217"/>
      <c r="AX48" s="219"/>
    </row>
    <row r="49" spans="1:50" ht="25.5" customHeight="1" x14ac:dyDescent="0.15">
      <c r="A49" s="224" t="s">
        <v>380</v>
      </c>
      <c r="B49" s="225"/>
      <c r="C49" s="225"/>
      <c r="D49" s="225"/>
      <c r="E49" s="225"/>
      <c r="F49" s="226"/>
      <c r="G49" s="230" t="s">
        <v>599</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5.5"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idden="1" x14ac:dyDescent="0.15">
      <c r="A51" s="399" t="s">
        <v>350</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392</v>
      </c>
      <c r="AF51" s="243"/>
      <c r="AG51" s="243"/>
      <c r="AH51" s="244"/>
      <c r="AI51" s="242" t="s">
        <v>390</v>
      </c>
      <c r="AJ51" s="243"/>
      <c r="AK51" s="243"/>
      <c r="AL51" s="244"/>
      <c r="AM51" s="248" t="s">
        <v>419</v>
      </c>
      <c r="AN51" s="248"/>
      <c r="AO51" s="248"/>
      <c r="AP51" s="248"/>
      <c r="AQ51" s="150" t="s">
        <v>235</v>
      </c>
      <c r="AR51" s="151"/>
      <c r="AS51" s="151"/>
      <c r="AT51" s="152"/>
      <c r="AU51" s="928" t="s">
        <v>134</v>
      </c>
      <c r="AV51" s="928"/>
      <c r="AW51" s="928"/>
      <c r="AX51" s="929"/>
    </row>
    <row r="52" spans="1:50" hidden="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idden="1" x14ac:dyDescent="0.15">
      <c r="A53" s="402"/>
      <c r="B53" s="400"/>
      <c r="C53" s="400"/>
      <c r="D53" s="400"/>
      <c r="E53" s="400"/>
      <c r="F53" s="401"/>
      <c r="G53" s="560"/>
      <c r="H53" s="561"/>
      <c r="I53" s="561"/>
      <c r="J53" s="561"/>
      <c r="K53" s="561"/>
      <c r="L53" s="561"/>
      <c r="M53" s="561"/>
      <c r="N53" s="561"/>
      <c r="O53" s="562"/>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5"/>
      <c r="AR53" s="206"/>
      <c r="AS53" s="206"/>
      <c r="AT53" s="336"/>
      <c r="AU53" s="217"/>
      <c r="AV53" s="217"/>
      <c r="AW53" s="217"/>
      <c r="AX53" s="219"/>
    </row>
    <row r="54" spans="1:50" hidden="1" x14ac:dyDescent="0.15">
      <c r="A54" s="403"/>
      <c r="B54" s="404"/>
      <c r="C54" s="404"/>
      <c r="D54" s="404"/>
      <c r="E54" s="404"/>
      <c r="F54" s="405"/>
      <c r="G54" s="563"/>
      <c r="H54" s="564"/>
      <c r="I54" s="564"/>
      <c r="J54" s="564"/>
      <c r="K54" s="564"/>
      <c r="L54" s="564"/>
      <c r="M54" s="564"/>
      <c r="N54" s="564"/>
      <c r="O54" s="565"/>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5"/>
      <c r="AR54" s="206"/>
      <c r="AS54" s="206"/>
      <c r="AT54" s="336"/>
      <c r="AU54" s="217"/>
      <c r="AV54" s="217"/>
      <c r="AW54" s="217"/>
      <c r="AX54" s="219"/>
    </row>
    <row r="55" spans="1:50" hidden="1" x14ac:dyDescent="0.15">
      <c r="A55" s="406"/>
      <c r="B55" s="407"/>
      <c r="C55" s="407"/>
      <c r="D55" s="407"/>
      <c r="E55" s="407"/>
      <c r="F55" s="408"/>
      <c r="G55" s="566"/>
      <c r="H55" s="567"/>
      <c r="I55" s="567"/>
      <c r="J55" s="567"/>
      <c r="K55" s="567"/>
      <c r="L55" s="567"/>
      <c r="M55" s="567"/>
      <c r="N55" s="567"/>
      <c r="O55" s="568"/>
      <c r="P55" s="110"/>
      <c r="Q55" s="110"/>
      <c r="R55" s="110"/>
      <c r="S55" s="110"/>
      <c r="T55" s="110"/>
      <c r="U55" s="110"/>
      <c r="V55" s="110"/>
      <c r="W55" s="110"/>
      <c r="X55" s="111"/>
      <c r="Y55" s="417" t="s">
        <v>13</v>
      </c>
      <c r="Z55" s="418"/>
      <c r="AA55" s="419"/>
      <c r="AB55" s="594" t="s">
        <v>14</v>
      </c>
      <c r="AC55" s="594"/>
      <c r="AD55" s="594"/>
      <c r="AE55" s="216"/>
      <c r="AF55" s="217"/>
      <c r="AG55" s="217"/>
      <c r="AH55" s="217"/>
      <c r="AI55" s="216"/>
      <c r="AJ55" s="217"/>
      <c r="AK55" s="217"/>
      <c r="AL55" s="217"/>
      <c r="AM55" s="216"/>
      <c r="AN55" s="217"/>
      <c r="AO55" s="217"/>
      <c r="AP55" s="217"/>
      <c r="AQ55" s="335"/>
      <c r="AR55" s="206"/>
      <c r="AS55" s="206"/>
      <c r="AT55" s="336"/>
      <c r="AU55" s="217"/>
      <c r="AV55" s="217"/>
      <c r="AW55" s="217"/>
      <c r="AX55" s="219"/>
    </row>
    <row r="56" spans="1:50" hidden="1" x14ac:dyDescent="0.15">
      <c r="A56" s="224" t="s">
        <v>380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idden="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idden="1" x14ac:dyDescent="0.15">
      <c r="A58" s="399" t="s">
        <v>350</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392</v>
      </c>
      <c r="AF58" s="243"/>
      <c r="AG58" s="243"/>
      <c r="AH58" s="244"/>
      <c r="AI58" s="242" t="s">
        <v>390</v>
      </c>
      <c r="AJ58" s="243"/>
      <c r="AK58" s="243"/>
      <c r="AL58" s="244"/>
      <c r="AM58" s="248" t="s">
        <v>419</v>
      </c>
      <c r="AN58" s="248"/>
      <c r="AO58" s="248"/>
      <c r="AP58" s="248"/>
      <c r="AQ58" s="150" t="s">
        <v>235</v>
      </c>
      <c r="AR58" s="151"/>
      <c r="AS58" s="151"/>
      <c r="AT58" s="152"/>
      <c r="AU58" s="928" t="s">
        <v>134</v>
      </c>
      <c r="AV58" s="928"/>
      <c r="AW58" s="928"/>
      <c r="AX58" s="929"/>
    </row>
    <row r="59" spans="1:50" hidden="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idden="1" x14ac:dyDescent="0.15">
      <c r="A60" s="402"/>
      <c r="B60" s="400"/>
      <c r="C60" s="400"/>
      <c r="D60" s="400"/>
      <c r="E60" s="400"/>
      <c r="F60" s="401"/>
      <c r="G60" s="560"/>
      <c r="H60" s="561"/>
      <c r="I60" s="561"/>
      <c r="J60" s="561"/>
      <c r="K60" s="561"/>
      <c r="L60" s="561"/>
      <c r="M60" s="561"/>
      <c r="N60" s="561"/>
      <c r="O60" s="562"/>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5"/>
      <c r="AR60" s="206"/>
      <c r="AS60" s="206"/>
      <c r="AT60" s="336"/>
      <c r="AU60" s="217"/>
      <c r="AV60" s="217"/>
      <c r="AW60" s="217"/>
      <c r="AX60" s="219"/>
    </row>
    <row r="61" spans="1:50" hidden="1" x14ac:dyDescent="0.15">
      <c r="A61" s="403"/>
      <c r="B61" s="404"/>
      <c r="C61" s="404"/>
      <c r="D61" s="404"/>
      <c r="E61" s="404"/>
      <c r="F61" s="405"/>
      <c r="G61" s="563"/>
      <c r="H61" s="564"/>
      <c r="I61" s="564"/>
      <c r="J61" s="564"/>
      <c r="K61" s="564"/>
      <c r="L61" s="564"/>
      <c r="M61" s="564"/>
      <c r="N61" s="564"/>
      <c r="O61" s="565"/>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5"/>
      <c r="AR61" s="206"/>
      <c r="AS61" s="206"/>
      <c r="AT61" s="336"/>
      <c r="AU61" s="217"/>
      <c r="AV61" s="217"/>
      <c r="AW61" s="217"/>
      <c r="AX61" s="219"/>
    </row>
    <row r="62" spans="1:50" hidden="1" x14ac:dyDescent="0.15">
      <c r="A62" s="403"/>
      <c r="B62" s="404"/>
      <c r="C62" s="404"/>
      <c r="D62" s="404"/>
      <c r="E62" s="404"/>
      <c r="F62" s="405"/>
      <c r="G62" s="566"/>
      <c r="H62" s="567"/>
      <c r="I62" s="567"/>
      <c r="J62" s="567"/>
      <c r="K62" s="567"/>
      <c r="L62" s="567"/>
      <c r="M62" s="567"/>
      <c r="N62" s="567"/>
      <c r="O62" s="568"/>
      <c r="P62" s="110"/>
      <c r="Q62" s="110"/>
      <c r="R62" s="110"/>
      <c r="S62" s="110"/>
      <c r="T62" s="110"/>
      <c r="U62" s="110"/>
      <c r="V62" s="110"/>
      <c r="W62" s="110"/>
      <c r="X62" s="111"/>
      <c r="Y62" s="417" t="s">
        <v>13</v>
      </c>
      <c r="Z62" s="418"/>
      <c r="AA62" s="419"/>
      <c r="AB62" s="555" t="s">
        <v>14</v>
      </c>
      <c r="AC62" s="555"/>
      <c r="AD62" s="555"/>
      <c r="AE62" s="216"/>
      <c r="AF62" s="217"/>
      <c r="AG62" s="217"/>
      <c r="AH62" s="217"/>
      <c r="AI62" s="216"/>
      <c r="AJ62" s="217"/>
      <c r="AK62" s="217"/>
      <c r="AL62" s="217"/>
      <c r="AM62" s="216"/>
      <c r="AN62" s="217"/>
      <c r="AO62" s="217"/>
      <c r="AP62" s="217"/>
      <c r="AQ62" s="335"/>
      <c r="AR62" s="206"/>
      <c r="AS62" s="206"/>
      <c r="AT62" s="336"/>
      <c r="AU62" s="217"/>
      <c r="AV62" s="217"/>
      <c r="AW62" s="217"/>
      <c r="AX62" s="219"/>
    </row>
    <row r="63" spans="1:50" hidden="1" x14ac:dyDescent="0.15">
      <c r="A63" s="224" t="s">
        <v>380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idden="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idden="1" x14ac:dyDescent="0.15">
      <c r="A65" s="484" t="s">
        <v>351</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346</v>
      </c>
      <c r="X65" s="490"/>
      <c r="Y65" s="493"/>
      <c r="Z65" s="493"/>
      <c r="AA65" s="494"/>
      <c r="AB65" s="236" t="s">
        <v>11</v>
      </c>
      <c r="AC65" s="237"/>
      <c r="AD65" s="238"/>
      <c r="AE65" s="242" t="s">
        <v>392</v>
      </c>
      <c r="AF65" s="243"/>
      <c r="AG65" s="243"/>
      <c r="AH65" s="244"/>
      <c r="AI65" s="242" t="s">
        <v>390</v>
      </c>
      <c r="AJ65" s="243"/>
      <c r="AK65" s="243"/>
      <c r="AL65" s="244"/>
      <c r="AM65" s="248" t="s">
        <v>419</v>
      </c>
      <c r="AN65" s="248"/>
      <c r="AO65" s="248"/>
      <c r="AP65" s="248"/>
      <c r="AQ65" s="236" t="s">
        <v>235</v>
      </c>
      <c r="AR65" s="237"/>
      <c r="AS65" s="237"/>
      <c r="AT65" s="238"/>
      <c r="AU65" s="250" t="s">
        <v>134</v>
      </c>
      <c r="AV65" s="250"/>
      <c r="AW65" s="250"/>
      <c r="AX65" s="251"/>
    </row>
    <row r="66" spans="1:50" hidden="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idden="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idden="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370</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idden="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371</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idden="1" x14ac:dyDescent="0.15">
      <c r="A70" s="477" t="s">
        <v>356</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369</v>
      </c>
      <c r="X70" s="309"/>
      <c r="Y70" s="268" t="s">
        <v>12</v>
      </c>
      <c r="Z70" s="268"/>
      <c r="AA70" s="269"/>
      <c r="AB70" s="270" t="s">
        <v>370</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idden="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370</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idden="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371</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idden="1" x14ac:dyDescent="0.15">
      <c r="A73" s="508" t="s">
        <v>351</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392</v>
      </c>
      <c r="AF73" s="243"/>
      <c r="AG73" s="243"/>
      <c r="AH73" s="244"/>
      <c r="AI73" s="242" t="s">
        <v>390</v>
      </c>
      <c r="AJ73" s="243"/>
      <c r="AK73" s="243"/>
      <c r="AL73" s="244"/>
      <c r="AM73" s="248" t="s">
        <v>419</v>
      </c>
      <c r="AN73" s="248"/>
      <c r="AO73" s="248"/>
      <c r="AP73" s="248"/>
      <c r="AQ73" s="158" t="s">
        <v>235</v>
      </c>
      <c r="AR73" s="129"/>
      <c r="AS73" s="129"/>
      <c r="AT73" s="130"/>
      <c r="AU73" s="134" t="s">
        <v>134</v>
      </c>
      <c r="AV73" s="135"/>
      <c r="AW73" s="135"/>
      <c r="AX73" s="136"/>
    </row>
    <row r="74" spans="1:50" hidden="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idden="1" x14ac:dyDescent="0.15">
      <c r="A75" s="511"/>
      <c r="B75" s="512"/>
      <c r="C75" s="512"/>
      <c r="D75" s="512"/>
      <c r="E75" s="512"/>
      <c r="F75" s="513"/>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5"/>
      <c r="AF75" s="206"/>
      <c r="AG75" s="206"/>
      <c r="AH75" s="206"/>
      <c r="AI75" s="335"/>
      <c r="AJ75" s="206"/>
      <c r="AK75" s="206"/>
      <c r="AL75" s="206"/>
      <c r="AM75" s="335"/>
      <c r="AN75" s="206"/>
      <c r="AO75" s="206"/>
      <c r="AP75" s="206"/>
      <c r="AQ75" s="335"/>
      <c r="AR75" s="206"/>
      <c r="AS75" s="206"/>
      <c r="AT75" s="336"/>
      <c r="AU75" s="217"/>
      <c r="AV75" s="217"/>
      <c r="AW75" s="217"/>
      <c r="AX75" s="219"/>
    </row>
    <row r="76" spans="1:50" hidden="1" x14ac:dyDescent="0.15">
      <c r="A76" s="511"/>
      <c r="B76" s="512"/>
      <c r="C76" s="512"/>
      <c r="D76" s="512"/>
      <c r="E76" s="512"/>
      <c r="F76" s="513"/>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5"/>
      <c r="AF76" s="206"/>
      <c r="AG76" s="206"/>
      <c r="AH76" s="206"/>
      <c r="AI76" s="335"/>
      <c r="AJ76" s="206"/>
      <c r="AK76" s="206"/>
      <c r="AL76" s="206"/>
      <c r="AM76" s="335"/>
      <c r="AN76" s="206"/>
      <c r="AO76" s="206"/>
      <c r="AP76" s="206"/>
      <c r="AQ76" s="335"/>
      <c r="AR76" s="206"/>
      <c r="AS76" s="206"/>
      <c r="AT76" s="336"/>
      <c r="AU76" s="217"/>
      <c r="AV76" s="217"/>
      <c r="AW76" s="217"/>
      <c r="AX76" s="219"/>
    </row>
    <row r="77" spans="1:50" hidden="1" x14ac:dyDescent="0.15">
      <c r="A77" s="511"/>
      <c r="B77" s="512"/>
      <c r="C77" s="512"/>
      <c r="D77" s="512"/>
      <c r="E77" s="512"/>
      <c r="F77" s="513"/>
      <c r="G77" s="611"/>
      <c r="H77" s="110"/>
      <c r="I77" s="110"/>
      <c r="J77" s="110"/>
      <c r="K77" s="110"/>
      <c r="L77" s="110"/>
      <c r="M77" s="110"/>
      <c r="N77" s="110"/>
      <c r="O77" s="111"/>
      <c r="P77" s="107"/>
      <c r="Q77" s="107"/>
      <c r="R77" s="107"/>
      <c r="S77" s="107"/>
      <c r="T77" s="107"/>
      <c r="U77" s="107"/>
      <c r="V77" s="107"/>
      <c r="W77" s="107"/>
      <c r="X77" s="108"/>
      <c r="Y77" s="158" t="s">
        <v>13</v>
      </c>
      <c r="Z77" s="129"/>
      <c r="AA77" s="130"/>
      <c r="AB77" s="575" t="s">
        <v>14</v>
      </c>
      <c r="AC77" s="575"/>
      <c r="AD77" s="575"/>
      <c r="AE77" s="891"/>
      <c r="AF77" s="892"/>
      <c r="AG77" s="892"/>
      <c r="AH77" s="892"/>
      <c r="AI77" s="891"/>
      <c r="AJ77" s="892"/>
      <c r="AK77" s="892"/>
      <c r="AL77" s="892"/>
      <c r="AM77" s="891"/>
      <c r="AN77" s="892"/>
      <c r="AO77" s="892"/>
      <c r="AP77" s="892"/>
      <c r="AQ77" s="335"/>
      <c r="AR77" s="206"/>
      <c r="AS77" s="206"/>
      <c r="AT77" s="336"/>
      <c r="AU77" s="217"/>
      <c r="AV77" s="217"/>
      <c r="AW77" s="217"/>
      <c r="AX77" s="219"/>
    </row>
    <row r="78" spans="1:50" ht="49.5" hidden="1" x14ac:dyDescent="0.15">
      <c r="A78" s="333" t="s">
        <v>383</v>
      </c>
      <c r="B78" s="334"/>
      <c r="C78" s="334"/>
      <c r="D78" s="334"/>
      <c r="E78" s="331" t="s">
        <v>329</v>
      </c>
      <c r="F78" s="332"/>
      <c r="G78" s="56" t="s">
        <v>238</v>
      </c>
      <c r="H78" s="586"/>
      <c r="I78" s="587"/>
      <c r="J78" s="587"/>
      <c r="K78" s="587"/>
      <c r="L78" s="587"/>
      <c r="M78" s="587"/>
      <c r="N78" s="587"/>
      <c r="O78" s="588"/>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idden="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6" t="s">
        <v>345</v>
      </c>
      <c r="AP79" s="277"/>
      <c r="AQ79" s="277"/>
      <c r="AR79" s="80" t="s">
        <v>343</v>
      </c>
      <c r="AS79" s="276"/>
      <c r="AT79" s="277"/>
      <c r="AU79" s="277"/>
      <c r="AV79" s="277"/>
      <c r="AW79" s="277"/>
      <c r="AX79" s="985"/>
    </row>
    <row r="80" spans="1:50" hidden="1" x14ac:dyDescent="0.15">
      <c r="A80" s="865" t="s">
        <v>147</v>
      </c>
      <c r="B80" s="526" t="s">
        <v>342</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431</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idden="1" x14ac:dyDescent="0.15">
      <c r="A81" s="866"/>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idden="1" x14ac:dyDescent="0.15">
      <c r="A82" s="866"/>
      <c r="B82" s="529"/>
      <c r="C82" s="430"/>
      <c r="D82" s="430"/>
      <c r="E82" s="430"/>
      <c r="F82" s="431"/>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idden="1" x14ac:dyDescent="0.15">
      <c r="A83" s="866"/>
      <c r="B83" s="529"/>
      <c r="C83" s="430"/>
      <c r="D83" s="430"/>
      <c r="E83" s="430"/>
      <c r="F83" s="431"/>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idden="1" x14ac:dyDescent="0.15">
      <c r="A84" s="866"/>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idden="1" x14ac:dyDescent="0.15">
      <c r="A85" s="866"/>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392</v>
      </c>
      <c r="AF85" s="243"/>
      <c r="AG85" s="243"/>
      <c r="AH85" s="244"/>
      <c r="AI85" s="242" t="s">
        <v>390</v>
      </c>
      <c r="AJ85" s="243"/>
      <c r="AK85" s="243"/>
      <c r="AL85" s="244"/>
      <c r="AM85" s="248" t="s">
        <v>419</v>
      </c>
      <c r="AN85" s="248"/>
      <c r="AO85" s="248"/>
      <c r="AP85" s="248"/>
      <c r="AQ85" s="158" t="s">
        <v>235</v>
      </c>
      <c r="AR85" s="129"/>
      <c r="AS85" s="129"/>
      <c r="AT85" s="130"/>
      <c r="AU85" s="535" t="s">
        <v>134</v>
      </c>
      <c r="AV85" s="535"/>
      <c r="AW85" s="535"/>
      <c r="AX85" s="536"/>
      <c r="AY85" s="10"/>
      <c r="AZ85" s="10"/>
      <c r="BA85" s="10"/>
      <c r="BB85" s="10"/>
      <c r="BC85" s="10"/>
    </row>
    <row r="86" spans="1:60" hidden="1" x14ac:dyDescent="0.15">
      <c r="A86" s="866"/>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idden="1" x14ac:dyDescent="0.15">
      <c r="A87" s="866"/>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57" t="s">
        <v>62</v>
      </c>
      <c r="Z87" s="558"/>
      <c r="AA87" s="559"/>
      <c r="AB87" s="463"/>
      <c r="AC87" s="463"/>
      <c r="AD87" s="463"/>
      <c r="AE87" s="216"/>
      <c r="AF87" s="217"/>
      <c r="AG87" s="217"/>
      <c r="AH87" s="217"/>
      <c r="AI87" s="216"/>
      <c r="AJ87" s="217"/>
      <c r="AK87" s="217"/>
      <c r="AL87" s="217"/>
      <c r="AM87" s="216"/>
      <c r="AN87" s="217"/>
      <c r="AO87" s="217"/>
      <c r="AP87" s="217"/>
      <c r="AQ87" s="335"/>
      <c r="AR87" s="206"/>
      <c r="AS87" s="206"/>
      <c r="AT87" s="336"/>
      <c r="AU87" s="217"/>
      <c r="AV87" s="217"/>
      <c r="AW87" s="217"/>
      <c r="AX87" s="219"/>
    </row>
    <row r="88" spans="1:60" hidden="1" x14ac:dyDescent="0.15">
      <c r="A88" s="866"/>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5"/>
      <c r="AR88" s="206"/>
      <c r="AS88" s="206"/>
      <c r="AT88" s="336"/>
      <c r="AU88" s="217"/>
      <c r="AV88" s="217"/>
      <c r="AW88" s="217"/>
      <c r="AX88" s="219"/>
      <c r="AY88" s="10"/>
      <c r="AZ88" s="10"/>
      <c r="BA88" s="10"/>
      <c r="BB88" s="10"/>
      <c r="BC88" s="10"/>
    </row>
    <row r="89" spans="1:60" hidden="1" x14ac:dyDescent="0.15">
      <c r="A89" s="866"/>
      <c r="B89" s="531"/>
      <c r="C89" s="531"/>
      <c r="D89" s="531"/>
      <c r="E89" s="531"/>
      <c r="F89" s="532"/>
      <c r="G89" s="109"/>
      <c r="H89" s="110"/>
      <c r="I89" s="110"/>
      <c r="J89" s="110"/>
      <c r="K89" s="110"/>
      <c r="L89" s="110"/>
      <c r="M89" s="110"/>
      <c r="N89" s="110"/>
      <c r="O89" s="111"/>
      <c r="P89" s="175"/>
      <c r="Q89" s="175"/>
      <c r="R89" s="175"/>
      <c r="S89" s="175"/>
      <c r="T89" s="175"/>
      <c r="U89" s="175"/>
      <c r="V89" s="175"/>
      <c r="W89" s="175"/>
      <c r="X89" s="556"/>
      <c r="Y89" s="460" t="s">
        <v>13</v>
      </c>
      <c r="Z89" s="461"/>
      <c r="AA89" s="462"/>
      <c r="AB89" s="594" t="s">
        <v>14</v>
      </c>
      <c r="AC89" s="594"/>
      <c r="AD89" s="594"/>
      <c r="AE89" s="216"/>
      <c r="AF89" s="217"/>
      <c r="AG89" s="217"/>
      <c r="AH89" s="217"/>
      <c r="AI89" s="216"/>
      <c r="AJ89" s="217"/>
      <c r="AK89" s="217"/>
      <c r="AL89" s="217"/>
      <c r="AM89" s="216"/>
      <c r="AN89" s="217"/>
      <c r="AO89" s="217"/>
      <c r="AP89" s="217"/>
      <c r="AQ89" s="335"/>
      <c r="AR89" s="206"/>
      <c r="AS89" s="206"/>
      <c r="AT89" s="336"/>
      <c r="AU89" s="217"/>
      <c r="AV89" s="217"/>
      <c r="AW89" s="217"/>
      <c r="AX89" s="219"/>
      <c r="AY89" s="10"/>
      <c r="AZ89" s="10"/>
      <c r="BA89" s="10"/>
      <c r="BB89" s="10"/>
      <c r="BC89" s="10"/>
      <c r="BD89" s="10"/>
      <c r="BE89" s="10"/>
      <c r="BF89" s="10"/>
      <c r="BG89" s="10"/>
      <c r="BH89" s="10"/>
    </row>
    <row r="90" spans="1:60" hidden="1" x14ac:dyDescent="0.15">
      <c r="A90" s="866"/>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392</v>
      </c>
      <c r="AF90" s="243"/>
      <c r="AG90" s="243"/>
      <c r="AH90" s="244"/>
      <c r="AI90" s="242" t="s">
        <v>390</v>
      </c>
      <c r="AJ90" s="243"/>
      <c r="AK90" s="243"/>
      <c r="AL90" s="244"/>
      <c r="AM90" s="248" t="s">
        <v>419</v>
      </c>
      <c r="AN90" s="248"/>
      <c r="AO90" s="248"/>
      <c r="AP90" s="248"/>
      <c r="AQ90" s="158" t="s">
        <v>235</v>
      </c>
      <c r="AR90" s="129"/>
      <c r="AS90" s="129"/>
      <c r="AT90" s="130"/>
      <c r="AU90" s="535" t="s">
        <v>134</v>
      </c>
      <c r="AV90" s="535"/>
      <c r="AW90" s="535"/>
      <c r="AX90" s="536"/>
    </row>
    <row r="91" spans="1:60" hidden="1" x14ac:dyDescent="0.15">
      <c r="A91" s="866"/>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idden="1" x14ac:dyDescent="0.15">
      <c r="A92" s="866"/>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57" t="s">
        <v>62</v>
      </c>
      <c r="Z92" s="558"/>
      <c r="AA92" s="559"/>
      <c r="AB92" s="463"/>
      <c r="AC92" s="463"/>
      <c r="AD92" s="463"/>
      <c r="AE92" s="216"/>
      <c r="AF92" s="217"/>
      <c r="AG92" s="217"/>
      <c r="AH92" s="217"/>
      <c r="AI92" s="216"/>
      <c r="AJ92" s="217"/>
      <c r="AK92" s="217"/>
      <c r="AL92" s="217"/>
      <c r="AM92" s="216"/>
      <c r="AN92" s="217"/>
      <c r="AO92" s="217"/>
      <c r="AP92" s="217"/>
      <c r="AQ92" s="335"/>
      <c r="AR92" s="206"/>
      <c r="AS92" s="206"/>
      <c r="AT92" s="336"/>
      <c r="AU92" s="217"/>
      <c r="AV92" s="217"/>
      <c r="AW92" s="217"/>
      <c r="AX92" s="219"/>
      <c r="AY92" s="10"/>
      <c r="AZ92" s="10"/>
      <c r="BA92" s="10"/>
      <c r="BB92" s="10"/>
      <c r="BC92" s="10"/>
      <c r="BD92" s="10"/>
      <c r="BE92" s="10"/>
      <c r="BF92" s="10"/>
      <c r="BG92" s="10"/>
      <c r="BH92" s="10"/>
    </row>
    <row r="93" spans="1:60" hidden="1" x14ac:dyDescent="0.15">
      <c r="A93" s="866"/>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5"/>
      <c r="AR93" s="206"/>
      <c r="AS93" s="206"/>
      <c r="AT93" s="336"/>
      <c r="AU93" s="217"/>
      <c r="AV93" s="217"/>
      <c r="AW93" s="217"/>
      <c r="AX93" s="219"/>
    </row>
    <row r="94" spans="1:60" hidden="1" x14ac:dyDescent="0.15">
      <c r="A94" s="866"/>
      <c r="B94" s="531"/>
      <c r="C94" s="531"/>
      <c r="D94" s="531"/>
      <c r="E94" s="531"/>
      <c r="F94" s="532"/>
      <c r="G94" s="109"/>
      <c r="H94" s="110"/>
      <c r="I94" s="110"/>
      <c r="J94" s="110"/>
      <c r="K94" s="110"/>
      <c r="L94" s="110"/>
      <c r="M94" s="110"/>
      <c r="N94" s="110"/>
      <c r="O94" s="111"/>
      <c r="P94" s="175"/>
      <c r="Q94" s="175"/>
      <c r="R94" s="175"/>
      <c r="S94" s="175"/>
      <c r="T94" s="175"/>
      <c r="U94" s="175"/>
      <c r="V94" s="175"/>
      <c r="W94" s="175"/>
      <c r="X94" s="556"/>
      <c r="Y94" s="460" t="s">
        <v>13</v>
      </c>
      <c r="Z94" s="461"/>
      <c r="AA94" s="462"/>
      <c r="AB94" s="594" t="s">
        <v>14</v>
      </c>
      <c r="AC94" s="594"/>
      <c r="AD94" s="594"/>
      <c r="AE94" s="216"/>
      <c r="AF94" s="217"/>
      <c r="AG94" s="217"/>
      <c r="AH94" s="217"/>
      <c r="AI94" s="216"/>
      <c r="AJ94" s="217"/>
      <c r="AK94" s="217"/>
      <c r="AL94" s="217"/>
      <c r="AM94" s="216"/>
      <c r="AN94" s="217"/>
      <c r="AO94" s="217"/>
      <c r="AP94" s="217"/>
      <c r="AQ94" s="335"/>
      <c r="AR94" s="206"/>
      <c r="AS94" s="206"/>
      <c r="AT94" s="336"/>
      <c r="AU94" s="217"/>
      <c r="AV94" s="217"/>
      <c r="AW94" s="217"/>
      <c r="AX94" s="219"/>
      <c r="AY94" s="10"/>
      <c r="AZ94" s="10"/>
      <c r="BA94" s="10"/>
      <c r="BB94" s="10"/>
      <c r="BC94" s="10"/>
    </row>
    <row r="95" spans="1:60" hidden="1" x14ac:dyDescent="0.15">
      <c r="A95" s="866"/>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392</v>
      </c>
      <c r="AF95" s="243"/>
      <c r="AG95" s="243"/>
      <c r="AH95" s="244"/>
      <c r="AI95" s="242" t="s">
        <v>390</v>
      </c>
      <c r="AJ95" s="243"/>
      <c r="AK95" s="243"/>
      <c r="AL95" s="244"/>
      <c r="AM95" s="248" t="s">
        <v>419</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idden="1" x14ac:dyDescent="0.15">
      <c r="A96" s="866"/>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idden="1" x14ac:dyDescent="0.15">
      <c r="A97" s="866"/>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57" t="s">
        <v>62</v>
      </c>
      <c r="Z97" s="558"/>
      <c r="AA97" s="559"/>
      <c r="AB97" s="470"/>
      <c r="AC97" s="471"/>
      <c r="AD97" s="472"/>
      <c r="AE97" s="216"/>
      <c r="AF97" s="217"/>
      <c r="AG97" s="217"/>
      <c r="AH97" s="218"/>
      <c r="AI97" s="216"/>
      <c r="AJ97" s="217"/>
      <c r="AK97" s="217"/>
      <c r="AL97" s="218"/>
      <c r="AM97" s="216"/>
      <c r="AN97" s="217"/>
      <c r="AO97" s="217"/>
      <c r="AP97" s="217"/>
      <c r="AQ97" s="335"/>
      <c r="AR97" s="206"/>
      <c r="AS97" s="206"/>
      <c r="AT97" s="336"/>
      <c r="AU97" s="217"/>
      <c r="AV97" s="217"/>
      <c r="AW97" s="217"/>
      <c r="AX97" s="219"/>
      <c r="AY97" s="10"/>
      <c r="AZ97" s="10"/>
      <c r="BA97" s="10"/>
      <c r="BB97" s="10"/>
      <c r="BC97" s="10"/>
    </row>
    <row r="98" spans="1:60" hidden="1" x14ac:dyDescent="0.15">
      <c r="A98" s="866"/>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76"/>
      <c r="AC98" s="577"/>
      <c r="AD98" s="578"/>
      <c r="AE98" s="216"/>
      <c r="AF98" s="217"/>
      <c r="AG98" s="217"/>
      <c r="AH98" s="218"/>
      <c r="AI98" s="216"/>
      <c r="AJ98" s="217"/>
      <c r="AK98" s="217"/>
      <c r="AL98" s="218"/>
      <c r="AM98" s="216"/>
      <c r="AN98" s="217"/>
      <c r="AO98" s="217"/>
      <c r="AP98" s="217"/>
      <c r="AQ98" s="335"/>
      <c r="AR98" s="206"/>
      <c r="AS98" s="206"/>
      <c r="AT98" s="336"/>
      <c r="AU98" s="217"/>
      <c r="AV98" s="217"/>
      <c r="AW98" s="217"/>
      <c r="AX98" s="219"/>
      <c r="AY98" s="10"/>
      <c r="AZ98" s="10"/>
      <c r="BA98" s="10"/>
      <c r="BB98" s="10"/>
      <c r="BC98" s="10"/>
      <c r="BD98" s="10"/>
      <c r="BE98" s="10"/>
      <c r="BF98" s="10"/>
      <c r="BG98" s="10"/>
      <c r="BH98" s="10"/>
    </row>
    <row r="99" spans="1:60" ht="14.25" hidden="1" thickBot="1" x14ac:dyDescent="0.2">
      <c r="A99" s="867"/>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9" t="s">
        <v>13</v>
      </c>
      <c r="Z99" s="900"/>
      <c r="AA99" s="901"/>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1" t="s">
        <v>392</v>
      </c>
      <c r="AF100" s="542"/>
      <c r="AG100" s="542"/>
      <c r="AH100" s="543"/>
      <c r="AI100" s="541" t="s">
        <v>412</v>
      </c>
      <c r="AJ100" s="542"/>
      <c r="AK100" s="542"/>
      <c r="AL100" s="543"/>
      <c r="AM100" s="541" t="s">
        <v>419</v>
      </c>
      <c r="AN100" s="542"/>
      <c r="AO100" s="542"/>
      <c r="AP100" s="543"/>
      <c r="AQ100" s="318" t="s">
        <v>432</v>
      </c>
      <c r="AR100" s="319"/>
      <c r="AS100" s="319"/>
      <c r="AT100" s="320"/>
      <c r="AU100" s="318" t="s">
        <v>433</v>
      </c>
      <c r="AV100" s="319"/>
      <c r="AW100" s="319"/>
      <c r="AX100" s="321"/>
    </row>
    <row r="101" spans="1:60" ht="23.25" customHeight="1" x14ac:dyDescent="0.15">
      <c r="A101" s="424"/>
      <c r="B101" s="425"/>
      <c r="C101" s="425"/>
      <c r="D101" s="425"/>
      <c r="E101" s="425"/>
      <c r="F101" s="426"/>
      <c r="G101" s="104" t="s">
        <v>607</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608</v>
      </c>
      <c r="AC101" s="463"/>
      <c r="AD101" s="463"/>
      <c r="AE101" s="216">
        <v>2705929</v>
      </c>
      <c r="AF101" s="217"/>
      <c r="AG101" s="217"/>
      <c r="AH101" s="218"/>
      <c r="AI101" s="216">
        <v>7920122</v>
      </c>
      <c r="AJ101" s="217"/>
      <c r="AK101" s="217"/>
      <c r="AL101" s="218"/>
      <c r="AM101" s="216">
        <v>11029578</v>
      </c>
      <c r="AN101" s="217"/>
      <c r="AO101" s="217"/>
      <c r="AP101" s="218"/>
      <c r="AQ101" s="216" t="s">
        <v>408</v>
      </c>
      <c r="AR101" s="217"/>
      <c r="AS101" s="217"/>
      <c r="AT101" s="218"/>
      <c r="AU101" s="217" t="s">
        <v>689</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608</v>
      </c>
      <c r="AC102" s="463"/>
      <c r="AD102" s="463"/>
      <c r="AE102" s="420">
        <v>3000000</v>
      </c>
      <c r="AF102" s="420"/>
      <c r="AG102" s="420"/>
      <c r="AH102" s="420"/>
      <c r="AI102" s="271">
        <v>3000000</v>
      </c>
      <c r="AJ102" s="272"/>
      <c r="AK102" s="272"/>
      <c r="AL102" s="317"/>
      <c r="AM102" s="271">
        <v>4506000</v>
      </c>
      <c r="AN102" s="272"/>
      <c r="AO102" s="272"/>
      <c r="AP102" s="317"/>
      <c r="AQ102" s="271">
        <v>6029000</v>
      </c>
      <c r="AR102" s="272"/>
      <c r="AS102" s="272"/>
      <c r="AT102" s="317"/>
      <c r="AU102" s="217">
        <v>6029000</v>
      </c>
      <c r="AV102" s="217"/>
      <c r="AW102" s="217"/>
      <c r="AX102" s="219"/>
    </row>
    <row r="103" spans="1:60" ht="31.5" customHeight="1" x14ac:dyDescent="0.15">
      <c r="A103" s="421" t="s">
        <v>352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392</v>
      </c>
      <c r="AF103" s="418"/>
      <c r="AG103" s="418"/>
      <c r="AH103" s="419"/>
      <c r="AI103" s="417" t="s">
        <v>390</v>
      </c>
      <c r="AJ103" s="418"/>
      <c r="AK103" s="418"/>
      <c r="AL103" s="419"/>
      <c r="AM103" s="417" t="s">
        <v>419</v>
      </c>
      <c r="AN103" s="418"/>
      <c r="AO103" s="418"/>
      <c r="AP103" s="419"/>
      <c r="AQ103" s="282" t="s">
        <v>432</v>
      </c>
      <c r="AR103" s="283"/>
      <c r="AS103" s="283"/>
      <c r="AT103" s="322"/>
      <c r="AU103" s="282" t="s">
        <v>433</v>
      </c>
      <c r="AV103" s="283"/>
      <c r="AW103" s="283"/>
      <c r="AX103" s="284"/>
    </row>
    <row r="104" spans="1:60" ht="23.25" customHeight="1" x14ac:dyDescent="0.15">
      <c r="A104" s="424"/>
      <c r="B104" s="425"/>
      <c r="C104" s="425"/>
      <c r="D104" s="425"/>
      <c r="E104" s="425"/>
      <c r="F104" s="426"/>
      <c r="G104" s="104" t="s">
        <v>609</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463" t="s">
        <v>608</v>
      </c>
      <c r="AC104" s="463"/>
      <c r="AD104" s="463"/>
      <c r="AE104" s="216">
        <v>6313</v>
      </c>
      <c r="AF104" s="217"/>
      <c r="AG104" s="217"/>
      <c r="AH104" s="218"/>
      <c r="AI104" s="216">
        <v>6513</v>
      </c>
      <c r="AJ104" s="217"/>
      <c r="AK104" s="217"/>
      <c r="AL104" s="218"/>
      <c r="AM104" s="216">
        <v>6460</v>
      </c>
      <c r="AN104" s="217"/>
      <c r="AO104" s="217"/>
      <c r="AP104" s="218"/>
      <c r="AQ104" s="216" t="s">
        <v>651</v>
      </c>
      <c r="AR104" s="217"/>
      <c r="AS104" s="217"/>
      <c r="AT104" s="218"/>
      <c r="AU104" s="217" t="s">
        <v>689</v>
      </c>
      <c r="AV104" s="217"/>
      <c r="AW104" s="217"/>
      <c r="AX104" s="219"/>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47"/>
      <c r="AA105" s="548"/>
      <c r="AB105" s="463" t="s">
        <v>608</v>
      </c>
      <c r="AC105" s="463"/>
      <c r="AD105" s="463"/>
      <c r="AE105" s="420">
        <v>4560</v>
      </c>
      <c r="AF105" s="420"/>
      <c r="AG105" s="420"/>
      <c r="AH105" s="420"/>
      <c r="AI105" s="216">
        <v>4560</v>
      </c>
      <c r="AJ105" s="217"/>
      <c r="AK105" s="217"/>
      <c r="AL105" s="218"/>
      <c r="AM105" s="271">
        <v>4560</v>
      </c>
      <c r="AN105" s="272"/>
      <c r="AO105" s="272"/>
      <c r="AP105" s="317"/>
      <c r="AQ105" s="271">
        <v>5700</v>
      </c>
      <c r="AR105" s="272"/>
      <c r="AS105" s="272"/>
      <c r="AT105" s="317"/>
      <c r="AU105" s="217">
        <v>5700</v>
      </c>
      <c r="AV105" s="217"/>
      <c r="AW105" s="217"/>
      <c r="AX105" s="219"/>
    </row>
    <row r="106" spans="1:60" ht="31.5" hidden="1" customHeight="1" x14ac:dyDescent="0.15">
      <c r="A106" s="421" t="s">
        <v>352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392</v>
      </c>
      <c r="AF106" s="418"/>
      <c r="AG106" s="418"/>
      <c r="AH106" s="419"/>
      <c r="AI106" s="417" t="s">
        <v>390</v>
      </c>
      <c r="AJ106" s="418"/>
      <c r="AK106" s="418"/>
      <c r="AL106" s="419"/>
      <c r="AM106" s="417" t="s">
        <v>419</v>
      </c>
      <c r="AN106" s="418"/>
      <c r="AO106" s="418"/>
      <c r="AP106" s="419"/>
      <c r="AQ106" s="282" t="s">
        <v>432</v>
      </c>
      <c r="AR106" s="283"/>
      <c r="AS106" s="283"/>
      <c r="AT106" s="322"/>
      <c r="AU106" s="282" t="s">
        <v>433</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896"/>
      <c r="AC107" s="897"/>
      <c r="AD107" s="898"/>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47"/>
      <c r="AA108" s="548"/>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392</v>
      </c>
      <c r="AF109" s="418"/>
      <c r="AG109" s="418"/>
      <c r="AH109" s="419"/>
      <c r="AI109" s="417" t="s">
        <v>390</v>
      </c>
      <c r="AJ109" s="418"/>
      <c r="AK109" s="418"/>
      <c r="AL109" s="419"/>
      <c r="AM109" s="417" t="s">
        <v>419</v>
      </c>
      <c r="AN109" s="418"/>
      <c r="AO109" s="418"/>
      <c r="AP109" s="419"/>
      <c r="AQ109" s="282" t="s">
        <v>432</v>
      </c>
      <c r="AR109" s="283"/>
      <c r="AS109" s="283"/>
      <c r="AT109" s="322"/>
      <c r="AU109" s="282" t="s">
        <v>433</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896"/>
      <c r="AC110" s="897"/>
      <c r="AD110" s="898"/>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47"/>
      <c r="AA111" s="548"/>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392</v>
      </c>
      <c r="AF112" s="418"/>
      <c r="AG112" s="418"/>
      <c r="AH112" s="419"/>
      <c r="AI112" s="417" t="s">
        <v>390</v>
      </c>
      <c r="AJ112" s="418"/>
      <c r="AK112" s="418"/>
      <c r="AL112" s="419"/>
      <c r="AM112" s="417" t="s">
        <v>419</v>
      </c>
      <c r="AN112" s="418"/>
      <c r="AO112" s="418"/>
      <c r="AP112" s="419"/>
      <c r="AQ112" s="282" t="s">
        <v>432</v>
      </c>
      <c r="AR112" s="283"/>
      <c r="AS112" s="283"/>
      <c r="AT112" s="322"/>
      <c r="AU112" s="282" t="s">
        <v>433</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896"/>
      <c r="AC113" s="897"/>
      <c r="AD113" s="898"/>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47"/>
      <c r="AA114" s="548"/>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392</v>
      </c>
      <c r="AF115" s="418"/>
      <c r="AG115" s="418"/>
      <c r="AH115" s="419"/>
      <c r="AI115" s="417" t="s">
        <v>390</v>
      </c>
      <c r="AJ115" s="418"/>
      <c r="AK115" s="418"/>
      <c r="AL115" s="419"/>
      <c r="AM115" s="417" t="s">
        <v>419</v>
      </c>
      <c r="AN115" s="418"/>
      <c r="AO115" s="418"/>
      <c r="AP115" s="419"/>
      <c r="AQ115" s="591" t="s">
        <v>434</v>
      </c>
      <c r="AR115" s="592"/>
      <c r="AS115" s="592"/>
      <c r="AT115" s="592"/>
      <c r="AU115" s="592"/>
      <c r="AV115" s="592"/>
      <c r="AW115" s="592"/>
      <c r="AX115" s="593"/>
    </row>
    <row r="116" spans="1:50" ht="39" customHeight="1" x14ac:dyDescent="0.15">
      <c r="A116" s="441"/>
      <c r="B116" s="442"/>
      <c r="C116" s="442"/>
      <c r="D116" s="442"/>
      <c r="E116" s="442"/>
      <c r="F116" s="443"/>
      <c r="G116" s="392" t="s">
        <v>657</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610</v>
      </c>
      <c r="AC116" s="465"/>
      <c r="AD116" s="466"/>
      <c r="AE116" s="420">
        <v>20</v>
      </c>
      <c r="AF116" s="420"/>
      <c r="AG116" s="420"/>
      <c r="AH116" s="420"/>
      <c r="AI116" s="420">
        <v>7</v>
      </c>
      <c r="AJ116" s="420"/>
      <c r="AK116" s="420"/>
      <c r="AL116" s="420"/>
      <c r="AM116" s="420">
        <v>8</v>
      </c>
      <c r="AN116" s="420"/>
      <c r="AO116" s="420"/>
      <c r="AP116" s="420"/>
      <c r="AQ116" s="216">
        <v>20</v>
      </c>
      <c r="AR116" s="217"/>
      <c r="AS116" s="217"/>
      <c r="AT116" s="217"/>
      <c r="AU116" s="217"/>
      <c r="AV116" s="217"/>
      <c r="AW116" s="217"/>
      <c r="AX116" s="219"/>
    </row>
    <row r="117" spans="1:50" ht="60.75"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611</v>
      </c>
      <c r="AC117" s="475"/>
      <c r="AD117" s="476"/>
      <c r="AE117" s="590" t="s">
        <v>613</v>
      </c>
      <c r="AF117" s="550"/>
      <c r="AG117" s="550"/>
      <c r="AH117" s="550"/>
      <c r="AI117" s="590" t="s">
        <v>614</v>
      </c>
      <c r="AJ117" s="550"/>
      <c r="AK117" s="550"/>
      <c r="AL117" s="550"/>
      <c r="AM117" s="590" t="s">
        <v>652</v>
      </c>
      <c r="AN117" s="550"/>
      <c r="AO117" s="550"/>
      <c r="AP117" s="550"/>
      <c r="AQ117" s="550" t="s">
        <v>653</v>
      </c>
      <c r="AR117" s="550"/>
      <c r="AS117" s="550"/>
      <c r="AT117" s="550"/>
      <c r="AU117" s="550"/>
      <c r="AV117" s="550"/>
      <c r="AW117" s="550"/>
      <c r="AX117" s="551"/>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392</v>
      </c>
      <c r="AF118" s="418"/>
      <c r="AG118" s="418"/>
      <c r="AH118" s="419"/>
      <c r="AI118" s="417" t="s">
        <v>390</v>
      </c>
      <c r="AJ118" s="418"/>
      <c r="AK118" s="418"/>
      <c r="AL118" s="419"/>
      <c r="AM118" s="417" t="s">
        <v>419</v>
      </c>
      <c r="AN118" s="418"/>
      <c r="AO118" s="418"/>
      <c r="AP118" s="419"/>
      <c r="AQ118" s="591" t="s">
        <v>434</v>
      </c>
      <c r="AR118" s="592"/>
      <c r="AS118" s="592"/>
      <c r="AT118" s="592"/>
      <c r="AU118" s="592"/>
      <c r="AV118" s="592"/>
      <c r="AW118" s="592"/>
      <c r="AX118" s="593"/>
    </row>
    <row r="119" spans="1:50" ht="42.75" customHeight="1" x14ac:dyDescent="0.15">
      <c r="A119" s="441"/>
      <c r="B119" s="442"/>
      <c r="C119" s="442"/>
      <c r="D119" s="442"/>
      <c r="E119" s="442"/>
      <c r="F119" s="443"/>
      <c r="G119" s="392" t="s">
        <v>656</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610</v>
      </c>
      <c r="AC119" s="465"/>
      <c r="AD119" s="466"/>
      <c r="AE119" s="420">
        <v>2350</v>
      </c>
      <c r="AF119" s="420"/>
      <c r="AG119" s="420"/>
      <c r="AH119" s="420"/>
      <c r="AI119" s="420">
        <v>2405</v>
      </c>
      <c r="AJ119" s="420"/>
      <c r="AK119" s="420"/>
      <c r="AL119" s="420"/>
      <c r="AM119" s="420">
        <v>2404</v>
      </c>
      <c r="AN119" s="420"/>
      <c r="AO119" s="420"/>
      <c r="AP119" s="420"/>
      <c r="AQ119" s="420">
        <v>5505</v>
      </c>
      <c r="AR119" s="420"/>
      <c r="AS119" s="420"/>
      <c r="AT119" s="420"/>
      <c r="AU119" s="420"/>
      <c r="AV119" s="420"/>
      <c r="AW119" s="420"/>
      <c r="AX119" s="549"/>
    </row>
    <row r="120" spans="1:50" ht="42.75" customHeight="1" thickBot="1" x14ac:dyDescent="0.2">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612</v>
      </c>
      <c r="AC120" s="475"/>
      <c r="AD120" s="476"/>
      <c r="AE120" s="590" t="s">
        <v>615</v>
      </c>
      <c r="AF120" s="550"/>
      <c r="AG120" s="550"/>
      <c r="AH120" s="550"/>
      <c r="AI120" s="590" t="s">
        <v>616</v>
      </c>
      <c r="AJ120" s="550"/>
      <c r="AK120" s="550"/>
      <c r="AL120" s="550"/>
      <c r="AM120" s="590" t="s">
        <v>654</v>
      </c>
      <c r="AN120" s="550"/>
      <c r="AO120" s="550"/>
      <c r="AP120" s="550"/>
      <c r="AQ120" s="550" t="s">
        <v>655</v>
      </c>
      <c r="AR120" s="550"/>
      <c r="AS120" s="550"/>
      <c r="AT120" s="550"/>
      <c r="AU120" s="550"/>
      <c r="AV120" s="550"/>
      <c r="AW120" s="550"/>
      <c r="AX120" s="551"/>
    </row>
    <row r="121" spans="1:50" hidden="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392</v>
      </c>
      <c r="AF121" s="418"/>
      <c r="AG121" s="418"/>
      <c r="AH121" s="419"/>
      <c r="AI121" s="417" t="s">
        <v>390</v>
      </c>
      <c r="AJ121" s="418"/>
      <c r="AK121" s="418"/>
      <c r="AL121" s="419"/>
      <c r="AM121" s="417" t="s">
        <v>419</v>
      </c>
      <c r="AN121" s="418"/>
      <c r="AO121" s="418"/>
      <c r="AP121" s="419"/>
      <c r="AQ121" s="591" t="s">
        <v>434</v>
      </c>
      <c r="AR121" s="592"/>
      <c r="AS121" s="592"/>
      <c r="AT121" s="592"/>
      <c r="AU121" s="592"/>
      <c r="AV121" s="592"/>
      <c r="AW121" s="592"/>
      <c r="AX121" s="593"/>
    </row>
    <row r="122" spans="1:50" hidden="1" x14ac:dyDescent="0.15">
      <c r="A122" s="441"/>
      <c r="B122" s="442"/>
      <c r="C122" s="442"/>
      <c r="D122" s="442"/>
      <c r="E122" s="442"/>
      <c r="F122" s="443"/>
      <c r="G122" s="392" t="s">
        <v>360</v>
      </c>
      <c r="H122" s="392"/>
      <c r="I122" s="392"/>
      <c r="J122" s="392"/>
      <c r="K122" s="392"/>
      <c r="L122" s="392"/>
      <c r="M122" s="392"/>
      <c r="N122" s="392"/>
      <c r="O122" s="392"/>
      <c r="P122" s="392"/>
      <c r="Q122" s="392"/>
      <c r="R122" s="392"/>
      <c r="S122" s="392"/>
      <c r="T122" s="392"/>
      <c r="U122" s="392"/>
      <c r="V122" s="392"/>
      <c r="W122" s="392"/>
      <c r="X122" s="824"/>
      <c r="Y122" s="457" t="s">
        <v>15</v>
      </c>
      <c r="Z122" s="458"/>
      <c r="AA122" s="459"/>
      <c r="AB122" s="576"/>
      <c r="AC122" s="577"/>
      <c r="AD122" s="578"/>
      <c r="AE122" s="335"/>
      <c r="AF122" s="206"/>
      <c r="AG122" s="206"/>
      <c r="AH122" s="336"/>
      <c r="AI122" s="216"/>
      <c r="AJ122" s="217"/>
      <c r="AK122" s="217"/>
      <c r="AL122" s="218"/>
      <c r="AM122" s="420"/>
      <c r="AN122" s="420"/>
      <c r="AO122" s="420"/>
      <c r="AP122" s="420"/>
      <c r="AQ122" s="420"/>
      <c r="AR122" s="420"/>
      <c r="AS122" s="420"/>
      <c r="AT122" s="420"/>
      <c r="AU122" s="420"/>
      <c r="AV122" s="420"/>
      <c r="AW122" s="420"/>
      <c r="AX122" s="549"/>
    </row>
    <row r="123" spans="1:50" hidden="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825"/>
      <c r="Y123" s="473" t="s">
        <v>49</v>
      </c>
      <c r="Z123" s="448"/>
      <c r="AA123" s="449"/>
      <c r="AB123" s="474" t="s">
        <v>359</v>
      </c>
      <c r="AC123" s="475"/>
      <c r="AD123" s="476"/>
      <c r="AE123" s="335"/>
      <c r="AF123" s="206"/>
      <c r="AG123" s="206"/>
      <c r="AH123" s="336"/>
      <c r="AI123" s="805"/>
      <c r="AJ123" s="806"/>
      <c r="AK123" s="806"/>
      <c r="AL123" s="807"/>
      <c r="AM123" s="550"/>
      <c r="AN123" s="550"/>
      <c r="AO123" s="550"/>
      <c r="AP123" s="550"/>
      <c r="AQ123" s="550"/>
      <c r="AR123" s="550"/>
      <c r="AS123" s="550"/>
      <c r="AT123" s="550"/>
      <c r="AU123" s="550"/>
      <c r="AV123" s="550"/>
      <c r="AW123" s="550"/>
      <c r="AX123" s="551"/>
    </row>
    <row r="124" spans="1:50" hidden="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392</v>
      </c>
      <c r="AF124" s="418"/>
      <c r="AG124" s="418"/>
      <c r="AH124" s="419"/>
      <c r="AI124" s="417" t="s">
        <v>390</v>
      </c>
      <c r="AJ124" s="418"/>
      <c r="AK124" s="418"/>
      <c r="AL124" s="419"/>
      <c r="AM124" s="417" t="s">
        <v>419</v>
      </c>
      <c r="AN124" s="418"/>
      <c r="AO124" s="418"/>
      <c r="AP124" s="419"/>
      <c r="AQ124" s="591" t="s">
        <v>434</v>
      </c>
      <c r="AR124" s="592"/>
      <c r="AS124" s="592"/>
      <c r="AT124" s="592"/>
      <c r="AU124" s="592"/>
      <c r="AV124" s="592"/>
      <c r="AW124" s="592"/>
      <c r="AX124" s="593"/>
    </row>
    <row r="125" spans="1:50" hidden="1" x14ac:dyDescent="0.15">
      <c r="A125" s="441"/>
      <c r="B125" s="442"/>
      <c r="C125" s="442"/>
      <c r="D125" s="442"/>
      <c r="E125" s="442"/>
      <c r="F125" s="443"/>
      <c r="G125" s="392" t="s">
        <v>360</v>
      </c>
      <c r="H125" s="392"/>
      <c r="I125" s="392"/>
      <c r="J125" s="392"/>
      <c r="K125" s="392"/>
      <c r="L125" s="392"/>
      <c r="M125" s="392"/>
      <c r="N125" s="392"/>
      <c r="O125" s="392"/>
      <c r="P125" s="392"/>
      <c r="Q125" s="392"/>
      <c r="R125" s="392"/>
      <c r="S125" s="392"/>
      <c r="T125" s="392"/>
      <c r="U125" s="392"/>
      <c r="V125" s="392"/>
      <c r="W125" s="392"/>
      <c r="X125" s="824"/>
      <c r="Y125" s="457" t="s">
        <v>15</v>
      </c>
      <c r="Z125" s="458"/>
      <c r="AA125" s="459"/>
      <c r="AB125" s="576"/>
      <c r="AC125" s="577"/>
      <c r="AD125" s="578"/>
      <c r="AE125" s="420"/>
      <c r="AF125" s="420"/>
      <c r="AG125" s="420"/>
      <c r="AH125" s="420"/>
      <c r="AI125" s="420"/>
      <c r="AJ125" s="420"/>
      <c r="AK125" s="420"/>
      <c r="AL125" s="420"/>
      <c r="AM125" s="420"/>
      <c r="AN125" s="420"/>
      <c r="AO125" s="420"/>
      <c r="AP125" s="420"/>
      <c r="AQ125" s="420"/>
      <c r="AR125" s="420"/>
      <c r="AS125" s="420"/>
      <c r="AT125" s="420"/>
      <c r="AU125" s="420"/>
      <c r="AV125" s="420"/>
      <c r="AW125" s="420"/>
      <c r="AX125" s="549"/>
    </row>
    <row r="126" spans="1:50" hidden="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825"/>
      <c r="Y126" s="473" t="s">
        <v>49</v>
      </c>
      <c r="Z126" s="448"/>
      <c r="AA126" s="449"/>
      <c r="AB126" s="474" t="s">
        <v>359</v>
      </c>
      <c r="AC126" s="475"/>
      <c r="AD126" s="476"/>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idden="1" x14ac:dyDescent="0.15">
      <c r="A127" s="631"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7" t="s">
        <v>392</v>
      </c>
      <c r="AF127" s="418"/>
      <c r="AG127" s="418"/>
      <c r="AH127" s="419"/>
      <c r="AI127" s="417" t="s">
        <v>390</v>
      </c>
      <c r="AJ127" s="418"/>
      <c r="AK127" s="418"/>
      <c r="AL127" s="419"/>
      <c r="AM127" s="417" t="s">
        <v>419</v>
      </c>
      <c r="AN127" s="418"/>
      <c r="AO127" s="418"/>
      <c r="AP127" s="419"/>
      <c r="AQ127" s="591" t="s">
        <v>434</v>
      </c>
      <c r="AR127" s="592"/>
      <c r="AS127" s="592"/>
      <c r="AT127" s="592"/>
      <c r="AU127" s="592"/>
      <c r="AV127" s="592"/>
      <c r="AW127" s="592"/>
      <c r="AX127" s="593"/>
    </row>
    <row r="128" spans="1:50" hidden="1" x14ac:dyDescent="0.15">
      <c r="A128" s="441"/>
      <c r="B128" s="442"/>
      <c r="C128" s="442"/>
      <c r="D128" s="442"/>
      <c r="E128" s="442"/>
      <c r="F128" s="443"/>
      <c r="G128" s="392" t="s">
        <v>360</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576"/>
      <c r="AC128" s="577"/>
      <c r="AD128" s="578"/>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14.25" hidden="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359</v>
      </c>
      <c r="AC129" s="475"/>
      <c r="AD129" s="476"/>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3.75" customHeight="1" x14ac:dyDescent="0.15">
      <c r="A130" s="187" t="s">
        <v>407</v>
      </c>
      <c r="B130" s="184"/>
      <c r="C130" s="183" t="s">
        <v>239</v>
      </c>
      <c r="D130" s="184"/>
      <c r="E130" s="168" t="s">
        <v>268</v>
      </c>
      <c r="F130" s="169"/>
      <c r="G130" s="170" t="s">
        <v>617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3.75" customHeight="1" x14ac:dyDescent="0.15">
      <c r="A131" s="188"/>
      <c r="B131" s="185"/>
      <c r="C131" s="179"/>
      <c r="D131" s="185"/>
      <c r="E131" s="173" t="s">
        <v>267</v>
      </c>
      <c r="F131" s="174"/>
      <c r="G131" s="109" t="s">
        <v>618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392</v>
      </c>
      <c r="AF132" s="154"/>
      <c r="AG132" s="154"/>
      <c r="AH132" s="154"/>
      <c r="AI132" s="154" t="s">
        <v>412</v>
      </c>
      <c r="AJ132" s="154"/>
      <c r="AK132" s="154"/>
      <c r="AL132" s="154"/>
      <c r="AM132" s="154" t="s">
        <v>419</v>
      </c>
      <c r="AN132" s="154"/>
      <c r="AO132" s="154"/>
      <c r="AP132" s="150"/>
      <c r="AQ132" s="150" t="s">
        <v>235</v>
      </c>
      <c r="AR132" s="151"/>
      <c r="AS132" s="151"/>
      <c r="AT132" s="152"/>
      <c r="AU132" s="195" t="s">
        <v>251</v>
      </c>
      <c r="AV132" s="195"/>
      <c r="AW132" s="195"/>
      <c r="AX132" s="196"/>
    </row>
    <row r="133" spans="1:50" ht="18"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560</v>
      </c>
      <c r="AR133" s="198"/>
      <c r="AS133" s="132" t="s">
        <v>236</v>
      </c>
      <c r="AT133" s="133"/>
      <c r="AU133" s="199">
        <v>4</v>
      </c>
      <c r="AV133" s="199"/>
      <c r="AW133" s="132" t="s">
        <v>181</v>
      </c>
      <c r="AX133" s="194"/>
    </row>
    <row r="134" spans="1:50" ht="36.75" customHeight="1" x14ac:dyDescent="0.15">
      <c r="A134" s="188"/>
      <c r="B134" s="185"/>
      <c r="C134" s="179"/>
      <c r="D134" s="185"/>
      <c r="E134" s="179"/>
      <c r="F134" s="180"/>
      <c r="G134" s="103" t="s">
        <v>674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619</v>
      </c>
      <c r="AC134" s="204"/>
      <c r="AD134" s="204"/>
      <c r="AE134" s="205">
        <v>978</v>
      </c>
      <c r="AF134" s="206"/>
      <c r="AG134" s="206"/>
      <c r="AH134" s="206"/>
      <c r="AI134" s="205">
        <v>909</v>
      </c>
      <c r="AJ134" s="206"/>
      <c r="AK134" s="206"/>
      <c r="AL134" s="206"/>
      <c r="AM134" s="205">
        <v>845</v>
      </c>
      <c r="AN134" s="206"/>
      <c r="AO134" s="206"/>
      <c r="AP134" s="206"/>
      <c r="AQ134" s="205" t="s">
        <v>585</v>
      </c>
      <c r="AR134" s="206"/>
      <c r="AS134" s="206"/>
      <c r="AT134" s="206"/>
      <c r="AU134" s="205" t="s">
        <v>585</v>
      </c>
      <c r="AV134" s="206"/>
      <c r="AW134" s="206"/>
      <c r="AX134" s="207"/>
    </row>
    <row r="135" spans="1:50" ht="36.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619</v>
      </c>
      <c r="AC135" s="212"/>
      <c r="AD135" s="212"/>
      <c r="AE135" s="205">
        <v>929</v>
      </c>
      <c r="AF135" s="206"/>
      <c r="AG135" s="206"/>
      <c r="AH135" s="206"/>
      <c r="AI135" s="205">
        <v>948</v>
      </c>
      <c r="AJ135" s="206"/>
      <c r="AK135" s="206"/>
      <c r="AL135" s="206"/>
      <c r="AM135" s="205">
        <v>919</v>
      </c>
      <c r="AN135" s="206"/>
      <c r="AO135" s="206"/>
      <c r="AP135" s="206"/>
      <c r="AQ135" s="205" t="s">
        <v>586</v>
      </c>
      <c r="AR135" s="206"/>
      <c r="AS135" s="206"/>
      <c r="AT135" s="206"/>
      <c r="AU135" s="205">
        <v>831</v>
      </c>
      <c r="AV135" s="206"/>
      <c r="AW135" s="206"/>
      <c r="AX135" s="207"/>
    </row>
    <row r="136" spans="1:50" ht="18"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392</v>
      </c>
      <c r="AF136" s="154"/>
      <c r="AG136" s="154"/>
      <c r="AH136" s="154"/>
      <c r="AI136" s="154" t="s">
        <v>390</v>
      </c>
      <c r="AJ136" s="154"/>
      <c r="AK136" s="154"/>
      <c r="AL136" s="154"/>
      <c r="AM136" s="154" t="s">
        <v>419</v>
      </c>
      <c r="AN136" s="154"/>
      <c r="AO136" s="154"/>
      <c r="AP136" s="150"/>
      <c r="AQ136" s="150" t="s">
        <v>235</v>
      </c>
      <c r="AR136" s="151"/>
      <c r="AS136" s="151"/>
      <c r="AT136" s="152"/>
      <c r="AU136" s="195" t="s">
        <v>251</v>
      </c>
      <c r="AV136" s="195"/>
      <c r="AW136" s="195"/>
      <c r="AX136" s="196"/>
    </row>
    <row r="137" spans="1:50" ht="18"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561</v>
      </c>
      <c r="AR137" s="198"/>
      <c r="AS137" s="132" t="s">
        <v>236</v>
      </c>
      <c r="AT137" s="133"/>
      <c r="AU137" s="199">
        <v>4</v>
      </c>
      <c r="AV137" s="199"/>
      <c r="AW137" s="132" t="s">
        <v>181</v>
      </c>
      <c r="AX137" s="194"/>
    </row>
    <row r="138" spans="1:50" ht="36.75" customHeight="1" x14ac:dyDescent="0.15">
      <c r="A138" s="188"/>
      <c r="B138" s="185"/>
      <c r="C138" s="179"/>
      <c r="D138" s="185"/>
      <c r="E138" s="179"/>
      <c r="F138" s="180"/>
      <c r="G138" s="103" t="s">
        <v>675</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619</v>
      </c>
      <c r="AC138" s="204"/>
      <c r="AD138" s="204"/>
      <c r="AE138" s="205">
        <v>120460</v>
      </c>
      <c r="AF138" s="206"/>
      <c r="AG138" s="206"/>
      <c r="AH138" s="206"/>
      <c r="AI138" s="205">
        <v>127329</v>
      </c>
      <c r="AJ138" s="206"/>
      <c r="AK138" s="206"/>
      <c r="AL138" s="206"/>
      <c r="AM138" s="205">
        <v>125611</v>
      </c>
      <c r="AN138" s="206"/>
      <c r="AO138" s="206"/>
      <c r="AP138" s="206"/>
      <c r="AQ138" s="205" t="s">
        <v>585</v>
      </c>
      <c r="AR138" s="206"/>
      <c r="AS138" s="206"/>
      <c r="AT138" s="206"/>
      <c r="AU138" s="205" t="s">
        <v>585</v>
      </c>
      <c r="AV138" s="206"/>
      <c r="AW138" s="206"/>
      <c r="AX138" s="207"/>
    </row>
    <row r="139" spans="1:50" ht="36.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619</v>
      </c>
      <c r="AC139" s="212"/>
      <c r="AD139" s="212"/>
      <c r="AE139" s="205">
        <v>101639</v>
      </c>
      <c r="AF139" s="206"/>
      <c r="AG139" s="206"/>
      <c r="AH139" s="206"/>
      <c r="AI139" s="205">
        <v>119255</v>
      </c>
      <c r="AJ139" s="206"/>
      <c r="AK139" s="206"/>
      <c r="AL139" s="206"/>
      <c r="AM139" s="205">
        <v>118050</v>
      </c>
      <c r="AN139" s="206"/>
      <c r="AO139" s="206"/>
      <c r="AP139" s="206"/>
      <c r="AQ139" s="205" t="s">
        <v>585</v>
      </c>
      <c r="AR139" s="206"/>
      <c r="AS139" s="206"/>
      <c r="AT139" s="206"/>
      <c r="AU139" s="205">
        <v>114437</v>
      </c>
      <c r="AV139" s="206"/>
      <c r="AW139" s="206"/>
      <c r="AX139" s="207"/>
    </row>
    <row r="140" spans="1:50" ht="18"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392</v>
      </c>
      <c r="AF140" s="154"/>
      <c r="AG140" s="154"/>
      <c r="AH140" s="154"/>
      <c r="AI140" s="154" t="s">
        <v>390</v>
      </c>
      <c r="AJ140" s="154"/>
      <c r="AK140" s="154"/>
      <c r="AL140" s="154"/>
      <c r="AM140" s="154" t="s">
        <v>419</v>
      </c>
      <c r="AN140" s="154"/>
      <c r="AO140" s="154"/>
      <c r="AP140" s="150"/>
      <c r="AQ140" s="150" t="s">
        <v>235</v>
      </c>
      <c r="AR140" s="151"/>
      <c r="AS140" s="151"/>
      <c r="AT140" s="152"/>
      <c r="AU140" s="195" t="s">
        <v>251</v>
      </c>
      <c r="AV140" s="195"/>
      <c r="AW140" s="195"/>
      <c r="AX140" s="196"/>
    </row>
    <row r="141" spans="1:50" ht="18"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620</v>
      </c>
      <c r="AR141" s="198"/>
      <c r="AS141" s="132" t="s">
        <v>236</v>
      </c>
      <c r="AT141" s="133"/>
      <c r="AU141" s="199">
        <v>4</v>
      </c>
      <c r="AV141" s="199"/>
      <c r="AW141" s="132" t="s">
        <v>181</v>
      </c>
      <c r="AX141" s="194"/>
    </row>
    <row r="142" spans="1:50" ht="36.75" customHeight="1" x14ac:dyDescent="0.15">
      <c r="A142" s="188"/>
      <c r="B142" s="185"/>
      <c r="C142" s="179"/>
      <c r="D142" s="185"/>
      <c r="E142" s="179"/>
      <c r="F142" s="180"/>
      <c r="G142" s="103" t="s">
        <v>677</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593</v>
      </c>
      <c r="AC142" s="204"/>
      <c r="AD142" s="204"/>
      <c r="AE142" s="205">
        <v>58.4</v>
      </c>
      <c r="AF142" s="206"/>
      <c r="AG142" s="206"/>
      <c r="AH142" s="206"/>
      <c r="AI142" s="205">
        <v>59.2</v>
      </c>
      <c r="AJ142" s="206"/>
      <c r="AK142" s="206"/>
      <c r="AL142" s="206"/>
      <c r="AM142" s="205" t="s">
        <v>676</v>
      </c>
      <c r="AN142" s="206"/>
      <c r="AO142" s="206"/>
      <c r="AP142" s="206"/>
      <c r="AQ142" s="205" t="s">
        <v>585</v>
      </c>
      <c r="AR142" s="206"/>
      <c r="AS142" s="206"/>
      <c r="AT142" s="206"/>
      <c r="AU142" s="205" t="s">
        <v>585</v>
      </c>
      <c r="AV142" s="206"/>
      <c r="AW142" s="206"/>
      <c r="AX142" s="207"/>
    </row>
    <row r="143" spans="1:50" ht="36.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03" t="s">
        <v>593</v>
      </c>
      <c r="AC143" s="204"/>
      <c r="AD143" s="204"/>
      <c r="AE143" s="205" t="s">
        <v>585</v>
      </c>
      <c r="AF143" s="206"/>
      <c r="AG143" s="206"/>
      <c r="AH143" s="206"/>
      <c r="AI143" s="205">
        <v>62.8</v>
      </c>
      <c r="AJ143" s="206"/>
      <c r="AK143" s="206"/>
      <c r="AL143" s="206"/>
      <c r="AM143" s="205">
        <v>67.099999999999994</v>
      </c>
      <c r="AN143" s="206"/>
      <c r="AO143" s="206"/>
      <c r="AP143" s="206"/>
      <c r="AQ143" s="205" t="s">
        <v>560</v>
      </c>
      <c r="AR143" s="206"/>
      <c r="AS143" s="206"/>
      <c r="AT143" s="206"/>
      <c r="AU143" s="205">
        <v>80</v>
      </c>
      <c r="AV143" s="206"/>
      <c r="AW143" s="206"/>
      <c r="AX143" s="207"/>
    </row>
    <row r="144" spans="1:50" ht="18"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392</v>
      </c>
      <c r="AF144" s="154"/>
      <c r="AG144" s="154"/>
      <c r="AH144" s="154"/>
      <c r="AI144" s="154" t="s">
        <v>390</v>
      </c>
      <c r="AJ144" s="154"/>
      <c r="AK144" s="154"/>
      <c r="AL144" s="154"/>
      <c r="AM144" s="154" t="s">
        <v>419</v>
      </c>
      <c r="AN144" s="154"/>
      <c r="AO144" s="154"/>
      <c r="AP144" s="150"/>
      <c r="AQ144" s="150" t="s">
        <v>235</v>
      </c>
      <c r="AR144" s="151"/>
      <c r="AS144" s="151"/>
      <c r="AT144" s="152"/>
      <c r="AU144" s="195" t="s">
        <v>251</v>
      </c>
      <c r="AV144" s="195"/>
      <c r="AW144" s="195"/>
      <c r="AX144" s="196"/>
    </row>
    <row r="145" spans="1:50" ht="18"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620</v>
      </c>
      <c r="AR145" s="198"/>
      <c r="AS145" s="132" t="s">
        <v>236</v>
      </c>
      <c r="AT145" s="133"/>
      <c r="AU145" s="199">
        <v>4</v>
      </c>
      <c r="AV145" s="199"/>
      <c r="AW145" s="132" t="s">
        <v>181</v>
      </c>
      <c r="AX145" s="194"/>
    </row>
    <row r="146" spans="1:50" ht="36.75" customHeight="1" x14ac:dyDescent="0.15">
      <c r="A146" s="188"/>
      <c r="B146" s="185"/>
      <c r="C146" s="179"/>
      <c r="D146" s="185"/>
      <c r="E146" s="179"/>
      <c r="F146" s="180"/>
      <c r="G146" s="103" t="s">
        <v>678</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593</v>
      </c>
      <c r="AC146" s="204"/>
      <c r="AD146" s="204"/>
      <c r="AE146" s="205">
        <v>72.5</v>
      </c>
      <c r="AF146" s="206"/>
      <c r="AG146" s="206"/>
      <c r="AH146" s="206"/>
      <c r="AI146" s="205">
        <v>73.3</v>
      </c>
      <c r="AJ146" s="206"/>
      <c r="AK146" s="206"/>
      <c r="AL146" s="206"/>
      <c r="AM146" s="205" t="s">
        <v>676</v>
      </c>
      <c r="AN146" s="206"/>
      <c r="AO146" s="206"/>
      <c r="AP146" s="206"/>
      <c r="AQ146" s="205" t="s">
        <v>585</v>
      </c>
      <c r="AR146" s="206"/>
      <c r="AS146" s="206"/>
      <c r="AT146" s="206"/>
      <c r="AU146" s="205" t="s">
        <v>408</v>
      </c>
      <c r="AV146" s="206"/>
      <c r="AW146" s="206"/>
      <c r="AX146" s="207"/>
    </row>
    <row r="147" spans="1:50" ht="36.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03" t="s">
        <v>14</v>
      </c>
      <c r="AC147" s="204"/>
      <c r="AD147" s="204"/>
      <c r="AE147" s="205" t="s">
        <v>585</v>
      </c>
      <c r="AF147" s="206"/>
      <c r="AG147" s="206"/>
      <c r="AH147" s="206"/>
      <c r="AI147" s="205">
        <v>76</v>
      </c>
      <c r="AJ147" s="206"/>
      <c r="AK147" s="206"/>
      <c r="AL147" s="206"/>
      <c r="AM147" s="205">
        <v>79.5</v>
      </c>
      <c r="AN147" s="206"/>
      <c r="AO147" s="206"/>
      <c r="AP147" s="206"/>
      <c r="AQ147" s="205" t="s">
        <v>560</v>
      </c>
      <c r="AR147" s="206"/>
      <c r="AS147" s="206"/>
      <c r="AT147" s="206"/>
      <c r="AU147" s="205">
        <v>90</v>
      </c>
      <c r="AV147" s="206"/>
      <c r="AW147" s="206"/>
      <c r="AX147" s="207"/>
    </row>
    <row r="148" spans="1:50" hidden="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392</v>
      </c>
      <c r="AF148" s="154"/>
      <c r="AG148" s="154"/>
      <c r="AH148" s="154"/>
      <c r="AI148" s="154" t="s">
        <v>390</v>
      </c>
      <c r="AJ148" s="154"/>
      <c r="AK148" s="154"/>
      <c r="AL148" s="154"/>
      <c r="AM148" s="154" t="s">
        <v>419</v>
      </c>
      <c r="AN148" s="154"/>
      <c r="AO148" s="154"/>
      <c r="AP148" s="150"/>
      <c r="AQ148" s="150" t="s">
        <v>235</v>
      </c>
      <c r="AR148" s="151"/>
      <c r="AS148" s="151"/>
      <c r="AT148" s="152"/>
      <c r="AU148" s="195" t="s">
        <v>251</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idden="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idden="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idden="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idden="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idden="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idden="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idden="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0" customHeight="1" x14ac:dyDescent="0.15">
      <c r="A188" s="188"/>
      <c r="B188" s="185"/>
      <c r="C188" s="179"/>
      <c r="D188" s="185"/>
      <c r="E188" s="124" t="s">
        <v>621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0"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idden="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idden="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idden="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392</v>
      </c>
      <c r="AF192" s="154"/>
      <c r="AG192" s="154"/>
      <c r="AH192" s="154"/>
      <c r="AI192" s="154" t="s">
        <v>390</v>
      </c>
      <c r="AJ192" s="154"/>
      <c r="AK192" s="154"/>
      <c r="AL192" s="154"/>
      <c r="AM192" s="154" t="s">
        <v>419</v>
      </c>
      <c r="AN192" s="154"/>
      <c r="AO192" s="154"/>
      <c r="AP192" s="150"/>
      <c r="AQ192" s="150" t="s">
        <v>235</v>
      </c>
      <c r="AR192" s="151"/>
      <c r="AS192" s="151"/>
      <c r="AT192" s="152"/>
      <c r="AU192" s="195" t="s">
        <v>251</v>
      </c>
      <c r="AV192" s="195"/>
      <c r="AW192" s="195"/>
      <c r="AX192" s="196"/>
    </row>
    <row r="193" spans="1:50" hidden="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idden="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idden="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idden="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392</v>
      </c>
      <c r="AF196" s="154"/>
      <c r="AG196" s="154"/>
      <c r="AH196" s="154"/>
      <c r="AI196" s="154" t="s">
        <v>390</v>
      </c>
      <c r="AJ196" s="154"/>
      <c r="AK196" s="154"/>
      <c r="AL196" s="154"/>
      <c r="AM196" s="154" t="s">
        <v>419</v>
      </c>
      <c r="AN196" s="154"/>
      <c r="AO196" s="154"/>
      <c r="AP196" s="150"/>
      <c r="AQ196" s="150" t="s">
        <v>235</v>
      </c>
      <c r="AR196" s="151"/>
      <c r="AS196" s="151"/>
      <c r="AT196" s="152"/>
      <c r="AU196" s="195" t="s">
        <v>251</v>
      </c>
      <c r="AV196" s="195"/>
      <c r="AW196" s="195"/>
      <c r="AX196" s="196"/>
    </row>
    <row r="197" spans="1:50" hidden="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idden="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idden="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idden="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392</v>
      </c>
      <c r="AF200" s="154"/>
      <c r="AG200" s="154"/>
      <c r="AH200" s="154"/>
      <c r="AI200" s="154" t="s">
        <v>390</v>
      </c>
      <c r="AJ200" s="154"/>
      <c r="AK200" s="154"/>
      <c r="AL200" s="154"/>
      <c r="AM200" s="154" t="s">
        <v>419</v>
      </c>
      <c r="AN200" s="154"/>
      <c r="AO200" s="154"/>
      <c r="AP200" s="150"/>
      <c r="AQ200" s="150" t="s">
        <v>235</v>
      </c>
      <c r="AR200" s="151"/>
      <c r="AS200" s="151"/>
      <c r="AT200" s="152"/>
      <c r="AU200" s="195" t="s">
        <v>251</v>
      </c>
      <c r="AV200" s="195"/>
      <c r="AW200" s="195"/>
      <c r="AX200" s="196"/>
    </row>
    <row r="201" spans="1:50" hidden="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idden="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idden="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idden="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392</v>
      </c>
      <c r="AF204" s="154"/>
      <c r="AG204" s="154"/>
      <c r="AH204" s="154"/>
      <c r="AI204" s="154" t="s">
        <v>390</v>
      </c>
      <c r="AJ204" s="154"/>
      <c r="AK204" s="154"/>
      <c r="AL204" s="154"/>
      <c r="AM204" s="154" t="s">
        <v>419</v>
      </c>
      <c r="AN204" s="154"/>
      <c r="AO204" s="154"/>
      <c r="AP204" s="150"/>
      <c r="AQ204" s="150" t="s">
        <v>235</v>
      </c>
      <c r="AR204" s="151"/>
      <c r="AS204" s="151"/>
      <c r="AT204" s="152"/>
      <c r="AU204" s="195" t="s">
        <v>251</v>
      </c>
      <c r="AV204" s="195"/>
      <c r="AW204" s="195"/>
      <c r="AX204" s="196"/>
    </row>
    <row r="205" spans="1:50" hidden="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idden="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idden="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idden="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392</v>
      </c>
      <c r="AF208" s="154"/>
      <c r="AG208" s="154"/>
      <c r="AH208" s="154"/>
      <c r="AI208" s="154" t="s">
        <v>390</v>
      </c>
      <c r="AJ208" s="154"/>
      <c r="AK208" s="154"/>
      <c r="AL208" s="154"/>
      <c r="AM208" s="154" t="s">
        <v>419</v>
      </c>
      <c r="AN208" s="154"/>
      <c r="AO208" s="154"/>
      <c r="AP208" s="150"/>
      <c r="AQ208" s="150" t="s">
        <v>235</v>
      </c>
      <c r="AR208" s="151"/>
      <c r="AS208" s="151"/>
      <c r="AT208" s="152"/>
      <c r="AU208" s="195" t="s">
        <v>251</v>
      </c>
      <c r="AV208" s="195"/>
      <c r="AW208" s="195"/>
      <c r="AX208" s="196"/>
    </row>
    <row r="209" spans="1:50" hidden="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idden="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idden="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idden="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idden="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idden="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idden="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idden="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idden="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idden="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idden="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idden="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idden="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idden="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idden="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idden="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idden="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idden="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idden="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idden="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idden="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idden="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idden="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idden="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idden="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idden="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idden="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idden="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idden="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idden="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idden="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idden="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idden="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idden="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idden="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idden="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idden="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idden="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idden="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4.25" hidden="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idden="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idden="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idden="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392</v>
      </c>
      <c r="AF252" s="154"/>
      <c r="AG252" s="154"/>
      <c r="AH252" s="154"/>
      <c r="AI252" s="154" t="s">
        <v>390</v>
      </c>
      <c r="AJ252" s="154"/>
      <c r="AK252" s="154"/>
      <c r="AL252" s="154"/>
      <c r="AM252" s="154" t="s">
        <v>419</v>
      </c>
      <c r="AN252" s="154"/>
      <c r="AO252" s="154"/>
      <c r="AP252" s="150"/>
      <c r="AQ252" s="150" t="s">
        <v>235</v>
      </c>
      <c r="AR252" s="151"/>
      <c r="AS252" s="151"/>
      <c r="AT252" s="152"/>
      <c r="AU252" s="195" t="s">
        <v>251</v>
      </c>
      <c r="AV252" s="195"/>
      <c r="AW252" s="195"/>
      <c r="AX252" s="196"/>
    </row>
    <row r="253" spans="1:50" hidden="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idden="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idden="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idden="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392</v>
      </c>
      <c r="AF256" s="154"/>
      <c r="AG256" s="154"/>
      <c r="AH256" s="154"/>
      <c r="AI256" s="154" t="s">
        <v>390</v>
      </c>
      <c r="AJ256" s="154"/>
      <c r="AK256" s="154"/>
      <c r="AL256" s="154"/>
      <c r="AM256" s="154" t="s">
        <v>419</v>
      </c>
      <c r="AN256" s="154"/>
      <c r="AO256" s="154"/>
      <c r="AP256" s="150"/>
      <c r="AQ256" s="150" t="s">
        <v>235</v>
      </c>
      <c r="AR256" s="151"/>
      <c r="AS256" s="151"/>
      <c r="AT256" s="152"/>
      <c r="AU256" s="195" t="s">
        <v>251</v>
      </c>
      <c r="AV256" s="195"/>
      <c r="AW256" s="195"/>
      <c r="AX256" s="196"/>
    </row>
    <row r="257" spans="1:50" hidden="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idden="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idden="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idden="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392</v>
      </c>
      <c r="AF260" s="154"/>
      <c r="AG260" s="154"/>
      <c r="AH260" s="154"/>
      <c r="AI260" s="154" t="s">
        <v>390</v>
      </c>
      <c r="AJ260" s="154"/>
      <c r="AK260" s="154"/>
      <c r="AL260" s="154"/>
      <c r="AM260" s="154" t="s">
        <v>419</v>
      </c>
      <c r="AN260" s="154"/>
      <c r="AO260" s="154"/>
      <c r="AP260" s="150"/>
      <c r="AQ260" s="150" t="s">
        <v>235</v>
      </c>
      <c r="AR260" s="151"/>
      <c r="AS260" s="151"/>
      <c r="AT260" s="152"/>
      <c r="AU260" s="195" t="s">
        <v>251</v>
      </c>
      <c r="AV260" s="195"/>
      <c r="AW260" s="195"/>
      <c r="AX260" s="196"/>
    </row>
    <row r="261" spans="1:50" hidden="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idden="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idden="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idden="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392</v>
      </c>
      <c r="AF264" s="154"/>
      <c r="AG264" s="154"/>
      <c r="AH264" s="154"/>
      <c r="AI264" s="154" t="s">
        <v>390</v>
      </c>
      <c r="AJ264" s="154"/>
      <c r="AK264" s="154"/>
      <c r="AL264" s="154"/>
      <c r="AM264" s="154" t="s">
        <v>419</v>
      </c>
      <c r="AN264" s="154"/>
      <c r="AO264" s="154"/>
      <c r="AP264" s="150"/>
      <c r="AQ264" s="158" t="s">
        <v>235</v>
      </c>
      <c r="AR264" s="129"/>
      <c r="AS264" s="129"/>
      <c r="AT264" s="130"/>
      <c r="AU264" s="135" t="s">
        <v>251</v>
      </c>
      <c r="AV264" s="135"/>
      <c r="AW264" s="135"/>
      <c r="AX264" s="136"/>
    </row>
    <row r="265" spans="1:50" hidden="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idden="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idden="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idden="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392</v>
      </c>
      <c r="AF268" s="154"/>
      <c r="AG268" s="154"/>
      <c r="AH268" s="154"/>
      <c r="AI268" s="154" t="s">
        <v>390</v>
      </c>
      <c r="AJ268" s="154"/>
      <c r="AK268" s="154"/>
      <c r="AL268" s="154"/>
      <c r="AM268" s="154" t="s">
        <v>419</v>
      </c>
      <c r="AN268" s="154"/>
      <c r="AO268" s="154"/>
      <c r="AP268" s="150"/>
      <c r="AQ268" s="150" t="s">
        <v>235</v>
      </c>
      <c r="AR268" s="151"/>
      <c r="AS268" s="151"/>
      <c r="AT268" s="152"/>
      <c r="AU268" s="195" t="s">
        <v>251</v>
      </c>
      <c r="AV268" s="195"/>
      <c r="AW268" s="195"/>
      <c r="AX268" s="196"/>
    </row>
    <row r="269" spans="1:50" hidden="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idden="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idden="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idden="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idden="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idden="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idden="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idden="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idden="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idden="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idden="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idden="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idden="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idden="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idden="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idden="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idden="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idden="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idden="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idden="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idden="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idden="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idden="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idden="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idden="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idden="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idden="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idden="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idden="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idden="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idden="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idden="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idden="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idden="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idden="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idden="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idden="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idden="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idden="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14.25" hidden="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idden="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idden="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idden="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392</v>
      </c>
      <c r="AF312" s="154"/>
      <c r="AG312" s="154"/>
      <c r="AH312" s="154"/>
      <c r="AI312" s="154" t="s">
        <v>390</v>
      </c>
      <c r="AJ312" s="154"/>
      <c r="AK312" s="154"/>
      <c r="AL312" s="154"/>
      <c r="AM312" s="154" t="s">
        <v>419</v>
      </c>
      <c r="AN312" s="154"/>
      <c r="AO312" s="154"/>
      <c r="AP312" s="150"/>
      <c r="AQ312" s="150" t="s">
        <v>235</v>
      </c>
      <c r="AR312" s="151"/>
      <c r="AS312" s="151"/>
      <c r="AT312" s="152"/>
      <c r="AU312" s="195" t="s">
        <v>251</v>
      </c>
      <c r="AV312" s="195"/>
      <c r="AW312" s="195"/>
      <c r="AX312" s="196"/>
    </row>
    <row r="313" spans="1:50" hidden="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idden="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idden="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idden="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392</v>
      </c>
      <c r="AF316" s="154"/>
      <c r="AG316" s="154"/>
      <c r="AH316" s="154"/>
      <c r="AI316" s="154" t="s">
        <v>390</v>
      </c>
      <c r="AJ316" s="154"/>
      <c r="AK316" s="154"/>
      <c r="AL316" s="154"/>
      <c r="AM316" s="154" t="s">
        <v>419</v>
      </c>
      <c r="AN316" s="154"/>
      <c r="AO316" s="154"/>
      <c r="AP316" s="150"/>
      <c r="AQ316" s="150" t="s">
        <v>235</v>
      </c>
      <c r="AR316" s="151"/>
      <c r="AS316" s="151"/>
      <c r="AT316" s="152"/>
      <c r="AU316" s="195" t="s">
        <v>251</v>
      </c>
      <c r="AV316" s="195"/>
      <c r="AW316" s="195"/>
      <c r="AX316" s="196"/>
    </row>
    <row r="317" spans="1:50" hidden="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idden="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idden="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idden="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392</v>
      </c>
      <c r="AF320" s="154"/>
      <c r="AG320" s="154"/>
      <c r="AH320" s="154"/>
      <c r="AI320" s="154" t="s">
        <v>390</v>
      </c>
      <c r="AJ320" s="154"/>
      <c r="AK320" s="154"/>
      <c r="AL320" s="154"/>
      <c r="AM320" s="154" t="s">
        <v>419</v>
      </c>
      <c r="AN320" s="154"/>
      <c r="AO320" s="154"/>
      <c r="AP320" s="150"/>
      <c r="AQ320" s="150" t="s">
        <v>235</v>
      </c>
      <c r="AR320" s="151"/>
      <c r="AS320" s="151"/>
      <c r="AT320" s="152"/>
      <c r="AU320" s="195" t="s">
        <v>251</v>
      </c>
      <c r="AV320" s="195"/>
      <c r="AW320" s="195"/>
      <c r="AX320" s="196"/>
    </row>
    <row r="321" spans="1:50" hidden="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idden="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idden="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idden="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392</v>
      </c>
      <c r="AF324" s="154"/>
      <c r="AG324" s="154"/>
      <c r="AH324" s="154"/>
      <c r="AI324" s="154" t="s">
        <v>390</v>
      </c>
      <c r="AJ324" s="154"/>
      <c r="AK324" s="154"/>
      <c r="AL324" s="154"/>
      <c r="AM324" s="154" t="s">
        <v>419</v>
      </c>
      <c r="AN324" s="154"/>
      <c r="AO324" s="154"/>
      <c r="AP324" s="150"/>
      <c r="AQ324" s="150" t="s">
        <v>235</v>
      </c>
      <c r="AR324" s="151"/>
      <c r="AS324" s="151"/>
      <c r="AT324" s="152"/>
      <c r="AU324" s="195" t="s">
        <v>251</v>
      </c>
      <c r="AV324" s="195"/>
      <c r="AW324" s="195"/>
      <c r="AX324" s="196"/>
    </row>
    <row r="325" spans="1:50" hidden="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idden="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idden="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idden="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392</v>
      </c>
      <c r="AF328" s="154"/>
      <c r="AG328" s="154"/>
      <c r="AH328" s="154"/>
      <c r="AI328" s="154" t="s">
        <v>390</v>
      </c>
      <c r="AJ328" s="154"/>
      <c r="AK328" s="154"/>
      <c r="AL328" s="154"/>
      <c r="AM328" s="154" t="s">
        <v>419</v>
      </c>
      <c r="AN328" s="154"/>
      <c r="AO328" s="154"/>
      <c r="AP328" s="150"/>
      <c r="AQ328" s="150" t="s">
        <v>235</v>
      </c>
      <c r="AR328" s="151"/>
      <c r="AS328" s="151"/>
      <c r="AT328" s="152"/>
      <c r="AU328" s="195" t="s">
        <v>251</v>
      </c>
      <c r="AV328" s="195"/>
      <c r="AW328" s="195"/>
      <c r="AX328" s="196"/>
    </row>
    <row r="329" spans="1:50" hidden="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idden="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idden="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idden="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idden="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idden="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idden="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idden="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idden="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idden="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idden="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idden="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idden="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idden="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idden="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idden="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idden="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idden="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idden="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idden="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idden="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idden="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idden="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idden="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idden="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idden="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idden="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idden="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idden="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idden="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idden="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idden="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idden="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idden="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idden="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idden="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idden="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idden="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idden="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14.25" hidden="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idden="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idden="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idden="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392</v>
      </c>
      <c r="AF372" s="154"/>
      <c r="AG372" s="154"/>
      <c r="AH372" s="154"/>
      <c r="AI372" s="154" t="s">
        <v>390</v>
      </c>
      <c r="AJ372" s="154"/>
      <c r="AK372" s="154"/>
      <c r="AL372" s="154"/>
      <c r="AM372" s="154" t="s">
        <v>419</v>
      </c>
      <c r="AN372" s="154"/>
      <c r="AO372" s="154"/>
      <c r="AP372" s="150"/>
      <c r="AQ372" s="150" t="s">
        <v>235</v>
      </c>
      <c r="AR372" s="151"/>
      <c r="AS372" s="151"/>
      <c r="AT372" s="152"/>
      <c r="AU372" s="195" t="s">
        <v>251</v>
      </c>
      <c r="AV372" s="195"/>
      <c r="AW372" s="195"/>
      <c r="AX372" s="196"/>
    </row>
    <row r="373" spans="1:50" hidden="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idden="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idden="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idden="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392</v>
      </c>
      <c r="AF376" s="154"/>
      <c r="AG376" s="154"/>
      <c r="AH376" s="154"/>
      <c r="AI376" s="154" t="s">
        <v>390</v>
      </c>
      <c r="AJ376" s="154"/>
      <c r="AK376" s="154"/>
      <c r="AL376" s="154"/>
      <c r="AM376" s="154" t="s">
        <v>419</v>
      </c>
      <c r="AN376" s="154"/>
      <c r="AO376" s="154"/>
      <c r="AP376" s="150"/>
      <c r="AQ376" s="150" t="s">
        <v>235</v>
      </c>
      <c r="AR376" s="151"/>
      <c r="AS376" s="151"/>
      <c r="AT376" s="152"/>
      <c r="AU376" s="195" t="s">
        <v>251</v>
      </c>
      <c r="AV376" s="195"/>
      <c r="AW376" s="195"/>
      <c r="AX376" s="196"/>
    </row>
    <row r="377" spans="1:50" hidden="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idden="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idden="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idden="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392</v>
      </c>
      <c r="AF380" s="154"/>
      <c r="AG380" s="154"/>
      <c r="AH380" s="154"/>
      <c r="AI380" s="154" t="s">
        <v>390</v>
      </c>
      <c r="AJ380" s="154"/>
      <c r="AK380" s="154"/>
      <c r="AL380" s="154"/>
      <c r="AM380" s="154" t="s">
        <v>419</v>
      </c>
      <c r="AN380" s="154"/>
      <c r="AO380" s="154"/>
      <c r="AP380" s="150"/>
      <c r="AQ380" s="150" t="s">
        <v>235</v>
      </c>
      <c r="AR380" s="151"/>
      <c r="AS380" s="151"/>
      <c r="AT380" s="152"/>
      <c r="AU380" s="195" t="s">
        <v>251</v>
      </c>
      <c r="AV380" s="195"/>
      <c r="AW380" s="195"/>
      <c r="AX380" s="196"/>
    </row>
    <row r="381" spans="1:50" hidden="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idden="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idden="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idden="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392</v>
      </c>
      <c r="AF384" s="154"/>
      <c r="AG384" s="154"/>
      <c r="AH384" s="154"/>
      <c r="AI384" s="154" t="s">
        <v>390</v>
      </c>
      <c r="AJ384" s="154"/>
      <c r="AK384" s="154"/>
      <c r="AL384" s="154"/>
      <c r="AM384" s="154" t="s">
        <v>419</v>
      </c>
      <c r="AN384" s="154"/>
      <c r="AO384" s="154"/>
      <c r="AP384" s="150"/>
      <c r="AQ384" s="150" t="s">
        <v>235</v>
      </c>
      <c r="AR384" s="151"/>
      <c r="AS384" s="151"/>
      <c r="AT384" s="152"/>
      <c r="AU384" s="195" t="s">
        <v>251</v>
      </c>
      <c r="AV384" s="195"/>
      <c r="AW384" s="195"/>
      <c r="AX384" s="196"/>
    </row>
    <row r="385" spans="1:50" hidden="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idden="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idden="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idden="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392</v>
      </c>
      <c r="AF388" s="154"/>
      <c r="AG388" s="154"/>
      <c r="AH388" s="154"/>
      <c r="AI388" s="154" t="s">
        <v>390</v>
      </c>
      <c r="AJ388" s="154"/>
      <c r="AK388" s="154"/>
      <c r="AL388" s="154"/>
      <c r="AM388" s="154" t="s">
        <v>419</v>
      </c>
      <c r="AN388" s="154"/>
      <c r="AO388" s="154"/>
      <c r="AP388" s="150"/>
      <c r="AQ388" s="150" t="s">
        <v>235</v>
      </c>
      <c r="AR388" s="151"/>
      <c r="AS388" s="151"/>
      <c r="AT388" s="152"/>
      <c r="AU388" s="195" t="s">
        <v>251</v>
      </c>
      <c r="AV388" s="195"/>
      <c r="AW388" s="195"/>
      <c r="AX388" s="196"/>
    </row>
    <row r="389" spans="1:50" hidden="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idden="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idden="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idden="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idden="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idden="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idden="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idden="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idden="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idden="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idden="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idden="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idden="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idden="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idden="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idden="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idden="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idden="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idden="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idden="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idden="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idden="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idden="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idden="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idden="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idden="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idden="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idden="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idden="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idden="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idden="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idden="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idden="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idden="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idden="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idden="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idden="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idden="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idden="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idden="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8.25" customHeight="1" x14ac:dyDescent="0.15">
      <c r="A430" s="188"/>
      <c r="B430" s="185"/>
      <c r="C430" s="177" t="s">
        <v>422</v>
      </c>
      <c r="D430" s="933"/>
      <c r="E430" s="173" t="s">
        <v>400</v>
      </c>
      <c r="F430" s="902"/>
      <c r="G430" s="903" t="s">
        <v>255</v>
      </c>
      <c r="H430" s="122"/>
      <c r="I430" s="122"/>
      <c r="J430" s="904" t="s">
        <v>559</v>
      </c>
      <c r="K430" s="905"/>
      <c r="L430" s="905"/>
      <c r="M430" s="905"/>
      <c r="N430" s="905"/>
      <c r="O430" s="905"/>
      <c r="P430" s="905"/>
      <c r="Q430" s="905"/>
      <c r="R430" s="905"/>
      <c r="S430" s="905"/>
      <c r="T430" s="906"/>
      <c r="U430" s="587" t="s">
        <v>560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row>
    <row r="431" spans="1:50" ht="16.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413</v>
      </c>
      <c r="AJ431" s="340"/>
      <c r="AK431" s="340"/>
      <c r="AL431" s="158"/>
      <c r="AM431" s="340" t="s">
        <v>426</v>
      </c>
      <c r="AN431" s="340"/>
      <c r="AO431" s="340"/>
      <c r="AP431" s="158"/>
      <c r="AQ431" s="158" t="s">
        <v>235</v>
      </c>
      <c r="AR431" s="129"/>
      <c r="AS431" s="129"/>
      <c r="AT431" s="130"/>
      <c r="AU431" s="135" t="s">
        <v>134</v>
      </c>
      <c r="AV431" s="135"/>
      <c r="AW431" s="135"/>
      <c r="AX431" s="136"/>
    </row>
    <row r="432" spans="1:50" ht="16.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560</v>
      </c>
      <c r="AF432" s="199"/>
      <c r="AG432" s="132" t="s">
        <v>236</v>
      </c>
      <c r="AH432" s="133"/>
      <c r="AI432" s="155"/>
      <c r="AJ432" s="155"/>
      <c r="AK432" s="155"/>
      <c r="AL432" s="153"/>
      <c r="AM432" s="155"/>
      <c r="AN432" s="155"/>
      <c r="AO432" s="155"/>
      <c r="AP432" s="153"/>
      <c r="AQ432" s="589" t="s">
        <v>569</v>
      </c>
      <c r="AR432" s="199"/>
      <c r="AS432" s="132" t="s">
        <v>236</v>
      </c>
      <c r="AT432" s="133"/>
      <c r="AU432" s="199" t="s">
        <v>570</v>
      </c>
      <c r="AV432" s="199"/>
      <c r="AW432" s="132" t="s">
        <v>181</v>
      </c>
      <c r="AX432" s="194"/>
    </row>
    <row r="433" spans="1:50" ht="24.75" customHeight="1" x14ac:dyDescent="0.15">
      <c r="A433" s="188"/>
      <c r="B433" s="185"/>
      <c r="C433" s="179"/>
      <c r="D433" s="185"/>
      <c r="E433" s="341"/>
      <c r="F433" s="342"/>
      <c r="G433" s="103" t="s">
        <v>560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563</v>
      </c>
      <c r="AC433" s="212"/>
      <c r="AD433" s="212"/>
      <c r="AE433" s="335" t="s">
        <v>408</v>
      </c>
      <c r="AF433" s="206"/>
      <c r="AG433" s="206"/>
      <c r="AH433" s="206"/>
      <c r="AI433" s="335" t="s">
        <v>408</v>
      </c>
      <c r="AJ433" s="206"/>
      <c r="AK433" s="206"/>
      <c r="AL433" s="206"/>
      <c r="AM433" s="335" t="s">
        <v>564</v>
      </c>
      <c r="AN433" s="206"/>
      <c r="AO433" s="206"/>
      <c r="AP433" s="206"/>
      <c r="AQ433" s="335" t="s">
        <v>567</v>
      </c>
      <c r="AR433" s="206"/>
      <c r="AS433" s="206"/>
      <c r="AT433" s="206"/>
      <c r="AU433" s="205" t="s">
        <v>408</v>
      </c>
      <c r="AV433" s="206"/>
      <c r="AW433" s="206"/>
      <c r="AX433" s="207"/>
    </row>
    <row r="434" spans="1:50" ht="24.7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408</v>
      </c>
      <c r="AC434" s="204"/>
      <c r="AD434" s="204"/>
      <c r="AE434" s="335" t="s">
        <v>565</v>
      </c>
      <c r="AF434" s="206"/>
      <c r="AG434" s="206"/>
      <c r="AH434" s="336"/>
      <c r="AI434" s="335" t="s">
        <v>566</v>
      </c>
      <c r="AJ434" s="206"/>
      <c r="AK434" s="206"/>
      <c r="AL434" s="206"/>
      <c r="AM434" s="335" t="s">
        <v>408</v>
      </c>
      <c r="AN434" s="206"/>
      <c r="AO434" s="206"/>
      <c r="AP434" s="206"/>
      <c r="AQ434" s="335" t="s">
        <v>408</v>
      </c>
      <c r="AR434" s="206"/>
      <c r="AS434" s="206"/>
      <c r="AT434" s="206"/>
      <c r="AU434" s="205" t="s">
        <v>408</v>
      </c>
      <c r="AV434" s="206"/>
      <c r="AW434" s="206"/>
      <c r="AX434" s="207"/>
    </row>
    <row r="435" spans="1:50" ht="24.7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5" t="s">
        <v>182</v>
      </c>
      <c r="AC435" s="575"/>
      <c r="AD435" s="575"/>
      <c r="AE435" s="335" t="s">
        <v>408</v>
      </c>
      <c r="AF435" s="206"/>
      <c r="AG435" s="206"/>
      <c r="AH435" s="336"/>
      <c r="AI435" s="335" t="s">
        <v>564</v>
      </c>
      <c r="AJ435" s="206"/>
      <c r="AK435" s="206"/>
      <c r="AL435" s="206"/>
      <c r="AM435" s="335" t="s">
        <v>408</v>
      </c>
      <c r="AN435" s="206"/>
      <c r="AO435" s="206"/>
      <c r="AP435" s="206"/>
      <c r="AQ435" s="335" t="s">
        <v>568</v>
      </c>
      <c r="AR435" s="206"/>
      <c r="AS435" s="206"/>
      <c r="AT435" s="206"/>
      <c r="AU435" s="205" t="s">
        <v>408</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413</v>
      </c>
      <c r="AJ436" s="340"/>
      <c r="AK436" s="340"/>
      <c r="AL436" s="158"/>
      <c r="AM436" s="340" t="s">
        <v>426</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560</v>
      </c>
      <c r="AF437" s="199"/>
      <c r="AG437" s="132" t="s">
        <v>236</v>
      </c>
      <c r="AH437" s="133"/>
      <c r="AI437" s="155"/>
      <c r="AJ437" s="155"/>
      <c r="AK437" s="155"/>
      <c r="AL437" s="153"/>
      <c r="AM437" s="155"/>
      <c r="AN437" s="155"/>
      <c r="AO437" s="155"/>
      <c r="AP437" s="153"/>
      <c r="AQ437" s="589" t="s">
        <v>560</v>
      </c>
      <c r="AR437" s="199"/>
      <c r="AS437" s="132" t="s">
        <v>236</v>
      </c>
      <c r="AT437" s="133"/>
      <c r="AU437" s="199" t="s">
        <v>560</v>
      </c>
      <c r="AV437" s="199"/>
      <c r="AW437" s="132" t="s">
        <v>181</v>
      </c>
      <c r="AX437" s="194"/>
    </row>
    <row r="438" spans="1:50" ht="23.25" hidden="1" customHeight="1" x14ac:dyDescent="0.15">
      <c r="A438" s="188"/>
      <c r="B438" s="185"/>
      <c r="C438" s="179"/>
      <c r="D438" s="185"/>
      <c r="E438" s="341"/>
      <c r="F438" s="342"/>
      <c r="G438" s="103" t="s">
        <v>562</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563</v>
      </c>
      <c r="AC438" s="212"/>
      <c r="AD438" s="212"/>
      <c r="AE438" s="335" t="s">
        <v>408</v>
      </c>
      <c r="AF438" s="206"/>
      <c r="AG438" s="206"/>
      <c r="AH438" s="206"/>
      <c r="AI438" s="335" t="s">
        <v>571</v>
      </c>
      <c r="AJ438" s="206"/>
      <c r="AK438" s="206"/>
      <c r="AL438" s="206"/>
      <c r="AM438" s="335" t="s">
        <v>408</v>
      </c>
      <c r="AN438" s="206"/>
      <c r="AO438" s="206"/>
      <c r="AP438" s="206"/>
      <c r="AQ438" s="335" t="s">
        <v>408</v>
      </c>
      <c r="AR438" s="206"/>
      <c r="AS438" s="206"/>
      <c r="AT438" s="206"/>
      <c r="AU438" s="335" t="s">
        <v>408</v>
      </c>
      <c r="AV438" s="206"/>
      <c r="AW438" s="206"/>
      <c r="AX438" s="206"/>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568</v>
      </c>
      <c r="AC439" s="204"/>
      <c r="AD439" s="204"/>
      <c r="AE439" s="335" t="s">
        <v>568</v>
      </c>
      <c r="AF439" s="206"/>
      <c r="AG439" s="206"/>
      <c r="AH439" s="336"/>
      <c r="AI439" s="335" t="s">
        <v>572</v>
      </c>
      <c r="AJ439" s="206"/>
      <c r="AK439" s="206"/>
      <c r="AL439" s="336"/>
      <c r="AM439" s="335" t="s">
        <v>408</v>
      </c>
      <c r="AN439" s="206"/>
      <c r="AO439" s="206"/>
      <c r="AP439" s="336"/>
      <c r="AQ439" s="335" t="s">
        <v>572</v>
      </c>
      <c r="AR439" s="206"/>
      <c r="AS439" s="206"/>
      <c r="AT439" s="336"/>
      <c r="AU439" s="335" t="s">
        <v>408</v>
      </c>
      <c r="AV439" s="206"/>
      <c r="AW439" s="206"/>
      <c r="AX439" s="336"/>
    </row>
    <row r="440" spans="1:50" hidden="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5" t="s">
        <v>182</v>
      </c>
      <c r="AC440" s="575"/>
      <c r="AD440" s="575"/>
      <c r="AE440" s="335" t="s">
        <v>571</v>
      </c>
      <c r="AF440" s="206"/>
      <c r="AG440" s="206"/>
      <c r="AH440" s="336"/>
      <c r="AI440" s="335" t="s">
        <v>408</v>
      </c>
      <c r="AJ440" s="206"/>
      <c r="AK440" s="206"/>
      <c r="AL440" s="336"/>
      <c r="AM440" s="335" t="s">
        <v>408</v>
      </c>
      <c r="AN440" s="206"/>
      <c r="AO440" s="206"/>
      <c r="AP440" s="336"/>
      <c r="AQ440" s="335" t="s">
        <v>408</v>
      </c>
      <c r="AR440" s="206"/>
      <c r="AS440" s="206"/>
      <c r="AT440" s="336"/>
      <c r="AU440" s="335" t="s">
        <v>573</v>
      </c>
      <c r="AV440" s="206"/>
      <c r="AW440" s="206"/>
      <c r="AX440" s="336"/>
    </row>
    <row r="441" spans="1:50" hidden="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413</v>
      </c>
      <c r="AJ441" s="340"/>
      <c r="AK441" s="340"/>
      <c r="AL441" s="158"/>
      <c r="AM441" s="340" t="s">
        <v>426</v>
      </c>
      <c r="AN441" s="340"/>
      <c r="AO441" s="340"/>
      <c r="AP441" s="158"/>
      <c r="AQ441" s="158" t="s">
        <v>235</v>
      </c>
      <c r="AR441" s="129"/>
      <c r="AS441" s="129"/>
      <c r="AT441" s="130"/>
      <c r="AU441" s="135" t="s">
        <v>134</v>
      </c>
      <c r="AV441" s="135"/>
      <c r="AW441" s="135"/>
      <c r="AX441" s="136"/>
    </row>
    <row r="442" spans="1:50" hidden="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idden="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5"/>
      <c r="AF443" s="206"/>
      <c r="AG443" s="206"/>
      <c r="AH443" s="206"/>
      <c r="AI443" s="335"/>
      <c r="AJ443" s="206"/>
      <c r="AK443" s="206"/>
      <c r="AL443" s="206"/>
      <c r="AM443" s="335"/>
      <c r="AN443" s="206"/>
      <c r="AO443" s="206"/>
      <c r="AP443" s="336"/>
      <c r="AQ443" s="335"/>
      <c r="AR443" s="206"/>
      <c r="AS443" s="206"/>
      <c r="AT443" s="336"/>
      <c r="AU443" s="206"/>
      <c r="AV443" s="206"/>
      <c r="AW443" s="206"/>
      <c r="AX443" s="207"/>
    </row>
    <row r="444" spans="1:50" hidden="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5"/>
      <c r="AF444" s="206"/>
      <c r="AG444" s="206"/>
      <c r="AH444" s="336"/>
      <c r="AI444" s="335"/>
      <c r="AJ444" s="206"/>
      <c r="AK444" s="206"/>
      <c r="AL444" s="206"/>
      <c r="AM444" s="335"/>
      <c r="AN444" s="206"/>
      <c r="AO444" s="206"/>
      <c r="AP444" s="336"/>
      <c r="AQ444" s="335"/>
      <c r="AR444" s="206"/>
      <c r="AS444" s="206"/>
      <c r="AT444" s="336"/>
      <c r="AU444" s="206"/>
      <c r="AV444" s="206"/>
      <c r="AW444" s="206"/>
      <c r="AX444" s="207"/>
    </row>
    <row r="445" spans="1:50" hidden="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5" t="s">
        <v>182</v>
      </c>
      <c r="AC445" s="575"/>
      <c r="AD445" s="575"/>
      <c r="AE445" s="335"/>
      <c r="AF445" s="206"/>
      <c r="AG445" s="206"/>
      <c r="AH445" s="336"/>
      <c r="AI445" s="335"/>
      <c r="AJ445" s="206"/>
      <c r="AK445" s="206"/>
      <c r="AL445" s="206"/>
      <c r="AM445" s="335"/>
      <c r="AN445" s="206"/>
      <c r="AO445" s="206"/>
      <c r="AP445" s="336"/>
      <c r="AQ445" s="335"/>
      <c r="AR445" s="206"/>
      <c r="AS445" s="206"/>
      <c r="AT445" s="336"/>
      <c r="AU445" s="206"/>
      <c r="AV445" s="206"/>
      <c r="AW445" s="206"/>
      <c r="AX445" s="207"/>
    </row>
    <row r="446" spans="1:50" hidden="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413</v>
      </c>
      <c r="AJ446" s="340"/>
      <c r="AK446" s="340"/>
      <c r="AL446" s="158"/>
      <c r="AM446" s="340" t="s">
        <v>426</v>
      </c>
      <c r="AN446" s="340"/>
      <c r="AO446" s="340"/>
      <c r="AP446" s="158"/>
      <c r="AQ446" s="158" t="s">
        <v>235</v>
      </c>
      <c r="AR446" s="129"/>
      <c r="AS446" s="129"/>
      <c r="AT446" s="130"/>
      <c r="AU446" s="135" t="s">
        <v>134</v>
      </c>
      <c r="AV446" s="135"/>
      <c r="AW446" s="135"/>
      <c r="AX446" s="136"/>
    </row>
    <row r="447" spans="1:50" hidden="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idden="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5"/>
      <c r="AF448" s="206"/>
      <c r="AG448" s="206"/>
      <c r="AH448" s="206"/>
      <c r="AI448" s="335"/>
      <c r="AJ448" s="206"/>
      <c r="AK448" s="206"/>
      <c r="AL448" s="206"/>
      <c r="AM448" s="335"/>
      <c r="AN448" s="206"/>
      <c r="AO448" s="206"/>
      <c r="AP448" s="336"/>
      <c r="AQ448" s="335"/>
      <c r="AR448" s="206"/>
      <c r="AS448" s="206"/>
      <c r="AT448" s="336"/>
      <c r="AU448" s="206"/>
      <c r="AV448" s="206"/>
      <c r="AW448" s="206"/>
      <c r="AX448" s="207"/>
    </row>
    <row r="449" spans="1:50" hidden="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5"/>
      <c r="AF449" s="206"/>
      <c r="AG449" s="206"/>
      <c r="AH449" s="336"/>
      <c r="AI449" s="335"/>
      <c r="AJ449" s="206"/>
      <c r="AK449" s="206"/>
      <c r="AL449" s="206"/>
      <c r="AM449" s="335"/>
      <c r="AN449" s="206"/>
      <c r="AO449" s="206"/>
      <c r="AP449" s="336"/>
      <c r="AQ449" s="335"/>
      <c r="AR449" s="206"/>
      <c r="AS449" s="206"/>
      <c r="AT449" s="336"/>
      <c r="AU449" s="206"/>
      <c r="AV449" s="206"/>
      <c r="AW449" s="206"/>
      <c r="AX449" s="207"/>
    </row>
    <row r="450" spans="1:50" hidden="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5" t="s">
        <v>182</v>
      </c>
      <c r="AC450" s="575"/>
      <c r="AD450" s="575"/>
      <c r="AE450" s="335"/>
      <c r="AF450" s="206"/>
      <c r="AG450" s="206"/>
      <c r="AH450" s="336"/>
      <c r="AI450" s="335"/>
      <c r="AJ450" s="206"/>
      <c r="AK450" s="206"/>
      <c r="AL450" s="206"/>
      <c r="AM450" s="335"/>
      <c r="AN450" s="206"/>
      <c r="AO450" s="206"/>
      <c r="AP450" s="336"/>
      <c r="AQ450" s="335"/>
      <c r="AR450" s="206"/>
      <c r="AS450" s="206"/>
      <c r="AT450" s="336"/>
      <c r="AU450" s="206"/>
      <c r="AV450" s="206"/>
      <c r="AW450" s="206"/>
      <c r="AX450" s="207"/>
    </row>
    <row r="451" spans="1:50" hidden="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413</v>
      </c>
      <c r="AJ451" s="340"/>
      <c r="AK451" s="340"/>
      <c r="AL451" s="158"/>
      <c r="AM451" s="340" t="s">
        <v>426</v>
      </c>
      <c r="AN451" s="340"/>
      <c r="AO451" s="340"/>
      <c r="AP451" s="158"/>
      <c r="AQ451" s="158" t="s">
        <v>235</v>
      </c>
      <c r="AR451" s="129"/>
      <c r="AS451" s="129"/>
      <c r="AT451" s="130"/>
      <c r="AU451" s="135" t="s">
        <v>134</v>
      </c>
      <c r="AV451" s="135"/>
      <c r="AW451" s="135"/>
      <c r="AX451" s="136"/>
    </row>
    <row r="452" spans="1:50" hidden="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idden="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5"/>
      <c r="AF453" s="206"/>
      <c r="AG453" s="206"/>
      <c r="AH453" s="206"/>
      <c r="AI453" s="335"/>
      <c r="AJ453" s="206"/>
      <c r="AK453" s="206"/>
      <c r="AL453" s="206"/>
      <c r="AM453" s="335"/>
      <c r="AN453" s="206"/>
      <c r="AO453" s="206"/>
      <c r="AP453" s="336"/>
      <c r="AQ453" s="335"/>
      <c r="AR453" s="206"/>
      <c r="AS453" s="206"/>
      <c r="AT453" s="336"/>
      <c r="AU453" s="206"/>
      <c r="AV453" s="206"/>
      <c r="AW453" s="206"/>
      <c r="AX453" s="207"/>
    </row>
    <row r="454" spans="1:50" hidden="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5"/>
      <c r="AF454" s="206"/>
      <c r="AG454" s="206"/>
      <c r="AH454" s="336"/>
      <c r="AI454" s="335"/>
      <c r="AJ454" s="206"/>
      <c r="AK454" s="206"/>
      <c r="AL454" s="206"/>
      <c r="AM454" s="335"/>
      <c r="AN454" s="206"/>
      <c r="AO454" s="206"/>
      <c r="AP454" s="336"/>
      <c r="AQ454" s="335"/>
      <c r="AR454" s="206"/>
      <c r="AS454" s="206"/>
      <c r="AT454" s="336"/>
      <c r="AU454" s="206"/>
      <c r="AV454" s="206"/>
      <c r="AW454" s="206"/>
      <c r="AX454" s="207"/>
    </row>
    <row r="455" spans="1:50" hidden="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5" t="s">
        <v>182</v>
      </c>
      <c r="AC455" s="575"/>
      <c r="AD455" s="575"/>
      <c r="AE455" s="335"/>
      <c r="AF455" s="206"/>
      <c r="AG455" s="206"/>
      <c r="AH455" s="336"/>
      <c r="AI455" s="335"/>
      <c r="AJ455" s="206"/>
      <c r="AK455" s="206"/>
      <c r="AL455" s="206"/>
      <c r="AM455" s="335"/>
      <c r="AN455" s="206"/>
      <c r="AO455" s="206"/>
      <c r="AP455" s="336"/>
      <c r="AQ455" s="335"/>
      <c r="AR455" s="206"/>
      <c r="AS455" s="206"/>
      <c r="AT455" s="336"/>
      <c r="AU455" s="206"/>
      <c r="AV455" s="206"/>
      <c r="AW455" s="206"/>
      <c r="AX455" s="207"/>
    </row>
    <row r="456" spans="1:50" ht="16.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413</v>
      </c>
      <c r="AJ456" s="340"/>
      <c r="AK456" s="340"/>
      <c r="AL456" s="158"/>
      <c r="AM456" s="340" t="s">
        <v>426</v>
      </c>
      <c r="AN456" s="340"/>
      <c r="AO456" s="340"/>
      <c r="AP456" s="158"/>
      <c r="AQ456" s="158" t="s">
        <v>235</v>
      </c>
      <c r="AR456" s="129"/>
      <c r="AS456" s="129"/>
      <c r="AT456" s="130"/>
      <c r="AU456" s="135" t="s">
        <v>134</v>
      </c>
      <c r="AV456" s="135"/>
      <c r="AW456" s="135"/>
      <c r="AX456" s="136"/>
    </row>
    <row r="457" spans="1:50" ht="16.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601</v>
      </c>
      <c r="AF457" s="199"/>
      <c r="AG457" s="132" t="s">
        <v>236</v>
      </c>
      <c r="AH457" s="133"/>
      <c r="AI457" s="155"/>
      <c r="AJ457" s="155"/>
      <c r="AK457" s="155"/>
      <c r="AL457" s="153"/>
      <c r="AM457" s="155"/>
      <c r="AN457" s="155"/>
      <c r="AO457" s="155"/>
      <c r="AP457" s="153"/>
      <c r="AQ457" s="589" t="s">
        <v>601</v>
      </c>
      <c r="AR457" s="199"/>
      <c r="AS457" s="132" t="s">
        <v>236</v>
      </c>
      <c r="AT457" s="133"/>
      <c r="AU457" s="199" t="s">
        <v>601</v>
      </c>
      <c r="AV457" s="199"/>
      <c r="AW457" s="132" t="s">
        <v>181</v>
      </c>
      <c r="AX457" s="194"/>
    </row>
    <row r="458" spans="1:50" ht="24.75" customHeight="1" x14ac:dyDescent="0.15">
      <c r="A458" s="188"/>
      <c r="B458" s="185"/>
      <c r="C458" s="179"/>
      <c r="D458" s="185"/>
      <c r="E458" s="341"/>
      <c r="F458" s="342"/>
      <c r="G458" s="103" t="s">
        <v>408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408</v>
      </c>
      <c r="AC458" s="212"/>
      <c r="AD458" s="212"/>
      <c r="AE458" s="335" t="s">
        <v>408</v>
      </c>
      <c r="AF458" s="206"/>
      <c r="AG458" s="206"/>
      <c r="AH458" s="206"/>
      <c r="AI458" s="335" t="s">
        <v>408</v>
      </c>
      <c r="AJ458" s="206"/>
      <c r="AK458" s="206"/>
      <c r="AL458" s="206"/>
      <c r="AM458" s="335" t="s">
        <v>408</v>
      </c>
      <c r="AN458" s="206"/>
      <c r="AO458" s="206"/>
      <c r="AP458" s="206"/>
      <c r="AQ458" s="335" t="s">
        <v>408</v>
      </c>
      <c r="AR458" s="206"/>
      <c r="AS458" s="206"/>
      <c r="AT458" s="206"/>
      <c r="AU458" s="205" t="s">
        <v>408</v>
      </c>
      <c r="AV458" s="206"/>
      <c r="AW458" s="206"/>
      <c r="AX458" s="207"/>
    </row>
    <row r="459" spans="1:50" ht="24.7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408</v>
      </c>
      <c r="AC459" s="204"/>
      <c r="AD459" s="204"/>
      <c r="AE459" s="335" t="s">
        <v>408</v>
      </c>
      <c r="AF459" s="206"/>
      <c r="AG459" s="206"/>
      <c r="AH459" s="336"/>
      <c r="AI459" s="335" t="s">
        <v>408</v>
      </c>
      <c r="AJ459" s="206"/>
      <c r="AK459" s="206"/>
      <c r="AL459" s="336"/>
      <c r="AM459" s="335" t="s">
        <v>408</v>
      </c>
      <c r="AN459" s="206"/>
      <c r="AO459" s="206"/>
      <c r="AP459" s="336"/>
      <c r="AQ459" s="335" t="s">
        <v>408</v>
      </c>
      <c r="AR459" s="206"/>
      <c r="AS459" s="206"/>
      <c r="AT459" s="336"/>
      <c r="AU459" s="205" t="s">
        <v>408</v>
      </c>
      <c r="AV459" s="206"/>
      <c r="AW459" s="206"/>
      <c r="AX459" s="207"/>
    </row>
    <row r="460" spans="1:50" ht="24.75" customHeight="1" thickBo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5" t="s">
        <v>14</v>
      </c>
      <c r="AC460" s="575"/>
      <c r="AD460" s="575"/>
      <c r="AE460" s="335" t="s">
        <v>408</v>
      </c>
      <c r="AF460" s="206"/>
      <c r="AG460" s="206"/>
      <c r="AH460" s="336"/>
      <c r="AI460" s="335" t="s">
        <v>408</v>
      </c>
      <c r="AJ460" s="206"/>
      <c r="AK460" s="206"/>
      <c r="AL460" s="336"/>
      <c r="AM460" s="335" t="s">
        <v>408</v>
      </c>
      <c r="AN460" s="206"/>
      <c r="AO460" s="206"/>
      <c r="AP460" s="336"/>
      <c r="AQ460" s="335" t="s">
        <v>408</v>
      </c>
      <c r="AR460" s="206"/>
      <c r="AS460" s="206"/>
      <c r="AT460" s="336"/>
      <c r="AU460" s="205" t="s">
        <v>408</v>
      </c>
      <c r="AV460" s="206"/>
      <c r="AW460" s="206"/>
      <c r="AX460" s="207"/>
    </row>
    <row r="461" spans="1:50" hidden="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413</v>
      </c>
      <c r="AJ461" s="340"/>
      <c r="AK461" s="340"/>
      <c r="AL461" s="158"/>
      <c r="AM461" s="340" t="s">
        <v>426</v>
      </c>
      <c r="AN461" s="340"/>
      <c r="AO461" s="340"/>
      <c r="AP461" s="158"/>
      <c r="AQ461" s="158" t="s">
        <v>235</v>
      </c>
      <c r="AR461" s="129"/>
      <c r="AS461" s="129"/>
      <c r="AT461" s="130"/>
      <c r="AU461" s="135" t="s">
        <v>134</v>
      </c>
      <c r="AV461" s="135"/>
      <c r="AW461" s="135"/>
      <c r="AX461" s="136"/>
    </row>
    <row r="462" spans="1:50" hidden="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idden="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5"/>
      <c r="AF463" s="206"/>
      <c r="AG463" s="206"/>
      <c r="AH463" s="206"/>
      <c r="AI463" s="335"/>
      <c r="AJ463" s="206"/>
      <c r="AK463" s="206"/>
      <c r="AL463" s="206"/>
      <c r="AM463" s="335"/>
      <c r="AN463" s="206"/>
      <c r="AO463" s="206"/>
      <c r="AP463" s="336"/>
      <c r="AQ463" s="335"/>
      <c r="AR463" s="206"/>
      <c r="AS463" s="206"/>
      <c r="AT463" s="336"/>
      <c r="AU463" s="206"/>
      <c r="AV463" s="206"/>
      <c r="AW463" s="206"/>
      <c r="AX463" s="207"/>
    </row>
    <row r="464" spans="1:50" hidden="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5"/>
      <c r="AF464" s="206"/>
      <c r="AG464" s="206"/>
      <c r="AH464" s="336"/>
      <c r="AI464" s="335"/>
      <c r="AJ464" s="206"/>
      <c r="AK464" s="206"/>
      <c r="AL464" s="206"/>
      <c r="AM464" s="335"/>
      <c r="AN464" s="206"/>
      <c r="AO464" s="206"/>
      <c r="AP464" s="336"/>
      <c r="AQ464" s="335"/>
      <c r="AR464" s="206"/>
      <c r="AS464" s="206"/>
      <c r="AT464" s="336"/>
      <c r="AU464" s="206"/>
      <c r="AV464" s="206"/>
      <c r="AW464" s="206"/>
      <c r="AX464" s="207"/>
    </row>
    <row r="465" spans="1:50" hidden="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5" t="s">
        <v>14</v>
      </c>
      <c r="AC465" s="575"/>
      <c r="AD465" s="575"/>
      <c r="AE465" s="335"/>
      <c r="AF465" s="206"/>
      <c r="AG465" s="206"/>
      <c r="AH465" s="336"/>
      <c r="AI465" s="335"/>
      <c r="AJ465" s="206"/>
      <c r="AK465" s="206"/>
      <c r="AL465" s="206"/>
      <c r="AM465" s="335"/>
      <c r="AN465" s="206"/>
      <c r="AO465" s="206"/>
      <c r="AP465" s="336"/>
      <c r="AQ465" s="335"/>
      <c r="AR465" s="206"/>
      <c r="AS465" s="206"/>
      <c r="AT465" s="336"/>
      <c r="AU465" s="206"/>
      <c r="AV465" s="206"/>
      <c r="AW465" s="206"/>
      <c r="AX465" s="207"/>
    </row>
    <row r="466" spans="1:50" hidden="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413</v>
      </c>
      <c r="AJ466" s="340"/>
      <c r="AK466" s="340"/>
      <c r="AL466" s="158"/>
      <c r="AM466" s="340" t="s">
        <v>426</v>
      </c>
      <c r="AN466" s="340"/>
      <c r="AO466" s="340"/>
      <c r="AP466" s="158"/>
      <c r="AQ466" s="158" t="s">
        <v>235</v>
      </c>
      <c r="AR466" s="129"/>
      <c r="AS466" s="129"/>
      <c r="AT466" s="130"/>
      <c r="AU466" s="135" t="s">
        <v>134</v>
      </c>
      <c r="AV466" s="135"/>
      <c r="AW466" s="135"/>
      <c r="AX466" s="136"/>
    </row>
    <row r="467" spans="1:50" hidden="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idden="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5"/>
      <c r="AF468" s="206"/>
      <c r="AG468" s="206"/>
      <c r="AH468" s="206"/>
      <c r="AI468" s="335"/>
      <c r="AJ468" s="206"/>
      <c r="AK468" s="206"/>
      <c r="AL468" s="206"/>
      <c r="AM468" s="335"/>
      <c r="AN468" s="206"/>
      <c r="AO468" s="206"/>
      <c r="AP468" s="336"/>
      <c r="AQ468" s="335"/>
      <c r="AR468" s="206"/>
      <c r="AS468" s="206"/>
      <c r="AT468" s="336"/>
      <c r="AU468" s="206"/>
      <c r="AV468" s="206"/>
      <c r="AW468" s="206"/>
      <c r="AX468" s="207"/>
    </row>
    <row r="469" spans="1:50" hidden="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5"/>
      <c r="AF469" s="206"/>
      <c r="AG469" s="206"/>
      <c r="AH469" s="336"/>
      <c r="AI469" s="335"/>
      <c r="AJ469" s="206"/>
      <c r="AK469" s="206"/>
      <c r="AL469" s="206"/>
      <c r="AM469" s="335"/>
      <c r="AN469" s="206"/>
      <c r="AO469" s="206"/>
      <c r="AP469" s="336"/>
      <c r="AQ469" s="335"/>
      <c r="AR469" s="206"/>
      <c r="AS469" s="206"/>
      <c r="AT469" s="336"/>
      <c r="AU469" s="206"/>
      <c r="AV469" s="206"/>
      <c r="AW469" s="206"/>
      <c r="AX469" s="207"/>
    </row>
    <row r="470" spans="1:50" hidden="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5" t="s">
        <v>14</v>
      </c>
      <c r="AC470" s="575"/>
      <c r="AD470" s="575"/>
      <c r="AE470" s="335"/>
      <c r="AF470" s="206"/>
      <c r="AG470" s="206"/>
      <c r="AH470" s="336"/>
      <c r="AI470" s="335"/>
      <c r="AJ470" s="206"/>
      <c r="AK470" s="206"/>
      <c r="AL470" s="206"/>
      <c r="AM470" s="335"/>
      <c r="AN470" s="206"/>
      <c r="AO470" s="206"/>
      <c r="AP470" s="336"/>
      <c r="AQ470" s="335"/>
      <c r="AR470" s="206"/>
      <c r="AS470" s="206"/>
      <c r="AT470" s="336"/>
      <c r="AU470" s="206"/>
      <c r="AV470" s="206"/>
      <c r="AW470" s="206"/>
      <c r="AX470" s="207"/>
    </row>
    <row r="471" spans="1:50" hidden="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413</v>
      </c>
      <c r="AJ471" s="340"/>
      <c r="AK471" s="340"/>
      <c r="AL471" s="158"/>
      <c r="AM471" s="340" t="s">
        <v>426</v>
      </c>
      <c r="AN471" s="340"/>
      <c r="AO471" s="340"/>
      <c r="AP471" s="158"/>
      <c r="AQ471" s="158" t="s">
        <v>235</v>
      </c>
      <c r="AR471" s="129"/>
      <c r="AS471" s="129"/>
      <c r="AT471" s="130"/>
      <c r="AU471" s="135" t="s">
        <v>134</v>
      </c>
      <c r="AV471" s="135"/>
      <c r="AW471" s="135"/>
      <c r="AX471" s="136"/>
    </row>
    <row r="472" spans="1:50" hidden="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idden="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5"/>
      <c r="AF473" s="206"/>
      <c r="AG473" s="206"/>
      <c r="AH473" s="206"/>
      <c r="AI473" s="335"/>
      <c r="AJ473" s="206"/>
      <c r="AK473" s="206"/>
      <c r="AL473" s="206"/>
      <c r="AM473" s="335"/>
      <c r="AN473" s="206"/>
      <c r="AO473" s="206"/>
      <c r="AP473" s="336"/>
      <c r="AQ473" s="335"/>
      <c r="AR473" s="206"/>
      <c r="AS473" s="206"/>
      <c r="AT473" s="336"/>
      <c r="AU473" s="206"/>
      <c r="AV473" s="206"/>
      <c r="AW473" s="206"/>
      <c r="AX473" s="207"/>
    </row>
    <row r="474" spans="1:50" hidden="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5"/>
      <c r="AF474" s="206"/>
      <c r="AG474" s="206"/>
      <c r="AH474" s="336"/>
      <c r="AI474" s="335"/>
      <c r="AJ474" s="206"/>
      <c r="AK474" s="206"/>
      <c r="AL474" s="206"/>
      <c r="AM474" s="335"/>
      <c r="AN474" s="206"/>
      <c r="AO474" s="206"/>
      <c r="AP474" s="336"/>
      <c r="AQ474" s="335"/>
      <c r="AR474" s="206"/>
      <c r="AS474" s="206"/>
      <c r="AT474" s="336"/>
      <c r="AU474" s="206"/>
      <c r="AV474" s="206"/>
      <c r="AW474" s="206"/>
      <c r="AX474" s="207"/>
    </row>
    <row r="475" spans="1:50" hidden="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5" t="s">
        <v>14</v>
      </c>
      <c r="AC475" s="575"/>
      <c r="AD475" s="575"/>
      <c r="AE475" s="335"/>
      <c r="AF475" s="206"/>
      <c r="AG475" s="206"/>
      <c r="AH475" s="336"/>
      <c r="AI475" s="335"/>
      <c r="AJ475" s="206"/>
      <c r="AK475" s="206"/>
      <c r="AL475" s="206"/>
      <c r="AM475" s="335"/>
      <c r="AN475" s="206"/>
      <c r="AO475" s="206"/>
      <c r="AP475" s="336"/>
      <c r="AQ475" s="335"/>
      <c r="AR475" s="206"/>
      <c r="AS475" s="206"/>
      <c r="AT475" s="336"/>
      <c r="AU475" s="206"/>
      <c r="AV475" s="206"/>
      <c r="AW475" s="206"/>
      <c r="AX475" s="207"/>
    </row>
    <row r="476" spans="1:50" hidden="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413</v>
      </c>
      <c r="AJ476" s="340"/>
      <c r="AK476" s="340"/>
      <c r="AL476" s="158"/>
      <c r="AM476" s="340" t="s">
        <v>426</v>
      </c>
      <c r="AN476" s="340"/>
      <c r="AO476" s="340"/>
      <c r="AP476" s="158"/>
      <c r="AQ476" s="158" t="s">
        <v>235</v>
      </c>
      <c r="AR476" s="129"/>
      <c r="AS476" s="129"/>
      <c r="AT476" s="130"/>
      <c r="AU476" s="135" t="s">
        <v>134</v>
      </c>
      <c r="AV476" s="135"/>
      <c r="AW476" s="135"/>
      <c r="AX476" s="136"/>
    </row>
    <row r="477" spans="1:50" hidden="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idden="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5"/>
      <c r="AF478" s="206"/>
      <c r="AG478" s="206"/>
      <c r="AH478" s="206"/>
      <c r="AI478" s="335"/>
      <c r="AJ478" s="206"/>
      <c r="AK478" s="206"/>
      <c r="AL478" s="206"/>
      <c r="AM478" s="335"/>
      <c r="AN478" s="206"/>
      <c r="AO478" s="206"/>
      <c r="AP478" s="336"/>
      <c r="AQ478" s="335"/>
      <c r="AR478" s="206"/>
      <c r="AS478" s="206"/>
      <c r="AT478" s="336"/>
      <c r="AU478" s="206"/>
      <c r="AV478" s="206"/>
      <c r="AW478" s="206"/>
      <c r="AX478" s="207"/>
    </row>
    <row r="479" spans="1:50" hidden="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5"/>
      <c r="AF479" s="206"/>
      <c r="AG479" s="206"/>
      <c r="AH479" s="336"/>
      <c r="AI479" s="335"/>
      <c r="AJ479" s="206"/>
      <c r="AK479" s="206"/>
      <c r="AL479" s="206"/>
      <c r="AM479" s="335"/>
      <c r="AN479" s="206"/>
      <c r="AO479" s="206"/>
      <c r="AP479" s="336"/>
      <c r="AQ479" s="335"/>
      <c r="AR479" s="206"/>
      <c r="AS479" s="206"/>
      <c r="AT479" s="336"/>
      <c r="AU479" s="206"/>
      <c r="AV479" s="206"/>
      <c r="AW479" s="206"/>
      <c r="AX479" s="207"/>
    </row>
    <row r="480" spans="1:50" hidden="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5" t="s">
        <v>14</v>
      </c>
      <c r="AC480" s="575"/>
      <c r="AD480" s="575"/>
      <c r="AE480" s="335"/>
      <c r="AF480" s="206"/>
      <c r="AG480" s="206"/>
      <c r="AH480" s="336"/>
      <c r="AI480" s="335"/>
      <c r="AJ480" s="206"/>
      <c r="AK480" s="206"/>
      <c r="AL480" s="206"/>
      <c r="AM480" s="335"/>
      <c r="AN480" s="206"/>
      <c r="AO480" s="206"/>
      <c r="AP480" s="336"/>
      <c r="AQ480" s="335"/>
      <c r="AR480" s="206"/>
      <c r="AS480" s="206"/>
      <c r="AT480" s="336"/>
      <c r="AU480" s="206"/>
      <c r="AV480" s="206"/>
      <c r="AW480" s="206"/>
      <c r="AX480" s="207"/>
    </row>
    <row r="481" spans="1:50" hidden="1" x14ac:dyDescent="0.15">
      <c r="A481" s="188"/>
      <c r="B481" s="185"/>
      <c r="C481" s="179"/>
      <c r="D481" s="185"/>
      <c r="E481" s="121" t="s">
        <v>409</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574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idden="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idden="1" x14ac:dyDescent="0.15">
      <c r="A484" s="188"/>
      <c r="B484" s="185"/>
      <c r="C484" s="179"/>
      <c r="D484" s="185"/>
      <c r="E484" s="173" t="s">
        <v>404</v>
      </c>
      <c r="F484" s="174"/>
      <c r="G484" s="903" t="s">
        <v>255</v>
      </c>
      <c r="H484" s="122"/>
      <c r="I484" s="122"/>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row>
    <row r="485" spans="1:50" hidden="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413</v>
      </c>
      <c r="AJ485" s="340"/>
      <c r="AK485" s="340"/>
      <c r="AL485" s="158"/>
      <c r="AM485" s="340" t="s">
        <v>426</v>
      </c>
      <c r="AN485" s="340"/>
      <c r="AO485" s="340"/>
      <c r="AP485" s="158"/>
      <c r="AQ485" s="158" t="s">
        <v>235</v>
      </c>
      <c r="AR485" s="129"/>
      <c r="AS485" s="129"/>
      <c r="AT485" s="130"/>
      <c r="AU485" s="135" t="s">
        <v>134</v>
      </c>
      <c r="AV485" s="135"/>
      <c r="AW485" s="135"/>
      <c r="AX485" s="136"/>
    </row>
    <row r="486" spans="1:50" hidden="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idden="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5"/>
      <c r="AF487" s="206"/>
      <c r="AG487" s="206"/>
      <c r="AH487" s="206"/>
      <c r="AI487" s="335"/>
      <c r="AJ487" s="206"/>
      <c r="AK487" s="206"/>
      <c r="AL487" s="206"/>
      <c r="AM487" s="335"/>
      <c r="AN487" s="206"/>
      <c r="AO487" s="206"/>
      <c r="AP487" s="336"/>
      <c r="AQ487" s="335"/>
      <c r="AR487" s="206"/>
      <c r="AS487" s="206"/>
      <c r="AT487" s="336"/>
      <c r="AU487" s="206"/>
      <c r="AV487" s="206"/>
      <c r="AW487" s="206"/>
      <c r="AX487" s="207"/>
    </row>
    <row r="488" spans="1:50" hidden="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5"/>
      <c r="AF488" s="206"/>
      <c r="AG488" s="206"/>
      <c r="AH488" s="336"/>
      <c r="AI488" s="335"/>
      <c r="AJ488" s="206"/>
      <c r="AK488" s="206"/>
      <c r="AL488" s="206"/>
      <c r="AM488" s="335"/>
      <c r="AN488" s="206"/>
      <c r="AO488" s="206"/>
      <c r="AP488" s="336"/>
      <c r="AQ488" s="335"/>
      <c r="AR488" s="206"/>
      <c r="AS488" s="206"/>
      <c r="AT488" s="336"/>
      <c r="AU488" s="206"/>
      <c r="AV488" s="206"/>
      <c r="AW488" s="206"/>
      <c r="AX488" s="207"/>
    </row>
    <row r="489" spans="1:50" hidden="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5" t="s">
        <v>182</v>
      </c>
      <c r="AC489" s="575"/>
      <c r="AD489" s="575"/>
      <c r="AE489" s="335"/>
      <c r="AF489" s="206"/>
      <c r="AG489" s="206"/>
      <c r="AH489" s="336"/>
      <c r="AI489" s="335"/>
      <c r="AJ489" s="206"/>
      <c r="AK489" s="206"/>
      <c r="AL489" s="206"/>
      <c r="AM489" s="335"/>
      <c r="AN489" s="206"/>
      <c r="AO489" s="206"/>
      <c r="AP489" s="336"/>
      <c r="AQ489" s="335"/>
      <c r="AR489" s="206"/>
      <c r="AS489" s="206"/>
      <c r="AT489" s="336"/>
      <c r="AU489" s="206"/>
      <c r="AV489" s="206"/>
      <c r="AW489" s="206"/>
      <c r="AX489" s="207"/>
    </row>
    <row r="490" spans="1:50" hidden="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413</v>
      </c>
      <c r="AJ490" s="340"/>
      <c r="AK490" s="340"/>
      <c r="AL490" s="158"/>
      <c r="AM490" s="340" t="s">
        <v>426</v>
      </c>
      <c r="AN490" s="340"/>
      <c r="AO490" s="340"/>
      <c r="AP490" s="158"/>
      <c r="AQ490" s="158" t="s">
        <v>235</v>
      </c>
      <c r="AR490" s="129"/>
      <c r="AS490" s="129"/>
      <c r="AT490" s="130"/>
      <c r="AU490" s="135" t="s">
        <v>134</v>
      </c>
      <c r="AV490" s="135"/>
      <c r="AW490" s="135"/>
      <c r="AX490" s="136"/>
    </row>
    <row r="491" spans="1:50" hidden="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idden="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5"/>
      <c r="AF492" s="206"/>
      <c r="AG492" s="206"/>
      <c r="AH492" s="206"/>
      <c r="AI492" s="335"/>
      <c r="AJ492" s="206"/>
      <c r="AK492" s="206"/>
      <c r="AL492" s="206"/>
      <c r="AM492" s="335"/>
      <c r="AN492" s="206"/>
      <c r="AO492" s="206"/>
      <c r="AP492" s="336"/>
      <c r="AQ492" s="335"/>
      <c r="AR492" s="206"/>
      <c r="AS492" s="206"/>
      <c r="AT492" s="336"/>
      <c r="AU492" s="206"/>
      <c r="AV492" s="206"/>
      <c r="AW492" s="206"/>
      <c r="AX492" s="207"/>
    </row>
    <row r="493" spans="1:50" hidden="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5"/>
      <c r="AF493" s="206"/>
      <c r="AG493" s="206"/>
      <c r="AH493" s="336"/>
      <c r="AI493" s="335"/>
      <c r="AJ493" s="206"/>
      <c r="AK493" s="206"/>
      <c r="AL493" s="206"/>
      <c r="AM493" s="335"/>
      <c r="AN493" s="206"/>
      <c r="AO493" s="206"/>
      <c r="AP493" s="336"/>
      <c r="AQ493" s="335"/>
      <c r="AR493" s="206"/>
      <c r="AS493" s="206"/>
      <c r="AT493" s="336"/>
      <c r="AU493" s="206"/>
      <c r="AV493" s="206"/>
      <c r="AW493" s="206"/>
      <c r="AX493" s="207"/>
    </row>
    <row r="494" spans="1:50" hidden="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5" t="s">
        <v>182</v>
      </c>
      <c r="AC494" s="575"/>
      <c r="AD494" s="575"/>
      <c r="AE494" s="335"/>
      <c r="AF494" s="206"/>
      <c r="AG494" s="206"/>
      <c r="AH494" s="336"/>
      <c r="AI494" s="335"/>
      <c r="AJ494" s="206"/>
      <c r="AK494" s="206"/>
      <c r="AL494" s="206"/>
      <c r="AM494" s="335"/>
      <c r="AN494" s="206"/>
      <c r="AO494" s="206"/>
      <c r="AP494" s="336"/>
      <c r="AQ494" s="335"/>
      <c r="AR494" s="206"/>
      <c r="AS494" s="206"/>
      <c r="AT494" s="336"/>
      <c r="AU494" s="206"/>
      <c r="AV494" s="206"/>
      <c r="AW494" s="206"/>
      <c r="AX494" s="207"/>
    </row>
    <row r="495" spans="1:50" hidden="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413</v>
      </c>
      <c r="AJ495" s="340"/>
      <c r="AK495" s="340"/>
      <c r="AL495" s="158"/>
      <c r="AM495" s="340" t="s">
        <v>426</v>
      </c>
      <c r="AN495" s="340"/>
      <c r="AO495" s="340"/>
      <c r="AP495" s="158"/>
      <c r="AQ495" s="158" t="s">
        <v>235</v>
      </c>
      <c r="AR495" s="129"/>
      <c r="AS495" s="129"/>
      <c r="AT495" s="130"/>
      <c r="AU495" s="135" t="s">
        <v>134</v>
      </c>
      <c r="AV495" s="135"/>
      <c r="AW495" s="135"/>
      <c r="AX495" s="136"/>
    </row>
    <row r="496" spans="1:50" hidden="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idden="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5"/>
      <c r="AF497" s="206"/>
      <c r="AG497" s="206"/>
      <c r="AH497" s="206"/>
      <c r="AI497" s="335"/>
      <c r="AJ497" s="206"/>
      <c r="AK497" s="206"/>
      <c r="AL497" s="206"/>
      <c r="AM497" s="335"/>
      <c r="AN497" s="206"/>
      <c r="AO497" s="206"/>
      <c r="AP497" s="336"/>
      <c r="AQ497" s="335"/>
      <c r="AR497" s="206"/>
      <c r="AS497" s="206"/>
      <c r="AT497" s="336"/>
      <c r="AU497" s="206"/>
      <c r="AV497" s="206"/>
      <c r="AW497" s="206"/>
      <c r="AX497" s="207"/>
    </row>
    <row r="498" spans="1:50" hidden="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5"/>
      <c r="AF498" s="206"/>
      <c r="AG498" s="206"/>
      <c r="AH498" s="336"/>
      <c r="AI498" s="335"/>
      <c r="AJ498" s="206"/>
      <c r="AK498" s="206"/>
      <c r="AL498" s="206"/>
      <c r="AM498" s="335"/>
      <c r="AN498" s="206"/>
      <c r="AO498" s="206"/>
      <c r="AP498" s="336"/>
      <c r="AQ498" s="335"/>
      <c r="AR498" s="206"/>
      <c r="AS498" s="206"/>
      <c r="AT498" s="336"/>
      <c r="AU498" s="206"/>
      <c r="AV498" s="206"/>
      <c r="AW498" s="206"/>
      <c r="AX498" s="207"/>
    </row>
    <row r="499" spans="1:50" hidden="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5" t="s">
        <v>182</v>
      </c>
      <c r="AC499" s="575"/>
      <c r="AD499" s="575"/>
      <c r="AE499" s="335"/>
      <c r="AF499" s="206"/>
      <c r="AG499" s="206"/>
      <c r="AH499" s="336"/>
      <c r="AI499" s="335"/>
      <c r="AJ499" s="206"/>
      <c r="AK499" s="206"/>
      <c r="AL499" s="206"/>
      <c r="AM499" s="335"/>
      <c r="AN499" s="206"/>
      <c r="AO499" s="206"/>
      <c r="AP499" s="336"/>
      <c r="AQ499" s="335"/>
      <c r="AR499" s="206"/>
      <c r="AS499" s="206"/>
      <c r="AT499" s="336"/>
      <c r="AU499" s="206"/>
      <c r="AV499" s="206"/>
      <c r="AW499" s="206"/>
      <c r="AX499" s="207"/>
    </row>
    <row r="500" spans="1:50" hidden="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413</v>
      </c>
      <c r="AJ500" s="340"/>
      <c r="AK500" s="340"/>
      <c r="AL500" s="158"/>
      <c r="AM500" s="340" t="s">
        <v>426</v>
      </c>
      <c r="AN500" s="340"/>
      <c r="AO500" s="340"/>
      <c r="AP500" s="158"/>
      <c r="AQ500" s="158" t="s">
        <v>235</v>
      </c>
      <c r="AR500" s="129"/>
      <c r="AS500" s="129"/>
      <c r="AT500" s="130"/>
      <c r="AU500" s="135" t="s">
        <v>134</v>
      </c>
      <c r="AV500" s="135"/>
      <c r="AW500" s="135"/>
      <c r="AX500" s="136"/>
    </row>
    <row r="501" spans="1:50" hidden="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idden="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5"/>
      <c r="AF502" s="206"/>
      <c r="AG502" s="206"/>
      <c r="AH502" s="206"/>
      <c r="AI502" s="335"/>
      <c r="AJ502" s="206"/>
      <c r="AK502" s="206"/>
      <c r="AL502" s="206"/>
      <c r="AM502" s="335"/>
      <c r="AN502" s="206"/>
      <c r="AO502" s="206"/>
      <c r="AP502" s="336"/>
      <c r="AQ502" s="335"/>
      <c r="AR502" s="206"/>
      <c r="AS502" s="206"/>
      <c r="AT502" s="336"/>
      <c r="AU502" s="206"/>
      <c r="AV502" s="206"/>
      <c r="AW502" s="206"/>
      <c r="AX502" s="207"/>
    </row>
    <row r="503" spans="1:50" hidden="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5"/>
      <c r="AF503" s="206"/>
      <c r="AG503" s="206"/>
      <c r="AH503" s="336"/>
      <c r="AI503" s="335"/>
      <c r="AJ503" s="206"/>
      <c r="AK503" s="206"/>
      <c r="AL503" s="206"/>
      <c r="AM503" s="335"/>
      <c r="AN503" s="206"/>
      <c r="AO503" s="206"/>
      <c r="AP503" s="336"/>
      <c r="AQ503" s="335"/>
      <c r="AR503" s="206"/>
      <c r="AS503" s="206"/>
      <c r="AT503" s="336"/>
      <c r="AU503" s="206"/>
      <c r="AV503" s="206"/>
      <c r="AW503" s="206"/>
      <c r="AX503" s="207"/>
    </row>
    <row r="504" spans="1:50" hidden="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5" t="s">
        <v>182</v>
      </c>
      <c r="AC504" s="575"/>
      <c r="AD504" s="575"/>
      <c r="AE504" s="335"/>
      <c r="AF504" s="206"/>
      <c r="AG504" s="206"/>
      <c r="AH504" s="336"/>
      <c r="AI504" s="335"/>
      <c r="AJ504" s="206"/>
      <c r="AK504" s="206"/>
      <c r="AL504" s="206"/>
      <c r="AM504" s="335"/>
      <c r="AN504" s="206"/>
      <c r="AO504" s="206"/>
      <c r="AP504" s="336"/>
      <c r="AQ504" s="335"/>
      <c r="AR504" s="206"/>
      <c r="AS504" s="206"/>
      <c r="AT504" s="336"/>
      <c r="AU504" s="206"/>
      <c r="AV504" s="206"/>
      <c r="AW504" s="206"/>
      <c r="AX504" s="207"/>
    </row>
    <row r="505" spans="1:50" hidden="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413</v>
      </c>
      <c r="AJ505" s="340"/>
      <c r="AK505" s="340"/>
      <c r="AL505" s="158"/>
      <c r="AM505" s="340" t="s">
        <v>426</v>
      </c>
      <c r="AN505" s="340"/>
      <c r="AO505" s="340"/>
      <c r="AP505" s="158"/>
      <c r="AQ505" s="158" t="s">
        <v>235</v>
      </c>
      <c r="AR505" s="129"/>
      <c r="AS505" s="129"/>
      <c r="AT505" s="130"/>
      <c r="AU505" s="135" t="s">
        <v>134</v>
      </c>
      <c r="AV505" s="135"/>
      <c r="AW505" s="135"/>
      <c r="AX505" s="136"/>
    </row>
    <row r="506" spans="1:50" hidden="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idden="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5"/>
      <c r="AF507" s="206"/>
      <c r="AG507" s="206"/>
      <c r="AH507" s="206"/>
      <c r="AI507" s="335"/>
      <c r="AJ507" s="206"/>
      <c r="AK507" s="206"/>
      <c r="AL507" s="206"/>
      <c r="AM507" s="335"/>
      <c r="AN507" s="206"/>
      <c r="AO507" s="206"/>
      <c r="AP507" s="336"/>
      <c r="AQ507" s="335"/>
      <c r="AR507" s="206"/>
      <c r="AS507" s="206"/>
      <c r="AT507" s="336"/>
      <c r="AU507" s="206"/>
      <c r="AV507" s="206"/>
      <c r="AW507" s="206"/>
      <c r="AX507" s="207"/>
    </row>
    <row r="508" spans="1:50" hidden="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5"/>
      <c r="AF508" s="206"/>
      <c r="AG508" s="206"/>
      <c r="AH508" s="336"/>
      <c r="AI508" s="335"/>
      <c r="AJ508" s="206"/>
      <c r="AK508" s="206"/>
      <c r="AL508" s="206"/>
      <c r="AM508" s="335"/>
      <c r="AN508" s="206"/>
      <c r="AO508" s="206"/>
      <c r="AP508" s="336"/>
      <c r="AQ508" s="335"/>
      <c r="AR508" s="206"/>
      <c r="AS508" s="206"/>
      <c r="AT508" s="336"/>
      <c r="AU508" s="206"/>
      <c r="AV508" s="206"/>
      <c r="AW508" s="206"/>
      <c r="AX508" s="207"/>
    </row>
    <row r="509" spans="1:50" hidden="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5" t="s">
        <v>182</v>
      </c>
      <c r="AC509" s="575"/>
      <c r="AD509" s="575"/>
      <c r="AE509" s="335"/>
      <c r="AF509" s="206"/>
      <c r="AG509" s="206"/>
      <c r="AH509" s="336"/>
      <c r="AI509" s="335"/>
      <c r="AJ509" s="206"/>
      <c r="AK509" s="206"/>
      <c r="AL509" s="206"/>
      <c r="AM509" s="335"/>
      <c r="AN509" s="206"/>
      <c r="AO509" s="206"/>
      <c r="AP509" s="336"/>
      <c r="AQ509" s="335"/>
      <c r="AR509" s="206"/>
      <c r="AS509" s="206"/>
      <c r="AT509" s="336"/>
      <c r="AU509" s="206"/>
      <c r="AV509" s="206"/>
      <c r="AW509" s="206"/>
      <c r="AX509" s="207"/>
    </row>
    <row r="510" spans="1:50" hidden="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413</v>
      </c>
      <c r="AJ510" s="340"/>
      <c r="AK510" s="340"/>
      <c r="AL510" s="158"/>
      <c r="AM510" s="340" t="s">
        <v>426</v>
      </c>
      <c r="AN510" s="340"/>
      <c r="AO510" s="340"/>
      <c r="AP510" s="158"/>
      <c r="AQ510" s="158" t="s">
        <v>235</v>
      </c>
      <c r="AR510" s="129"/>
      <c r="AS510" s="129"/>
      <c r="AT510" s="130"/>
      <c r="AU510" s="135" t="s">
        <v>134</v>
      </c>
      <c r="AV510" s="135"/>
      <c r="AW510" s="135"/>
      <c r="AX510" s="136"/>
    </row>
    <row r="511" spans="1:50" hidden="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idden="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5"/>
      <c r="AF512" s="206"/>
      <c r="AG512" s="206"/>
      <c r="AH512" s="206"/>
      <c r="AI512" s="335"/>
      <c r="AJ512" s="206"/>
      <c r="AK512" s="206"/>
      <c r="AL512" s="206"/>
      <c r="AM512" s="335"/>
      <c r="AN512" s="206"/>
      <c r="AO512" s="206"/>
      <c r="AP512" s="336"/>
      <c r="AQ512" s="335"/>
      <c r="AR512" s="206"/>
      <c r="AS512" s="206"/>
      <c r="AT512" s="336"/>
      <c r="AU512" s="206"/>
      <c r="AV512" s="206"/>
      <c r="AW512" s="206"/>
      <c r="AX512" s="207"/>
    </row>
    <row r="513" spans="1:50" hidden="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5"/>
      <c r="AF513" s="206"/>
      <c r="AG513" s="206"/>
      <c r="AH513" s="336"/>
      <c r="AI513" s="335"/>
      <c r="AJ513" s="206"/>
      <c r="AK513" s="206"/>
      <c r="AL513" s="206"/>
      <c r="AM513" s="335"/>
      <c r="AN513" s="206"/>
      <c r="AO513" s="206"/>
      <c r="AP513" s="336"/>
      <c r="AQ513" s="335"/>
      <c r="AR513" s="206"/>
      <c r="AS513" s="206"/>
      <c r="AT513" s="336"/>
      <c r="AU513" s="206"/>
      <c r="AV513" s="206"/>
      <c r="AW513" s="206"/>
      <c r="AX513" s="207"/>
    </row>
    <row r="514" spans="1:50" hidden="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5" t="s">
        <v>14</v>
      </c>
      <c r="AC514" s="575"/>
      <c r="AD514" s="575"/>
      <c r="AE514" s="335"/>
      <c r="AF514" s="206"/>
      <c r="AG514" s="206"/>
      <c r="AH514" s="336"/>
      <c r="AI514" s="335"/>
      <c r="AJ514" s="206"/>
      <c r="AK514" s="206"/>
      <c r="AL514" s="206"/>
      <c r="AM514" s="335"/>
      <c r="AN514" s="206"/>
      <c r="AO514" s="206"/>
      <c r="AP514" s="336"/>
      <c r="AQ514" s="335"/>
      <c r="AR514" s="206"/>
      <c r="AS514" s="206"/>
      <c r="AT514" s="336"/>
      <c r="AU514" s="206"/>
      <c r="AV514" s="206"/>
      <c r="AW514" s="206"/>
      <c r="AX514" s="207"/>
    </row>
    <row r="515" spans="1:50" hidden="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413</v>
      </c>
      <c r="AJ515" s="340"/>
      <c r="AK515" s="340"/>
      <c r="AL515" s="158"/>
      <c r="AM515" s="340" t="s">
        <v>426</v>
      </c>
      <c r="AN515" s="340"/>
      <c r="AO515" s="340"/>
      <c r="AP515" s="158"/>
      <c r="AQ515" s="158" t="s">
        <v>235</v>
      </c>
      <c r="AR515" s="129"/>
      <c r="AS515" s="129"/>
      <c r="AT515" s="130"/>
      <c r="AU515" s="135" t="s">
        <v>134</v>
      </c>
      <c r="AV515" s="135"/>
      <c r="AW515" s="135"/>
      <c r="AX515" s="136"/>
    </row>
    <row r="516" spans="1:50" hidden="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idden="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5"/>
      <c r="AF517" s="206"/>
      <c r="AG517" s="206"/>
      <c r="AH517" s="206"/>
      <c r="AI517" s="335"/>
      <c r="AJ517" s="206"/>
      <c r="AK517" s="206"/>
      <c r="AL517" s="206"/>
      <c r="AM517" s="335"/>
      <c r="AN517" s="206"/>
      <c r="AO517" s="206"/>
      <c r="AP517" s="336"/>
      <c r="AQ517" s="335"/>
      <c r="AR517" s="206"/>
      <c r="AS517" s="206"/>
      <c r="AT517" s="336"/>
      <c r="AU517" s="206"/>
      <c r="AV517" s="206"/>
      <c r="AW517" s="206"/>
      <c r="AX517" s="207"/>
    </row>
    <row r="518" spans="1:50" hidden="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5"/>
      <c r="AF518" s="206"/>
      <c r="AG518" s="206"/>
      <c r="AH518" s="336"/>
      <c r="AI518" s="335"/>
      <c r="AJ518" s="206"/>
      <c r="AK518" s="206"/>
      <c r="AL518" s="206"/>
      <c r="AM518" s="335"/>
      <c r="AN518" s="206"/>
      <c r="AO518" s="206"/>
      <c r="AP518" s="336"/>
      <c r="AQ518" s="335"/>
      <c r="AR518" s="206"/>
      <c r="AS518" s="206"/>
      <c r="AT518" s="336"/>
      <c r="AU518" s="206"/>
      <c r="AV518" s="206"/>
      <c r="AW518" s="206"/>
      <c r="AX518" s="207"/>
    </row>
    <row r="519" spans="1:50" hidden="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5" t="s">
        <v>14</v>
      </c>
      <c r="AC519" s="575"/>
      <c r="AD519" s="575"/>
      <c r="AE519" s="335"/>
      <c r="AF519" s="206"/>
      <c r="AG519" s="206"/>
      <c r="AH519" s="336"/>
      <c r="AI519" s="335"/>
      <c r="AJ519" s="206"/>
      <c r="AK519" s="206"/>
      <c r="AL519" s="206"/>
      <c r="AM519" s="335"/>
      <c r="AN519" s="206"/>
      <c r="AO519" s="206"/>
      <c r="AP519" s="336"/>
      <c r="AQ519" s="335"/>
      <c r="AR519" s="206"/>
      <c r="AS519" s="206"/>
      <c r="AT519" s="336"/>
      <c r="AU519" s="206"/>
      <c r="AV519" s="206"/>
      <c r="AW519" s="206"/>
      <c r="AX519" s="207"/>
    </row>
    <row r="520" spans="1:50" hidden="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413</v>
      </c>
      <c r="AJ520" s="340"/>
      <c r="AK520" s="340"/>
      <c r="AL520" s="158"/>
      <c r="AM520" s="340" t="s">
        <v>426</v>
      </c>
      <c r="AN520" s="340"/>
      <c r="AO520" s="340"/>
      <c r="AP520" s="158"/>
      <c r="AQ520" s="158" t="s">
        <v>235</v>
      </c>
      <c r="AR520" s="129"/>
      <c r="AS520" s="129"/>
      <c r="AT520" s="130"/>
      <c r="AU520" s="135" t="s">
        <v>134</v>
      </c>
      <c r="AV520" s="135"/>
      <c r="AW520" s="135"/>
      <c r="AX520" s="136"/>
    </row>
    <row r="521" spans="1:50" hidden="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idden="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5"/>
      <c r="AF522" s="206"/>
      <c r="AG522" s="206"/>
      <c r="AH522" s="206"/>
      <c r="AI522" s="335"/>
      <c r="AJ522" s="206"/>
      <c r="AK522" s="206"/>
      <c r="AL522" s="206"/>
      <c r="AM522" s="335"/>
      <c r="AN522" s="206"/>
      <c r="AO522" s="206"/>
      <c r="AP522" s="336"/>
      <c r="AQ522" s="335"/>
      <c r="AR522" s="206"/>
      <c r="AS522" s="206"/>
      <c r="AT522" s="336"/>
      <c r="AU522" s="206"/>
      <c r="AV522" s="206"/>
      <c r="AW522" s="206"/>
      <c r="AX522" s="207"/>
    </row>
    <row r="523" spans="1:50" hidden="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5"/>
      <c r="AF523" s="206"/>
      <c r="AG523" s="206"/>
      <c r="AH523" s="336"/>
      <c r="AI523" s="335"/>
      <c r="AJ523" s="206"/>
      <c r="AK523" s="206"/>
      <c r="AL523" s="206"/>
      <c r="AM523" s="335"/>
      <c r="AN523" s="206"/>
      <c r="AO523" s="206"/>
      <c r="AP523" s="336"/>
      <c r="AQ523" s="335"/>
      <c r="AR523" s="206"/>
      <c r="AS523" s="206"/>
      <c r="AT523" s="336"/>
      <c r="AU523" s="206"/>
      <c r="AV523" s="206"/>
      <c r="AW523" s="206"/>
      <c r="AX523" s="207"/>
    </row>
    <row r="524" spans="1:50" hidden="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5" t="s">
        <v>14</v>
      </c>
      <c r="AC524" s="575"/>
      <c r="AD524" s="575"/>
      <c r="AE524" s="335"/>
      <c r="AF524" s="206"/>
      <c r="AG524" s="206"/>
      <c r="AH524" s="336"/>
      <c r="AI524" s="335"/>
      <c r="AJ524" s="206"/>
      <c r="AK524" s="206"/>
      <c r="AL524" s="206"/>
      <c r="AM524" s="335"/>
      <c r="AN524" s="206"/>
      <c r="AO524" s="206"/>
      <c r="AP524" s="336"/>
      <c r="AQ524" s="335"/>
      <c r="AR524" s="206"/>
      <c r="AS524" s="206"/>
      <c r="AT524" s="336"/>
      <c r="AU524" s="206"/>
      <c r="AV524" s="206"/>
      <c r="AW524" s="206"/>
      <c r="AX524" s="207"/>
    </row>
    <row r="525" spans="1:50" hidden="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413</v>
      </c>
      <c r="AJ525" s="340"/>
      <c r="AK525" s="340"/>
      <c r="AL525" s="158"/>
      <c r="AM525" s="340" t="s">
        <v>426</v>
      </c>
      <c r="AN525" s="340"/>
      <c r="AO525" s="340"/>
      <c r="AP525" s="158"/>
      <c r="AQ525" s="158" t="s">
        <v>235</v>
      </c>
      <c r="AR525" s="129"/>
      <c r="AS525" s="129"/>
      <c r="AT525" s="130"/>
      <c r="AU525" s="135" t="s">
        <v>134</v>
      </c>
      <c r="AV525" s="135"/>
      <c r="AW525" s="135"/>
      <c r="AX525" s="136"/>
    </row>
    <row r="526" spans="1:50" hidden="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idden="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5"/>
      <c r="AF527" s="206"/>
      <c r="AG527" s="206"/>
      <c r="AH527" s="206"/>
      <c r="AI527" s="335"/>
      <c r="AJ527" s="206"/>
      <c r="AK527" s="206"/>
      <c r="AL527" s="206"/>
      <c r="AM527" s="335"/>
      <c r="AN527" s="206"/>
      <c r="AO527" s="206"/>
      <c r="AP527" s="336"/>
      <c r="AQ527" s="335"/>
      <c r="AR527" s="206"/>
      <c r="AS527" s="206"/>
      <c r="AT527" s="336"/>
      <c r="AU527" s="206"/>
      <c r="AV527" s="206"/>
      <c r="AW527" s="206"/>
      <c r="AX527" s="207"/>
    </row>
    <row r="528" spans="1:50" hidden="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5"/>
      <c r="AF528" s="206"/>
      <c r="AG528" s="206"/>
      <c r="AH528" s="336"/>
      <c r="AI528" s="335"/>
      <c r="AJ528" s="206"/>
      <c r="AK528" s="206"/>
      <c r="AL528" s="206"/>
      <c r="AM528" s="335"/>
      <c r="AN528" s="206"/>
      <c r="AO528" s="206"/>
      <c r="AP528" s="336"/>
      <c r="AQ528" s="335"/>
      <c r="AR528" s="206"/>
      <c r="AS528" s="206"/>
      <c r="AT528" s="336"/>
      <c r="AU528" s="206"/>
      <c r="AV528" s="206"/>
      <c r="AW528" s="206"/>
      <c r="AX528" s="207"/>
    </row>
    <row r="529" spans="1:50" hidden="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5" t="s">
        <v>14</v>
      </c>
      <c r="AC529" s="575"/>
      <c r="AD529" s="575"/>
      <c r="AE529" s="335"/>
      <c r="AF529" s="206"/>
      <c r="AG529" s="206"/>
      <c r="AH529" s="336"/>
      <c r="AI529" s="335"/>
      <c r="AJ529" s="206"/>
      <c r="AK529" s="206"/>
      <c r="AL529" s="206"/>
      <c r="AM529" s="335"/>
      <c r="AN529" s="206"/>
      <c r="AO529" s="206"/>
      <c r="AP529" s="336"/>
      <c r="AQ529" s="335"/>
      <c r="AR529" s="206"/>
      <c r="AS529" s="206"/>
      <c r="AT529" s="336"/>
      <c r="AU529" s="206"/>
      <c r="AV529" s="206"/>
      <c r="AW529" s="206"/>
      <c r="AX529" s="207"/>
    </row>
    <row r="530" spans="1:50" hidden="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413</v>
      </c>
      <c r="AJ530" s="340"/>
      <c r="AK530" s="340"/>
      <c r="AL530" s="158"/>
      <c r="AM530" s="340" t="s">
        <v>426</v>
      </c>
      <c r="AN530" s="340"/>
      <c r="AO530" s="340"/>
      <c r="AP530" s="158"/>
      <c r="AQ530" s="158" t="s">
        <v>235</v>
      </c>
      <c r="AR530" s="129"/>
      <c r="AS530" s="129"/>
      <c r="AT530" s="130"/>
      <c r="AU530" s="135" t="s">
        <v>134</v>
      </c>
      <c r="AV530" s="135"/>
      <c r="AW530" s="135"/>
      <c r="AX530" s="136"/>
    </row>
    <row r="531" spans="1:50" hidden="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idden="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5"/>
      <c r="AF532" s="206"/>
      <c r="AG532" s="206"/>
      <c r="AH532" s="206"/>
      <c r="AI532" s="335"/>
      <c r="AJ532" s="206"/>
      <c r="AK532" s="206"/>
      <c r="AL532" s="206"/>
      <c r="AM532" s="335"/>
      <c r="AN532" s="206"/>
      <c r="AO532" s="206"/>
      <c r="AP532" s="336"/>
      <c r="AQ532" s="335"/>
      <c r="AR532" s="206"/>
      <c r="AS532" s="206"/>
      <c r="AT532" s="336"/>
      <c r="AU532" s="206"/>
      <c r="AV532" s="206"/>
      <c r="AW532" s="206"/>
      <c r="AX532" s="207"/>
    </row>
    <row r="533" spans="1:50" hidden="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5"/>
      <c r="AF533" s="206"/>
      <c r="AG533" s="206"/>
      <c r="AH533" s="336"/>
      <c r="AI533" s="335"/>
      <c r="AJ533" s="206"/>
      <c r="AK533" s="206"/>
      <c r="AL533" s="206"/>
      <c r="AM533" s="335"/>
      <c r="AN533" s="206"/>
      <c r="AO533" s="206"/>
      <c r="AP533" s="336"/>
      <c r="AQ533" s="335"/>
      <c r="AR533" s="206"/>
      <c r="AS533" s="206"/>
      <c r="AT533" s="336"/>
      <c r="AU533" s="206"/>
      <c r="AV533" s="206"/>
      <c r="AW533" s="206"/>
      <c r="AX533" s="207"/>
    </row>
    <row r="534" spans="1:50" hidden="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5" t="s">
        <v>14</v>
      </c>
      <c r="AC534" s="575"/>
      <c r="AD534" s="575"/>
      <c r="AE534" s="335"/>
      <c r="AF534" s="206"/>
      <c r="AG534" s="206"/>
      <c r="AH534" s="336"/>
      <c r="AI534" s="335"/>
      <c r="AJ534" s="206"/>
      <c r="AK534" s="206"/>
      <c r="AL534" s="206"/>
      <c r="AM534" s="335"/>
      <c r="AN534" s="206"/>
      <c r="AO534" s="206"/>
      <c r="AP534" s="336"/>
      <c r="AQ534" s="335"/>
      <c r="AR534" s="206"/>
      <c r="AS534" s="206"/>
      <c r="AT534" s="336"/>
      <c r="AU534" s="206"/>
      <c r="AV534" s="206"/>
      <c r="AW534" s="206"/>
      <c r="AX534" s="207"/>
    </row>
    <row r="535" spans="1:50" hidden="1" x14ac:dyDescent="0.15">
      <c r="A535" s="188"/>
      <c r="B535" s="185"/>
      <c r="C535" s="179"/>
      <c r="D535" s="185"/>
      <c r="E535" s="121" t="s">
        <v>410</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idden="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idden="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idden="1" x14ac:dyDescent="0.15">
      <c r="A538" s="188"/>
      <c r="B538" s="185"/>
      <c r="C538" s="179"/>
      <c r="D538" s="185"/>
      <c r="E538" s="173" t="s">
        <v>405</v>
      </c>
      <c r="F538" s="174"/>
      <c r="G538" s="903" t="s">
        <v>255</v>
      </c>
      <c r="H538" s="122"/>
      <c r="I538" s="122"/>
      <c r="J538" s="904"/>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row>
    <row r="539" spans="1:50" hidden="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413</v>
      </c>
      <c r="AJ539" s="340"/>
      <c r="AK539" s="340"/>
      <c r="AL539" s="158"/>
      <c r="AM539" s="340" t="s">
        <v>426</v>
      </c>
      <c r="AN539" s="340"/>
      <c r="AO539" s="340"/>
      <c r="AP539" s="158"/>
      <c r="AQ539" s="158" t="s">
        <v>235</v>
      </c>
      <c r="AR539" s="129"/>
      <c r="AS539" s="129"/>
      <c r="AT539" s="130"/>
      <c r="AU539" s="135" t="s">
        <v>134</v>
      </c>
      <c r="AV539" s="135"/>
      <c r="AW539" s="135"/>
      <c r="AX539" s="136"/>
    </row>
    <row r="540" spans="1:50" hidden="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idden="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5"/>
      <c r="AF541" s="206"/>
      <c r="AG541" s="206"/>
      <c r="AH541" s="206"/>
      <c r="AI541" s="335"/>
      <c r="AJ541" s="206"/>
      <c r="AK541" s="206"/>
      <c r="AL541" s="206"/>
      <c r="AM541" s="335"/>
      <c r="AN541" s="206"/>
      <c r="AO541" s="206"/>
      <c r="AP541" s="336"/>
      <c r="AQ541" s="335"/>
      <c r="AR541" s="206"/>
      <c r="AS541" s="206"/>
      <c r="AT541" s="336"/>
      <c r="AU541" s="206"/>
      <c r="AV541" s="206"/>
      <c r="AW541" s="206"/>
      <c r="AX541" s="207"/>
    </row>
    <row r="542" spans="1:50" hidden="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5"/>
      <c r="AF542" s="206"/>
      <c r="AG542" s="206"/>
      <c r="AH542" s="336"/>
      <c r="AI542" s="335"/>
      <c r="AJ542" s="206"/>
      <c r="AK542" s="206"/>
      <c r="AL542" s="206"/>
      <c r="AM542" s="335"/>
      <c r="AN542" s="206"/>
      <c r="AO542" s="206"/>
      <c r="AP542" s="336"/>
      <c r="AQ542" s="335"/>
      <c r="AR542" s="206"/>
      <c r="AS542" s="206"/>
      <c r="AT542" s="336"/>
      <c r="AU542" s="206"/>
      <c r="AV542" s="206"/>
      <c r="AW542" s="206"/>
      <c r="AX542" s="207"/>
    </row>
    <row r="543" spans="1:50" hidden="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5" t="s">
        <v>182</v>
      </c>
      <c r="AC543" s="575"/>
      <c r="AD543" s="575"/>
      <c r="AE543" s="335"/>
      <c r="AF543" s="206"/>
      <c r="AG543" s="206"/>
      <c r="AH543" s="336"/>
      <c r="AI543" s="335"/>
      <c r="AJ543" s="206"/>
      <c r="AK543" s="206"/>
      <c r="AL543" s="206"/>
      <c r="AM543" s="335"/>
      <c r="AN543" s="206"/>
      <c r="AO543" s="206"/>
      <c r="AP543" s="336"/>
      <c r="AQ543" s="335"/>
      <c r="AR543" s="206"/>
      <c r="AS543" s="206"/>
      <c r="AT543" s="336"/>
      <c r="AU543" s="206"/>
      <c r="AV543" s="206"/>
      <c r="AW543" s="206"/>
      <c r="AX543" s="207"/>
    </row>
    <row r="544" spans="1:50" hidden="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413</v>
      </c>
      <c r="AJ544" s="340"/>
      <c r="AK544" s="340"/>
      <c r="AL544" s="158"/>
      <c r="AM544" s="340" t="s">
        <v>426</v>
      </c>
      <c r="AN544" s="340"/>
      <c r="AO544" s="340"/>
      <c r="AP544" s="158"/>
      <c r="AQ544" s="158" t="s">
        <v>235</v>
      </c>
      <c r="AR544" s="129"/>
      <c r="AS544" s="129"/>
      <c r="AT544" s="130"/>
      <c r="AU544" s="135" t="s">
        <v>134</v>
      </c>
      <c r="AV544" s="135"/>
      <c r="AW544" s="135"/>
      <c r="AX544" s="136"/>
    </row>
    <row r="545" spans="1:50" hidden="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idden="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5"/>
      <c r="AF546" s="206"/>
      <c r="AG546" s="206"/>
      <c r="AH546" s="206"/>
      <c r="AI546" s="335"/>
      <c r="AJ546" s="206"/>
      <c r="AK546" s="206"/>
      <c r="AL546" s="206"/>
      <c r="AM546" s="335"/>
      <c r="AN546" s="206"/>
      <c r="AO546" s="206"/>
      <c r="AP546" s="336"/>
      <c r="AQ546" s="335"/>
      <c r="AR546" s="206"/>
      <c r="AS546" s="206"/>
      <c r="AT546" s="336"/>
      <c r="AU546" s="206"/>
      <c r="AV546" s="206"/>
      <c r="AW546" s="206"/>
      <c r="AX546" s="207"/>
    </row>
    <row r="547" spans="1:50" hidden="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5"/>
      <c r="AF547" s="206"/>
      <c r="AG547" s="206"/>
      <c r="AH547" s="336"/>
      <c r="AI547" s="335"/>
      <c r="AJ547" s="206"/>
      <c r="AK547" s="206"/>
      <c r="AL547" s="206"/>
      <c r="AM547" s="335"/>
      <c r="AN547" s="206"/>
      <c r="AO547" s="206"/>
      <c r="AP547" s="336"/>
      <c r="AQ547" s="335"/>
      <c r="AR547" s="206"/>
      <c r="AS547" s="206"/>
      <c r="AT547" s="336"/>
      <c r="AU547" s="206"/>
      <c r="AV547" s="206"/>
      <c r="AW547" s="206"/>
      <c r="AX547" s="207"/>
    </row>
    <row r="548" spans="1:50" hidden="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5" t="s">
        <v>182</v>
      </c>
      <c r="AC548" s="575"/>
      <c r="AD548" s="575"/>
      <c r="AE548" s="335"/>
      <c r="AF548" s="206"/>
      <c r="AG548" s="206"/>
      <c r="AH548" s="336"/>
      <c r="AI548" s="335"/>
      <c r="AJ548" s="206"/>
      <c r="AK548" s="206"/>
      <c r="AL548" s="206"/>
      <c r="AM548" s="335"/>
      <c r="AN548" s="206"/>
      <c r="AO548" s="206"/>
      <c r="AP548" s="336"/>
      <c r="AQ548" s="335"/>
      <c r="AR548" s="206"/>
      <c r="AS548" s="206"/>
      <c r="AT548" s="336"/>
      <c r="AU548" s="206"/>
      <c r="AV548" s="206"/>
      <c r="AW548" s="206"/>
      <c r="AX548" s="207"/>
    </row>
    <row r="549" spans="1:50" hidden="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413</v>
      </c>
      <c r="AJ549" s="340"/>
      <c r="AK549" s="340"/>
      <c r="AL549" s="158"/>
      <c r="AM549" s="340" t="s">
        <v>426</v>
      </c>
      <c r="AN549" s="340"/>
      <c r="AO549" s="340"/>
      <c r="AP549" s="158"/>
      <c r="AQ549" s="158" t="s">
        <v>235</v>
      </c>
      <c r="AR549" s="129"/>
      <c r="AS549" s="129"/>
      <c r="AT549" s="130"/>
      <c r="AU549" s="135" t="s">
        <v>134</v>
      </c>
      <c r="AV549" s="135"/>
      <c r="AW549" s="135"/>
      <c r="AX549" s="136"/>
    </row>
    <row r="550" spans="1:50" hidden="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idden="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5"/>
      <c r="AF551" s="206"/>
      <c r="AG551" s="206"/>
      <c r="AH551" s="206"/>
      <c r="AI551" s="335"/>
      <c r="AJ551" s="206"/>
      <c r="AK551" s="206"/>
      <c r="AL551" s="206"/>
      <c r="AM551" s="335"/>
      <c r="AN551" s="206"/>
      <c r="AO551" s="206"/>
      <c r="AP551" s="336"/>
      <c r="AQ551" s="335"/>
      <c r="AR551" s="206"/>
      <c r="AS551" s="206"/>
      <c r="AT551" s="336"/>
      <c r="AU551" s="206"/>
      <c r="AV551" s="206"/>
      <c r="AW551" s="206"/>
      <c r="AX551" s="207"/>
    </row>
    <row r="552" spans="1:50" hidden="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5"/>
      <c r="AF552" s="206"/>
      <c r="AG552" s="206"/>
      <c r="AH552" s="336"/>
      <c r="AI552" s="335"/>
      <c r="AJ552" s="206"/>
      <c r="AK552" s="206"/>
      <c r="AL552" s="206"/>
      <c r="AM552" s="335"/>
      <c r="AN552" s="206"/>
      <c r="AO552" s="206"/>
      <c r="AP552" s="336"/>
      <c r="AQ552" s="335"/>
      <c r="AR552" s="206"/>
      <c r="AS552" s="206"/>
      <c r="AT552" s="336"/>
      <c r="AU552" s="206"/>
      <c r="AV552" s="206"/>
      <c r="AW552" s="206"/>
      <c r="AX552" s="207"/>
    </row>
    <row r="553" spans="1:50" hidden="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5" t="s">
        <v>182</v>
      </c>
      <c r="AC553" s="575"/>
      <c r="AD553" s="575"/>
      <c r="AE553" s="335"/>
      <c r="AF553" s="206"/>
      <c r="AG553" s="206"/>
      <c r="AH553" s="336"/>
      <c r="AI553" s="335"/>
      <c r="AJ553" s="206"/>
      <c r="AK553" s="206"/>
      <c r="AL553" s="206"/>
      <c r="AM553" s="335"/>
      <c r="AN553" s="206"/>
      <c r="AO553" s="206"/>
      <c r="AP553" s="336"/>
      <c r="AQ553" s="335"/>
      <c r="AR553" s="206"/>
      <c r="AS553" s="206"/>
      <c r="AT553" s="336"/>
      <c r="AU553" s="206"/>
      <c r="AV553" s="206"/>
      <c r="AW553" s="206"/>
      <c r="AX553" s="207"/>
    </row>
    <row r="554" spans="1:50" hidden="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413</v>
      </c>
      <c r="AJ554" s="340"/>
      <c r="AK554" s="340"/>
      <c r="AL554" s="158"/>
      <c r="AM554" s="340" t="s">
        <v>426</v>
      </c>
      <c r="AN554" s="340"/>
      <c r="AO554" s="340"/>
      <c r="AP554" s="158"/>
      <c r="AQ554" s="158" t="s">
        <v>235</v>
      </c>
      <c r="AR554" s="129"/>
      <c r="AS554" s="129"/>
      <c r="AT554" s="130"/>
      <c r="AU554" s="135" t="s">
        <v>134</v>
      </c>
      <c r="AV554" s="135"/>
      <c r="AW554" s="135"/>
      <c r="AX554" s="136"/>
    </row>
    <row r="555" spans="1:50" hidden="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idden="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5"/>
      <c r="AF556" s="206"/>
      <c r="AG556" s="206"/>
      <c r="AH556" s="206"/>
      <c r="AI556" s="335"/>
      <c r="AJ556" s="206"/>
      <c r="AK556" s="206"/>
      <c r="AL556" s="206"/>
      <c r="AM556" s="335"/>
      <c r="AN556" s="206"/>
      <c r="AO556" s="206"/>
      <c r="AP556" s="336"/>
      <c r="AQ556" s="335"/>
      <c r="AR556" s="206"/>
      <c r="AS556" s="206"/>
      <c r="AT556" s="336"/>
      <c r="AU556" s="206"/>
      <c r="AV556" s="206"/>
      <c r="AW556" s="206"/>
      <c r="AX556" s="207"/>
    </row>
    <row r="557" spans="1:50" hidden="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5"/>
      <c r="AF557" s="206"/>
      <c r="AG557" s="206"/>
      <c r="AH557" s="336"/>
      <c r="AI557" s="335"/>
      <c r="AJ557" s="206"/>
      <c r="AK557" s="206"/>
      <c r="AL557" s="206"/>
      <c r="AM557" s="335"/>
      <c r="AN557" s="206"/>
      <c r="AO557" s="206"/>
      <c r="AP557" s="336"/>
      <c r="AQ557" s="335"/>
      <c r="AR557" s="206"/>
      <c r="AS557" s="206"/>
      <c r="AT557" s="336"/>
      <c r="AU557" s="206"/>
      <c r="AV557" s="206"/>
      <c r="AW557" s="206"/>
      <c r="AX557" s="207"/>
    </row>
    <row r="558" spans="1:50" hidden="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5" t="s">
        <v>182</v>
      </c>
      <c r="AC558" s="575"/>
      <c r="AD558" s="575"/>
      <c r="AE558" s="335"/>
      <c r="AF558" s="206"/>
      <c r="AG558" s="206"/>
      <c r="AH558" s="336"/>
      <c r="AI558" s="335"/>
      <c r="AJ558" s="206"/>
      <c r="AK558" s="206"/>
      <c r="AL558" s="206"/>
      <c r="AM558" s="335"/>
      <c r="AN558" s="206"/>
      <c r="AO558" s="206"/>
      <c r="AP558" s="336"/>
      <c r="AQ558" s="335"/>
      <c r="AR558" s="206"/>
      <c r="AS558" s="206"/>
      <c r="AT558" s="336"/>
      <c r="AU558" s="206"/>
      <c r="AV558" s="206"/>
      <c r="AW558" s="206"/>
      <c r="AX558" s="207"/>
    </row>
    <row r="559" spans="1:50" hidden="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413</v>
      </c>
      <c r="AJ559" s="340"/>
      <c r="AK559" s="340"/>
      <c r="AL559" s="158"/>
      <c r="AM559" s="340" t="s">
        <v>426</v>
      </c>
      <c r="AN559" s="340"/>
      <c r="AO559" s="340"/>
      <c r="AP559" s="158"/>
      <c r="AQ559" s="158" t="s">
        <v>235</v>
      </c>
      <c r="AR559" s="129"/>
      <c r="AS559" s="129"/>
      <c r="AT559" s="130"/>
      <c r="AU559" s="135" t="s">
        <v>134</v>
      </c>
      <c r="AV559" s="135"/>
      <c r="AW559" s="135"/>
      <c r="AX559" s="136"/>
    </row>
    <row r="560" spans="1:50" hidden="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idden="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5"/>
      <c r="AF561" s="206"/>
      <c r="AG561" s="206"/>
      <c r="AH561" s="206"/>
      <c r="AI561" s="335"/>
      <c r="AJ561" s="206"/>
      <c r="AK561" s="206"/>
      <c r="AL561" s="206"/>
      <c r="AM561" s="335"/>
      <c r="AN561" s="206"/>
      <c r="AO561" s="206"/>
      <c r="AP561" s="336"/>
      <c r="AQ561" s="335"/>
      <c r="AR561" s="206"/>
      <c r="AS561" s="206"/>
      <c r="AT561" s="336"/>
      <c r="AU561" s="206"/>
      <c r="AV561" s="206"/>
      <c r="AW561" s="206"/>
      <c r="AX561" s="207"/>
    </row>
    <row r="562" spans="1:50" hidden="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5"/>
      <c r="AF562" s="206"/>
      <c r="AG562" s="206"/>
      <c r="AH562" s="336"/>
      <c r="AI562" s="335"/>
      <c r="AJ562" s="206"/>
      <c r="AK562" s="206"/>
      <c r="AL562" s="206"/>
      <c r="AM562" s="335"/>
      <c r="AN562" s="206"/>
      <c r="AO562" s="206"/>
      <c r="AP562" s="336"/>
      <c r="AQ562" s="335"/>
      <c r="AR562" s="206"/>
      <c r="AS562" s="206"/>
      <c r="AT562" s="336"/>
      <c r="AU562" s="206"/>
      <c r="AV562" s="206"/>
      <c r="AW562" s="206"/>
      <c r="AX562" s="207"/>
    </row>
    <row r="563" spans="1:50" hidden="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5" t="s">
        <v>182</v>
      </c>
      <c r="AC563" s="575"/>
      <c r="AD563" s="575"/>
      <c r="AE563" s="335"/>
      <c r="AF563" s="206"/>
      <c r="AG563" s="206"/>
      <c r="AH563" s="336"/>
      <c r="AI563" s="335"/>
      <c r="AJ563" s="206"/>
      <c r="AK563" s="206"/>
      <c r="AL563" s="206"/>
      <c r="AM563" s="335"/>
      <c r="AN563" s="206"/>
      <c r="AO563" s="206"/>
      <c r="AP563" s="336"/>
      <c r="AQ563" s="335"/>
      <c r="AR563" s="206"/>
      <c r="AS563" s="206"/>
      <c r="AT563" s="336"/>
      <c r="AU563" s="206"/>
      <c r="AV563" s="206"/>
      <c r="AW563" s="206"/>
      <c r="AX563" s="207"/>
    </row>
    <row r="564" spans="1:50" hidden="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413</v>
      </c>
      <c r="AJ564" s="340"/>
      <c r="AK564" s="340"/>
      <c r="AL564" s="158"/>
      <c r="AM564" s="340" t="s">
        <v>426</v>
      </c>
      <c r="AN564" s="340"/>
      <c r="AO564" s="340"/>
      <c r="AP564" s="158"/>
      <c r="AQ564" s="158" t="s">
        <v>235</v>
      </c>
      <c r="AR564" s="129"/>
      <c r="AS564" s="129"/>
      <c r="AT564" s="130"/>
      <c r="AU564" s="135" t="s">
        <v>134</v>
      </c>
      <c r="AV564" s="135"/>
      <c r="AW564" s="135"/>
      <c r="AX564" s="136"/>
    </row>
    <row r="565" spans="1:50" hidden="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idden="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5"/>
      <c r="AF566" s="206"/>
      <c r="AG566" s="206"/>
      <c r="AH566" s="206"/>
      <c r="AI566" s="335"/>
      <c r="AJ566" s="206"/>
      <c r="AK566" s="206"/>
      <c r="AL566" s="206"/>
      <c r="AM566" s="335"/>
      <c r="AN566" s="206"/>
      <c r="AO566" s="206"/>
      <c r="AP566" s="336"/>
      <c r="AQ566" s="335"/>
      <c r="AR566" s="206"/>
      <c r="AS566" s="206"/>
      <c r="AT566" s="336"/>
      <c r="AU566" s="206"/>
      <c r="AV566" s="206"/>
      <c r="AW566" s="206"/>
      <c r="AX566" s="207"/>
    </row>
    <row r="567" spans="1:50" hidden="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5"/>
      <c r="AF567" s="206"/>
      <c r="AG567" s="206"/>
      <c r="AH567" s="336"/>
      <c r="AI567" s="335"/>
      <c r="AJ567" s="206"/>
      <c r="AK567" s="206"/>
      <c r="AL567" s="206"/>
      <c r="AM567" s="335"/>
      <c r="AN567" s="206"/>
      <c r="AO567" s="206"/>
      <c r="AP567" s="336"/>
      <c r="AQ567" s="335"/>
      <c r="AR567" s="206"/>
      <c r="AS567" s="206"/>
      <c r="AT567" s="336"/>
      <c r="AU567" s="206"/>
      <c r="AV567" s="206"/>
      <c r="AW567" s="206"/>
      <c r="AX567" s="207"/>
    </row>
    <row r="568" spans="1:50" hidden="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5" t="s">
        <v>14</v>
      </c>
      <c r="AC568" s="575"/>
      <c r="AD568" s="575"/>
      <c r="AE568" s="335"/>
      <c r="AF568" s="206"/>
      <c r="AG568" s="206"/>
      <c r="AH568" s="336"/>
      <c r="AI568" s="335"/>
      <c r="AJ568" s="206"/>
      <c r="AK568" s="206"/>
      <c r="AL568" s="206"/>
      <c r="AM568" s="335"/>
      <c r="AN568" s="206"/>
      <c r="AO568" s="206"/>
      <c r="AP568" s="336"/>
      <c r="AQ568" s="335"/>
      <c r="AR568" s="206"/>
      <c r="AS568" s="206"/>
      <c r="AT568" s="336"/>
      <c r="AU568" s="206"/>
      <c r="AV568" s="206"/>
      <c r="AW568" s="206"/>
      <c r="AX568" s="207"/>
    </row>
    <row r="569" spans="1:50" hidden="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413</v>
      </c>
      <c r="AJ569" s="340"/>
      <c r="AK569" s="340"/>
      <c r="AL569" s="158"/>
      <c r="AM569" s="340" t="s">
        <v>426</v>
      </c>
      <c r="AN569" s="340"/>
      <c r="AO569" s="340"/>
      <c r="AP569" s="158"/>
      <c r="AQ569" s="158" t="s">
        <v>235</v>
      </c>
      <c r="AR569" s="129"/>
      <c r="AS569" s="129"/>
      <c r="AT569" s="130"/>
      <c r="AU569" s="135" t="s">
        <v>134</v>
      </c>
      <c r="AV569" s="135"/>
      <c r="AW569" s="135"/>
      <c r="AX569" s="136"/>
    </row>
    <row r="570" spans="1:50" hidden="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idden="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5"/>
      <c r="AF571" s="206"/>
      <c r="AG571" s="206"/>
      <c r="AH571" s="206"/>
      <c r="AI571" s="335"/>
      <c r="AJ571" s="206"/>
      <c r="AK571" s="206"/>
      <c r="AL571" s="206"/>
      <c r="AM571" s="335"/>
      <c r="AN571" s="206"/>
      <c r="AO571" s="206"/>
      <c r="AP571" s="336"/>
      <c r="AQ571" s="335"/>
      <c r="AR571" s="206"/>
      <c r="AS571" s="206"/>
      <c r="AT571" s="336"/>
      <c r="AU571" s="206"/>
      <c r="AV571" s="206"/>
      <c r="AW571" s="206"/>
      <c r="AX571" s="207"/>
    </row>
    <row r="572" spans="1:50" hidden="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5"/>
      <c r="AF572" s="206"/>
      <c r="AG572" s="206"/>
      <c r="AH572" s="336"/>
      <c r="AI572" s="335"/>
      <c r="AJ572" s="206"/>
      <c r="AK572" s="206"/>
      <c r="AL572" s="206"/>
      <c r="AM572" s="335"/>
      <c r="AN572" s="206"/>
      <c r="AO572" s="206"/>
      <c r="AP572" s="336"/>
      <c r="AQ572" s="335"/>
      <c r="AR572" s="206"/>
      <c r="AS572" s="206"/>
      <c r="AT572" s="336"/>
      <c r="AU572" s="206"/>
      <c r="AV572" s="206"/>
      <c r="AW572" s="206"/>
      <c r="AX572" s="207"/>
    </row>
    <row r="573" spans="1:50" hidden="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5" t="s">
        <v>14</v>
      </c>
      <c r="AC573" s="575"/>
      <c r="AD573" s="575"/>
      <c r="AE573" s="335"/>
      <c r="AF573" s="206"/>
      <c r="AG573" s="206"/>
      <c r="AH573" s="336"/>
      <c r="AI573" s="335"/>
      <c r="AJ573" s="206"/>
      <c r="AK573" s="206"/>
      <c r="AL573" s="206"/>
      <c r="AM573" s="335"/>
      <c r="AN573" s="206"/>
      <c r="AO573" s="206"/>
      <c r="AP573" s="336"/>
      <c r="AQ573" s="335"/>
      <c r="AR573" s="206"/>
      <c r="AS573" s="206"/>
      <c r="AT573" s="336"/>
      <c r="AU573" s="206"/>
      <c r="AV573" s="206"/>
      <c r="AW573" s="206"/>
      <c r="AX573" s="207"/>
    </row>
    <row r="574" spans="1:50" hidden="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413</v>
      </c>
      <c r="AJ574" s="340"/>
      <c r="AK574" s="340"/>
      <c r="AL574" s="158"/>
      <c r="AM574" s="340" t="s">
        <v>426</v>
      </c>
      <c r="AN574" s="340"/>
      <c r="AO574" s="340"/>
      <c r="AP574" s="158"/>
      <c r="AQ574" s="158" t="s">
        <v>235</v>
      </c>
      <c r="AR574" s="129"/>
      <c r="AS574" s="129"/>
      <c r="AT574" s="130"/>
      <c r="AU574" s="135" t="s">
        <v>134</v>
      </c>
      <c r="AV574" s="135"/>
      <c r="AW574" s="135"/>
      <c r="AX574" s="136"/>
    </row>
    <row r="575" spans="1:50" hidden="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idden="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5"/>
      <c r="AF576" s="206"/>
      <c r="AG576" s="206"/>
      <c r="AH576" s="206"/>
      <c r="AI576" s="335"/>
      <c r="AJ576" s="206"/>
      <c r="AK576" s="206"/>
      <c r="AL576" s="206"/>
      <c r="AM576" s="335"/>
      <c r="AN576" s="206"/>
      <c r="AO576" s="206"/>
      <c r="AP576" s="336"/>
      <c r="AQ576" s="335"/>
      <c r="AR576" s="206"/>
      <c r="AS576" s="206"/>
      <c r="AT576" s="336"/>
      <c r="AU576" s="206"/>
      <c r="AV576" s="206"/>
      <c r="AW576" s="206"/>
      <c r="AX576" s="207"/>
    </row>
    <row r="577" spans="1:50" hidden="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5"/>
      <c r="AF577" s="206"/>
      <c r="AG577" s="206"/>
      <c r="AH577" s="336"/>
      <c r="AI577" s="335"/>
      <c r="AJ577" s="206"/>
      <c r="AK577" s="206"/>
      <c r="AL577" s="206"/>
      <c r="AM577" s="335"/>
      <c r="AN577" s="206"/>
      <c r="AO577" s="206"/>
      <c r="AP577" s="336"/>
      <c r="AQ577" s="335"/>
      <c r="AR577" s="206"/>
      <c r="AS577" s="206"/>
      <c r="AT577" s="336"/>
      <c r="AU577" s="206"/>
      <c r="AV577" s="206"/>
      <c r="AW577" s="206"/>
      <c r="AX577" s="207"/>
    </row>
    <row r="578" spans="1:50" hidden="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5" t="s">
        <v>14</v>
      </c>
      <c r="AC578" s="575"/>
      <c r="AD578" s="575"/>
      <c r="AE578" s="335"/>
      <c r="AF578" s="206"/>
      <c r="AG578" s="206"/>
      <c r="AH578" s="336"/>
      <c r="AI578" s="335"/>
      <c r="AJ578" s="206"/>
      <c r="AK578" s="206"/>
      <c r="AL578" s="206"/>
      <c r="AM578" s="335"/>
      <c r="AN578" s="206"/>
      <c r="AO578" s="206"/>
      <c r="AP578" s="336"/>
      <c r="AQ578" s="335"/>
      <c r="AR578" s="206"/>
      <c r="AS578" s="206"/>
      <c r="AT578" s="336"/>
      <c r="AU578" s="206"/>
      <c r="AV578" s="206"/>
      <c r="AW578" s="206"/>
      <c r="AX578" s="207"/>
    </row>
    <row r="579" spans="1:50" hidden="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413</v>
      </c>
      <c r="AJ579" s="340"/>
      <c r="AK579" s="340"/>
      <c r="AL579" s="158"/>
      <c r="AM579" s="340" t="s">
        <v>426</v>
      </c>
      <c r="AN579" s="340"/>
      <c r="AO579" s="340"/>
      <c r="AP579" s="158"/>
      <c r="AQ579" s="158" t="s">
        <v>235</v>
      </c>
      <c r="AR579" s="129"/>
      <c r="AS579" s="129"/>
      <c r="AT579" s="130"/>
      <c r="AU579" s="135" t="s">
        <v>134</v>
      </c>
      <c r="AV579" s="135"/>
      <c r="AW579" s="135"/>
      <c r="AX579" s="136"/>
    </row>
    <row r="580" spans="1:50" hidden="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idden="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5"/>
      <c r="AF581" s="206"/>
      <c r="AG581" s="206"/>
      <c r="AH581" s="206"/>
      <c r="AI581" s="335"/>
      <c r="AJ581" s="206"/>
      <c r="AK581" s="206"/>
      <c r="AL581" s="206"/>
      <c r="AM581" s="335"/>
      <c r="AN581" s="206"/>
      <c r="AO581" s="206"/>
      <c r="AP581" s="336"/>
      <c r="AQ581" s="335"/>
      <c r="AR581" s="206"/>
      <c r="AS581" s="206"/>
      <c r="AT581" s="336"/>
      <c r="AU581" s="206"/>
      <c r="AV581" s="206"/>
      <c r="AW581" s="206"/>
      <c r="AX581" s="207"/>
    </row>
    <row r="582" spans="1:50" hidden="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5"/>
      <c r="AF582" s="206"/>
      <c r="AG582" s="206"/>
      <c r="AH582" s="336"/>
      <c r="AI582" s="335"/>
      <c r="AJ582" s="206"/>
      <c r="AK582" s="206"/>
      <c r="AL582" s="206"/>
      <c r="AM582" s="335"/>
      <c r="AN582" s="206"/>
      <c r="AO582" s="206"/>
      <c r="AP582" s="336"/>
      <c r="AQ582" s="335"/>
      <c r="AR582" s="206"/>
      <c r="AS582" s="206"/>
      <c r="AT582" s="336"/>
      <c r="AU582" s="206"/>
      <c r="AV582" s="206"/>
      <c r="AW582" s="206"/>
      <c r="AX582" s="207"/>
    </row>
    <row r="583" spans="1:50" hidden="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5" t="s">
        <v>14</v>
      </c>
      <c r="AC583" s="575"/>
      <c r="AD583" s="575"/>
      <c r="AE583" s="335"/>
      <c r="AF583" s="206"/>
      <c r="AG583" s="206"/>
      <c r="AH583" s="336"/>
      <c r="AI583" s="335"/>
      <c r="AJ583" s="206"/>
      <c r="AK583" s="206"/>
      <c r="AL583" s="206"/>
      <c r="AM583" s="335"/>
      <c r="AN583" s="206"/>
      <c r="AO583" s="206"/>
      <c r="AP583" s="336"/>
      <c r="AQ583" s="335"/>
      <c r="AR583" s="206"/>
      <c r="AS583" s="206"/>
      <c r="AT583" s="336"/>
      <c r="AU583" s="206"/>
      <c r="AV583" s="206"/>
      <c r="AW583" s="206"/>
      <c r="AX583" s="207"/>
    </row>
    <row r="584" spans="1:50" hidden="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413</v>
      </c>
      <c r="AJ584" s="340"/>
      <c r="AK584" s="340"/>
      <c r="AL584" s="158"/>
      <c r="AM584" s="340" t="s">
        <v>426</v>
      </c>
      <c r="AN584" s="340"/>
      <c r="AO584" s="340"/>
      <c r="AP584" s="158"/>
      <c r="AQ584" s="158" t="s">
        <v>235</v>
      </c>
      <c r="AR584" s="129"/>
      <c r="AS584" s="129"/>
      <c r="AT584" s="130"/>
      <c r="AU584" s="135" t="s">
        <v>134</v>
      </c>
      <c r="AV584" s="135"/>
      <c r="AW584" s="135"/>
      <c r="AX584" s="136"/>
    </row>
    <row r="585" spans="1:50" hidden="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idden="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5"/>
      <c r="AF586" s="206"/>
      <c r="AG586" s="206"/>
      <c r="AH586" s="206"/>
      <c r="AI586" s="335"/>
      <c r="AJ586" s="206"/>
      <c r="AK586" s="206"/>
      <c r="AL586" s="206"/>
      <c r="AM586" s="335"/>
      <c r="AN586" s="206"/>
      <c r="AO586" s="206"/>
      <c r="AP586" s="336"/>
      <c r="AQ586" s="335"/>
      <c r="AR586" s="206"/>
      <c r="AS586" s="206"/>
      <c r="AT586" s="336"/>
      <c r="AU586" s="206"/>
      <c r="AV586" s="206"/>
      <c r="AW586" s="206"/>
      <c r="AX586" s="207"/>
    </row>
    <row r="587" spans="1:50" hidden="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5"/>
      <c r="AF587" s="206"/>
      <c r="AG587" s="206"/>
      <c r="AH587" s="336"/>
      <c r="AI587" s="335"/>
      <c r="AJ587" s="206"/>
      <c r="AK587" s="206"/>
      <c r="AL587" s="206"/>
      <c r="AM587" s="335"/>
      <c r="AN587" s="206"/>
      <c r="AO587" s="206"/>
      <c r="AP587" s="336"/>
      <c r="AQ587" s="335"/>
      <c r="AR587" s="206"/>
      <c r="AS587" s="206"/>
      <c r="AT587" s="336"/>
      <c r="AU587" s="206"/>
      <c r="AV587" s="206"/>
      <c r="AW587" s="206"/>
      <c r="AX587" s="207"/>
    </row>
    <row r="588" spans="1:50" hidden="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5" t="s">
        <v>14</v>
      </c>
      <c r="AC588" s="575"/>
      <c r="AD588" s="575"/>
      <c r="AE588" s="335"/>
      <c r="AF588" s="206"/>
      <c r="AG588" s="206"/>
      <c r="AH588" s="336"/>
      <c r="AI588" s="335"/>
      <c r="AJ588" s="206"/>
      <c r="AK588" s="206"/>
      <c r="AL588" s="206"/>
      <c r="AM588" s="335"/>
      <c r="AN588" s="206"/>
      <c r="AO588" s="206"/>
      <c r="AP588" s="336"/>
      <c r="AQ588" s="335"/>
      <c r="AR588" s="206"/>
      <c r="AS588" s="206"/>
      <c r="AT588" s="336"/>
      <c r="AU588" s="206"/>
      <c r="AV588" s="206"/>
      <c r="AW588" s="206"/>
      <c r="AX588" s="207"/>
    </row>
    <row r="589" spans="1:50" hidden="1" x14ac:dyDescent="0.15">
      <c r="A589" s="188"/>
      <c r="B589" s="185"/>
      <c r="C589" s="179"/>
      <c r="D589" s="185"/>
      <c r="E589" s="121" t="s">
        <v>410</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idden="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idden="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idden="1" x14ac:dyDescent="0.15">
      <c r="A592" s="188"/>
      <c r="B592" s="185"/>
      <c r="C592" s="179"/>
      <c r="D592" s="185"/>
      <c r="E592" s="173" t="s">
        <v>404</v>
      </c>
      <c r="F592" s="174"/>
      <c r="G592" s="903" t="s">
        <v>255</v>
      </c>
      <c r="H592" s="122"/>
      <c r="I592" s="122"/>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row>
    <row r="593" spans="1:50" hidden="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413</v>
      </c>
      <c r="AJ593" s="340"/>
      <c r="AK593" s="340"/>
      <c r="AL593" s="158"/>
      <c r="AM593" s="340" t="s">
        <v>426</v>
      </c>
      <c r="AN593" s="340"/>
      <c r="AO593" s="340"/>
      <c r="AP593" s="158"/>
      <c r="AQ593" s="158" t="s">
        <v>235</v>
      </c>
      <c r="AR593" s="129"/>
      <c r="AS593" s="129"/>
      <c r="AT593" s="130"/>
      <c r="AU593" s="135" t="s">
        <v>134</v>
      </c>
      <c r="AV593" s="135"/>
      <c r="AW593" s="135"/>
      <c r="AX593" s="136"/>
    </row>
    <row r="594" spans="1:50" hidden="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idden="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5"/>
      <c r="AF595" s="206"/>
      <c r="AG595" s="206"/>
      <c r="AH595" s="206"/>
      <c r="AI595" s="335"/>
      <c r="AJ595" s="206"/>
      <c r="AK595" s="206"/>
      <c r="AL595" s="206"/>
      <c r="AM595" s="335"/>
      <c r="AN595" s="206"/>
      <c r="AO595" s="206"/>
      <c r="AP595" s="336"/>
      <c r="AQ595" s="335"/>
      <c r="AR595" s="206"/>
      <c r="AS595" s="206"/>
      <c r="AT595" s="336"/>
      <c r="AU595" s="206"/>
      <c r="AV595" s="206"/>
      <c r="AW595" s="206"/>
      <c r="AX595" s="207"/>
    </row>
    <row r="596" spans="1:50" hidden="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5"/>
      <c r="AF596" s="206"/>
      <c r="AG596" s="206"/>
      <c r="AH596" s="336"/>
      <c r="AI596" s="335"/>
      <c r="AJ596" s="206"/>
      <c r="AK596" s="206"/>
      <c r="AL596" s="206"/>
      <c r="AM596" s="335"/>
      <c r="AN596" s="206"/>
      <c r="AO596" s="206"/>
      <c r="AP596" s="336"/>
      <c r="AQ596" s="335"/>
      <c r="AR596" s="206"/>
      <c r="AS596" s="206"/>
      <c r="AT596" s="336"/>
      <c r="AU596" s="206"/>
      <c r="AV596" s="206"/>
      <c r="AW596" s="206"/>
      <c r="AX596" s="207"/>
    </row>
    <row r="597" spans="1:50" hidden="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5" t="s">
        <v>182</v>
      </c>
      <c r="AC597" s="575"/>
      <c r="AD597" s="575"/>
      <c r="AE597" s="335"/>
      <c r="AF597" s="206"/>
      <c r="AG597" s="206"/>
      <c r="AH597" s="336"/>
      <c r="AI597" s="335"/>
      <c r="AJ597" s="206"/>
      <c r="AK597" s="206"/>
      <c r="AL597" s="206"/>
      <c r="AM597" s="335"/>
      <c r="AN597" s="206"/>
      <c r="AO597" s="206"/>
      <c r="AP597" s="336"/>
      <c r="AQ597" s="335"/>
      <c r="AR597" s="206"/>
      <c r="AS597" s="206"/>
      <c r="AT597" s="336"/>
      <c r="AU597" s="206"/>
      <c r="AV597" s="206"/>
      <c r="AW597" s="206"/>
      <c r="AX597" s="207"/>
    </row>
    <row r="598" spans="1:50" hidden="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413</v>
      </c>
      <c r="AJ598" s="340"/>
      <c r="AK598" s="340"/>
      <c r="AL598" s="158"/>
      <c r="AM598" s="340" t="s">
        <v>426</v>
      </c>
      <c r="AN598" s="340"/>
      <c r="AO598" s="340"/>
      <c r="AP598" s="158"/>
      <c r="AQ598" s="158" t="s">
        <v>235</v>
      </c>
      <c r="AR598" s="129"/>
      <c r="AS598" s="129"/>
      <c r="AT598" s="130"/>
      <c r="AU598" s="135" t="s">
        <v>134</v>
      </c>
      <c r="AV598" s="135"/>
      <c r="AW598" s="135"/>
      <c r="AX598" s="136"/>
    </row>
    <row r="599" spans="1:50" hidden="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idden="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5"/>
      <c r="AF600" s="206"/>
      <c r="AG600" s="206"/>
      <c r="AH600" s="206"/>
      <c r="AI600" s="335"/>
      <c r="AJ600" s="206"/>
      <c r="AK600" s="206"/>
      <c r="AL600" s="206"/>
      <c r="AM600" s="335"/>
      <c r="AN600" s="206"/>
      <c r="AO600" s="206"/>
      <c r="AP600" s="336"/>
      <c r="AQ600" s="335"/>
      <c r="AR600" s="206"/>
      <c r="AS600" s="206"/>
      <c r="AT600" s="336"/>
      <c r="AU600" s="206"/>
      <c r="AV600" s="206"/>
      <c r="AW600" s="206"/>
      <c r="AX600" s="207"/>
    </row>
    <row r="601" spans="1:50" hidden="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5"/>
      <c r="AF601" s="206"/>
      <c r="AG601" s="206"/>
      <c r="AH601" s="336"/>
      <c r="AI601" s="335"/>
      <c r="AJ601" s="206"/>
      <c r="AK601" s="206"/>
      <c r="AL601" s="206"/>
      <c r="AM601" s="335"/>
      <c r="AN601" s="206"/>
      <c r="AO601" s="206"/>
      <c r="AP601" s="336"/>
      <c r="AQ601" s="335"/>
      <c r="AR601" s="206"/>
      <c r="AS601" s="206"/>
      <c r="AT601" s="336"/>
      <c r="AU601" s="206"/>
      <c r="AV601" s="206"/>
      <c r="AW601" s="206"/>
      <c r="AX601" s="207"/>
    </row>
    <row r="602" spans="1:50" hidden="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5" t="s">
        <v>182</v>
      </c>
      <c r="AC602" s="575"/>
      <c r="AD602" s="575"/>
      <c r="AE602" s="335"/>
      <c r="AF602" s="206"/>
      <c r="AG602" s="206"/>
      <c r="AH602" s="336"/>
      <c r="AI602" s="335"/>
      <c r="AJ602" s="206"/>
      <c r="AK602" s="206"/>
      <c r="AL602" s="206"/>
      <c r="AM602" s="335"/>
      <c r="AN602" s="206"/>
      <c r="AO602" s="206"/>
      <c r="AP602" s="336"/>
      <c r="AQ602" s="335"/>
      <c r="AR602" s="206"/>
      <c r="AS602" s="206"/>
      <c r="AT602" s="336"/>
      <c r="AU602" s="206"/>
      <c r="AV602" s="206"/>
      <c r="AW602" s="206"/>
      <c r="AX602" s="207"/>
    </row>
    <row r="603" spans="1:50" hidden="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413</v>
      </c>
      <c r="AJ603" s="340"/>
      <c r="AK603" s="340"/>
      <c r="AL603" s="158"/>
      <c r="AM603" s="340" t="s">
        <v>426</v>
      </c>
      <c r="AN603" s="340"/>
      <c r="AO603" s="340"/>
      <c r="AP603" s="158"/>
      <c r="AQ603" s="158" t="s">
        <v>235</v>
      </c>
      <c r="AR603" s="129"/>
      <c r="AS603" s="129"/>
      <c r="AT603" s="130"/>
      <c r="AU603" s="135" t="s">
        <v>134</v>
      </c>
      <c r="AV603" s="135"/>
      <c r="AW603" s="135"/>
      <c r="AX603" s="136"/>
    </row>
    <row r="604" spans="1:50" hidden="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idden="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5"/>
      <c r="AF605" s="206"/>
      <c r="AG605" s="206"/>
      <c r="AH605" s="206"/>
      <c r="AI605" s="335"/>
      <c r="AJ605" s="206"/>
      <c r="AK605" s="206"/>
      <c r="AL605" s="206"/>
      <c r="AM605" s="335"/>
      <c r="AN605" s="206"/>
      <c r="AO605" s="206"/>
      <c r="AP605" s="336"/>
      <c r="AQ605" s="335"/>
      <c r="AR605" s="206"/>
      <c r="AS605" s="206"/>
      <c r="AT605" s="336"/>
      <c r="AU605" s="206"/>
      <c r="AV605" s="206"/>
      <c r="AW605" s="206"/>
      <c r="AX605" s="207"/>
    </row>
    <row r="606" spans="1:50" hidden="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5"/>
      <c r="AF606" s="206"/>
      <c r="AG606" s="206"/>
      <c r="AH606" s="336"/>
      <c r="AI606" s="335"/>
      <c r="AJ606" s="206"/>
      <c r="AK606" s="206"/>
      <c r="AL606" s="206"/>
      <c r="AM606" s="335"/>
      <c r="AN606" s="206"/>
      <c r="AO606" s="206"/>
      <c r="AP606" s="336"/>
      <c r="AQ606" s="335"/>
      <c r="AR606" s="206"/>
      <c r="AS606" s="206"/>
      <c r="AT606" s="336"/>
      <c r="AU606" s="206"/>
      <c r="AV606" s="206"/>
      <c r="AW606" s="206"/>
      <c r="AX606" s="207"/>
    </row>
    <row r="607" spans="1:50" hidden="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5" t="s">
        <v>182</v>
      </c>
      <c r="AC607" s="575"/>
      <c r="AD607" s="575"/>
      <c r="AE607" s="335"/>
      <c r="AF607" s="206"/>
      <c r="AG607" s="206"/>
      <c r="AH607" s="336"/>
      <c r="AI607" s="335"/>
      <c r="AJ607" s="206"/>
      <c r="AK607" s="206"/>
      <c r="AL607" s="206"/>
      <c r="AM607" s="335"/>
      <c r="AN607" s="206"/>
      <c r="AO607" s="206"/>
      <c r="AP607" s="336"/>
      <c r="AQ607" s="335"/>
      <c r="AR607" s="206"/>
      <c r="AS607" s="206"/>
      <c r="AT607" s="336"/>
      <c r="AU607" s="206"/>
      <c r="AV607" s="206"/>
      <c r="AW607" s="206"/>
      <c r="AX607" s="207"/>
    </row>
    <row r="608" spans="1:50" hidden="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413</v>
      </c>
      <c r="AJ608" s="340"/>
      <c r="AK608" s="340"/>
      <c r="AL608" s="158"/>
      <c r="AM608" s="340" t="s">
        <v>426</v>
      </c>
      <c r="AN608" s="340"/>
      <c r="AO608" s="340"/>
      <c r="AP608" s="158"/>
      <c r="AQ608" s="158" t="s">
        <v>235</v>
      </c>
      <c r="AR608" s="129"/>
      <c r="AS608" s="129"/>
      <c r="AT608" s="130"/>
      <c r="AU608" s="135" t="s">
        <v>134</v>
      </c>
      <c r="AV608" s="135"/>
      <c r="AW608" s="135"/>
      <c r="AX608" s="136"/>
    </row>
    <row r="609" spans="1:50" hidden="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idden="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5"/>
      <c r="AF610" s="206"/>
      <c r="AG610" s="206"/>
      <c r="AH610" s="206"/>
      <c r="AI610" s="335"/>
      <c r="AJ610" s="206"/>
      <c r="AK610" s="206"/>
      <c r="AL610" s="206"/>
      <c r="AM610" s="335"/>
      <c r="AN610" s="206"/>
      <c r="AO610" s="206"/>
      <c r="AP610" s="336"/>
      <c r="AQ610" s="335"/>
      <c r="AR610" s="206"/>
      <c r="AS610" s="206"/>
      <c r="AT610" s="336"/>
      <c r="AU610" s="206"/>
      <c r="AV610" s="206"/>
      <c r="AW610" s="206"/>
      <c r="AX610" s="207"/>
    </row>
    <row r="611" spans="1:50" hidden="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5"/>
      <c r="AF611" s="206"/>
      <c r="AG611" s="206"/>
      <c r="AH611" s="336"/>
      <c r="AI611" s="335"/>
      <c r="AJ611" s="206"/>
      <c r="AK611" s="206"/>
      <c r="AL611" s="206"/>
      <c r="AM611" s="335"/>
      <c r="AN611" s="206"/>
      <c r="AO611" s="206"/>
      <c r="AP611" s="336"/>
      <c r="AQ611" s="335"/>
      <c r="AR611" s="206"/>
      <c r="AS611" s="206"/>
      <c r="AT611" s="336"/>
      <c r="AU611" s="206"/>
      <c r="AV611" s="206"/>
      <c r="AW611" s="206"/>
      <c r="AX611" s="207"/>
    </row>
    <row r="612" spans="1:50" hidden="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5" t="s">
        <v>182</v>
      </c>
      <c r="AC612" s="575"/>
      <c r="AD612" s="575"/>
      <c r="AE612" s="335"/>
      <c r="AF612" s="206"/>
      <c r="AG612" s="206"/>
      <c r="AH612" s="336"/>
      <c r="AI612" s="335"/>
      <c r="AJ612" s="206"/>
      <c r="AK612" s="206"/>
      <c r="AL612" s="206"/>
      <c r="AM612" s="335"/>
      <c r="AN612" s="206"/>
      <c r="AO612" s="206"/>
      <c r="AP612" s="336"/>
      <c r="AQ612" s="335"/>
      <c r="AR612" s="206"/>
      <c r="AS612" s="206"/>
      <c r="AT612" s="336"/>
      <c r="AU612" s="206"/>
      <c r="AV612" s="206"/>
      <c r="AW612" s="206"/>
      <c r="AX612" s="207"/>
    </row>
    <row r="613" spans="1:50" hidden="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413</v>
      </c>
      <c r="AJ613" s="340"/>
      <c r="AK613" s="340"/>
      <c r="AL613" s="158"/>
      <c r="AM613" s="340" t="s">
        <v>426</v>
      </c>
      <c r="AN613" s="340"/>
      <c r="AO613" s="340"/>
      <c r="AP613" s="158"/>
      <c r="AQ613" s="158" t="s">
        <v>235</v>
      </c>
      <c r="AR613" s="129"/>
      <c r="AS613" s="129"/>
      <c r="AT613" s="130"/>
      <c r="AU613" s="135" t="s">
        <v>134</v>
      </c>
      <c r="AV613" s="135"/>
      <c r="AW613" s="135"/>
      <c r="AX613" s="136"/>
    </row>
    <row r="614" spans="1:50" hidden="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idden="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5"/>
      <c r="AF615" s="206"/>
      <c r="AG615" s="206"/>
      <c r="AH615" s="206"/>
      <c r="AI615" s="335"/>
      <c r="AJ615" s="206"/>
      <c r="AK615" s="206"/>
      <c r="AL615" s="206"/>
      <c r="AM615" s="335"/>
      <c r="AN615" s="206"/>
      <c r="AO615" s="206"/>
      <c r="AP615" s="336"/>
      <c r="AQ615" s="335"/>
      <c r="AR615" s="206"/>
      <c r="AS615" s="206"/>
      <c r="AT615" s="336"/>
      <c r="AU615" s="206"/>
      <c r="AV615" s="206"/>
      <c r="AW615" s="206"/>
      <c r="AX615" s="207"/>
    </row>
    <row r="616" spans="1:50" hidden="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5"/>
      <c r="AF616" s="206"/>
      <c r="AG616" s="206"/>
      <c r="AH616" s="336"/>
      <c r="AI616" s="335"/>
      <c r="AJ616" s="206"/>
      <c r="AK616" s="206"/>
      <c r="AL616" s="206"/>
      <c r="AM616" s="335"/>
      <c r="AN616" s="206"/>
      <c r="AO616" s="206"/>
      <c r="AP616" s="336"/>
      <c r="AQ616" s="335"/>
      <c r="AR616" s="206"/>
      <c r="AS616" s="206"/>
      <c r="AT616" s="336"/>
      <c r="AU616" s="206"/>
      <c r="AV616" s="206"/>
      <c r="AW616" s="206"/>
      <c r="AX616" s="207"/>
    </row>
    <row r="617" spans="1:50" hidden="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5" t="s">
        <v>182</v>
      </c>
      <c r="AC617" s="575"/>
      <c r="AD617" s="575"/>
      <c r="AE617" s="335"/>
      <c r="AF617" s="206"/>
      <c r="AG617" s="206"/>
      <c r="AH617" s="336"/>
      <c r="AI617" s="335"/>
      <c r="AJ617" s="206"/>
      <c r="AK617" s="206"/>
      <c r="AL617" s="206"/>
      <c r="AM617" s="335"/>
      <c r="AN617" s="206"/>
      <c r="AO617" s="206"/>
      <c r="AP617" s="336"/>
      <c r="AQ617" s="335"/>
      <c r="AR617" s="206"/>
      <c r="AS617" s="206"/>
      <c r="AT617" s="336"/>
      <c r="AU617" s="206"/>
      <c r="AV617" s="206"/>
      <c r="AW617" s="206"/>
      <c r="AX617" s="207"/>
    </row>
    <row r="618" spans="1:50" hidden="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413</v>
      </c>
      <c r="AJ618" s="340"/>
      <c r="AK618" s="340"/>
      <c r="AL618" s="158"/>
      <c r="AM618" s="340" t="s">
        <v>426</v>
      </c>
      <c r="AN618" s="340"/>
      <c r="AO618" s="340"/>
      <c r="AP618" s="158"/>
      <c r="AQ618" s="158" t="s">
        <v>235</v>
      </c>
      <c r="AR618" s="129"/>
      <c r="AS618" s="129"/>
      <c r="AT618" s="130"/>
      <c r="AU618" s="135" t="s">
        <v>134</v>
      </c>
      <c r="AV618" s="135"/>
      <c r="AW618" s="135"/>
      <c r="AX618" s="136"/>
    </row>
    <row r="619" spans="1:50" hidden="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idden="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5"/>
      <c r="AF620" s="206"/>
      <c r="AG620" s="206"/>
      <c r="AH620" s="206"/>
      <c r="AI620" s="335"/>
      <c r="AJ620" s="206"/>
      <c r="AK620" s="206"/>
      <c r="AL620" s="206"/>
      <c r="AM620" s="335"/>
      <c r="AN620" s="206"/>
      <c r="AO620" s="206"/>
      <c r="AP620" s="336"/>
      <c r="AQ620" s="335"/>
      <c r="AR620" s="206"/>
      <c r="AS620" s="206"/>
      <c r="AT620" s="336"/>
      <c r="AU620" s="206"/>
      <c r="AV620" s="206"/>
      <c r="AW620" s="206"/>
      <c r="AX620" s="207"/>
    </row>
    <row r="621" spans="1:50" hidden="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5"/>
      <c r="AF621" s="206"/>
      <c r="AG621" s="206"/>
      <c r="AH621" s="336"/>
      <c r="AI621" s="335"/>
      <c r="AJ621" s="206"/>
      <c r="AK621" s="206"/>
      <c r="AL621" s="206"/>
      <c r="AM621" s="335"/>
      <c r="AN621" s="206"/>
      <c r="AO621" s="206"/>
      <c r="AP621" s="336"/>
      <c r="AQ621" s="335"/>
      <c r="AR621" s="206"/>
      <c r="AS621" s="206"/>
      <c r="AT621" s="336"/>
      <c r="AU621" s="206"/>
      <c r="AV621" s="206"/>
      <c r="AW621" s="206"/>
      <c r="AX621" s="207"/>
    </row>
    <row r="622" spans="1:50" hidden="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5" t="s">
        <v>14</v>
      </c>
      <c r="AC622" s="575"/>
      <c r="AD622" s="575"/>
      <c r="AE622" s="335"/>
      <c r="AF622" s="206"/>
      <c r="AG622" s="206"/>
      <c r="AH622" s="336"/>
      <c r="AI622" s="335"/>
      <c r="AJ622" s="206"/>
      <c r="AK622" s="206"/>
      <c r="AL622" s="206"/>
      <c r="AM622" s="335"/>
      <c r="AN622" s="206"/>
      <c r="AO622" s="206"/>
      <c r="AP622" s="336"/>
      <c r="AQ622" s="335"/>
      <c r="AR622" s="206"/>
      <c r="AS622" s="206"/>
      <c r="AT622" s="336"/>
      <c r="AU622" s="206"/>
      <c r="AV622" s="206"/>
      <c r="AW622" s="206"/>
      <c r="AX622" s="207"/>
    </row>
    <row r="623" spans="1:50" hidden="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413</v>
      </c>
      <c r="AJ623" s="340"/>
      <c r="AK623" s="340"/>
      <c r="AL623" s="158"/>
      <c r="AM623" s="340" t="s">
        <v>426</v>
      </c>
      <c r="AN623" s="340"/>
      <c r="AO623" s="340"/>
      <c r="AP623" s="158"/>
      <c r="AQ623" s="158" t="s">
        <v>235</v>
      </c>
      <c r="AR623" s="129"/>
      <c r="AS623" s="129"/>
      <c r="AT623" s="130"/>
      <c r="AU623" s="135" t="s">
        <v>134</v>
      </c>
      <c r="AV623" s="135"/>
      <c r="AW623" s="135"/>
      <c r="AX623" s="136"/>
    </row>
    <row r="624" spans="1:50" hidden="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idden="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5"/>
      <c r="AF625" s="206"/>
      <c r="AG625" s="206"/>
      <c r="AH625" s="206"/>
      <c r="AI625" s="335"/>
      <c r="AJ625" s="206"/>
      <c r="AK625" s="206"/>
      <c r="AL625" s="206"/>
      <c r="AM625" s="335"/>
      <c r="AN625" s="206"/>
      <c r="AO625" s="206"/>
      <c r="AP625" s="336"/>
      <c r="AQ625" s="335"/>
      <c r="AR625" s="206"/>
      <c r="AS625" s="206"/>
      <c r="AT625" s="336"/>
      <c r="AU625" s="206"/>
      <c r="AV625" s="206"/>
      <c r="AW625" s="206"/>
      <c r="AX625" s="207"/>
    </row>
    <row r="626" spans="1:50" hidden="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5"/>
      <c r="AF626" s="206"/>
      <c r="AG626" s="206"/>
      <c r="AH626" s="336"/>
      <c r="AI626" s="335"/>
      <c r="AJ626" s="206"/>
      <c r="AK626" s="206"/>
      <c r="AL626" s="206"/>
      <c r="AM626" s="335"/>
      <c r="AN626" s="206"/>
      <c r="AO626" s="206"/>
      <c r="AP626" s="336"/>
      <c r="AQ626" s="335"/>
      <c r="AR626" s="206"/>
      <c r="AS626" s="206"/>
      <c r="AT626" s="336"/>
      <c r="AU626" s="206"/>
      <c r="AV626" s="206"/>
      <c r="AW626" s="206"/>
      <c r="AX626" s="207"/>
    </row>
    <row r="627" spans="1:50" hidden="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5" t="s">
        <v>14</v>
      </c>
      <c r="AC627" s="575"/>
      <c r="AD627" s="575"/>
      <c r="AE627" s="335"/>
      <c r="AF627" s="206"/>
      <c r="AG627" s="206"/>
      <c r="AH627" s="336"/>
      <c r="AI627" s="335"/>
      <c r="AJ627" s="206"/>
      <c r="AK627" s="206"/>
      <c r="AL627" s="206"/>
      <c r="AM627" s="335"/>
      <c r="AN627" s="206"/>
      <c r="AO627" s="206"/>
      <c r="AP627" s="336"/>
      <c r="AQ627" s="335"/>
      <c r="AR627" s="206"/>
      <c r="AS627" s="206"/>
      <c r="AT627" s="336"/>
      <c r="AU627" s="206"/>
      <c r="AV627" s="206"/>
      <c r="AW627" s="206"/>
      <c r="AX627" s="207"/>
    </row>
    <row r="628" spans="1:50" hidden="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413</v>
      </c>
      <c r="AJ628" s="340"/>
      <c r="AK628" s="340"/>
      <c r="AL628" s="158"/>
      <c r="AM628" s="340" t="s">
        <v>426</v>
      </c>
      <c r="AN628" s="340"/>
      <c r="AO628" s="340"/>
      <c r="AP628" s="158"/>
      <c r="AQ628" s="158" t="s">
        <v>235</v>
      </c>
      <c r="AR628" s="129"/>
      <c r="AS628" s="129"/>
      <c r="AT628" s="130"/>
      <c r="AU628" s="135" t="s">
        <v>134</v>
      </c>
      <c r="AV628" s="135"/>
      <c r="AW628" s="135"/>
      <c r="AX628" s="136"/>
    </row>
    <row r="629" spans="1:50" hidden="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idden="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5"/>
      <c r="AF630" s="206"/>
      <c r="AG630" s="206"/>
      <c r="AH630" s="206"/>
      <c r="AI630" s="335"/>
      <c r="AJ630" s="206"/>
      <c r="AK630" s="206"/>
      <c r="AL630" s="206"/>
      <c r="AM630" s="335"/>
      <c r="AN630" s="206"/>
      <c r="AO630" s="206"/>
      <c r="AP630" s="336"/>
      <c r="AQ630" s="335"/>
      <c r="AR630" s="206"/>
      <c r="AS630" s="206"/>
      <c r="AT630" s="336"/>
      <c r="AU630" s="206"/>
      <c r="AV630" s="206"/>
      <c r="AW630" s="206"/>
      <c r="AX630" s="207"/>
    </row>
    <row r="631" spans="1:50" hidden="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5"/>
      <c r="AF631" s="206"/>
      <c r="AG631" s="206"/>
      <c r="AH631" s="336"/>
      <c r="AI631" s="335"/>
      <c r="AJ631" s="206"/>
      <c r="AK631" s="206"/>
      <c r="AL631" s="206"/>
      <c r="AM631" s="335"/>
      <c r="AN631" s="206"/>
      <c r="AO631" s="206"/>
      <c r="AP631" s="336"/>
      <c r="AQ631" s="335"/>
      <c r="AR631" s="206"/>
      <c r="AS631" s="206"/>
      <c r="AT631" s="336"/>
      <c r="AU631" s="206"/>
      <c r="AV631" s="206"/>
      <c r="AW631" s="206"/>
      <c r="AX631" s="207"/>
    </row>
    <row r="632" spans="1:50" hidden="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5" t="s">
        <v>14</v>
      </c>
      <c r="AC632" s="575"/>
      <c r="AD632" s="575"/>
      <c r="AE632" s="335"/>
      <c r="AF632" s="206"/>
      <c r="AG632" s="206"/>
      <c r="AH632" s="336"/>
      <c r="AI632" s="335"/>
      <c r="AJ632" s="206"/>
      <c r="AK632" s="206"/>
      <c r="AL632" s="206"/>
      <c r="AM632" s="335"/>
      <c r="AN632" s="206"/>
      <c r="AO632" s="206"/>
      <c r="AP632" s="336"/>
      <c r="AQ632" s="335"/>
      <c r="AR632" s="206"/>
      <c r="AS632" s="206"/>
      <c r="AT632" s="336"/>
      <c r="AU632" s="206"/>
      <c r="AV632" s="206"/>
      <c r="AW632" s="206"/>
      <c r="AX632" s="207"/>
    </row>
    <row r="633" spans="1:50" hidden="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413</v>
      </c>
      <c r="AJ633" s="340"/>
      <c r="AK633" s="340"/>
      <c r="AL633" s="158"/>
      <c r="AM633" s="340" t="s">
        <v>426</v>
      </c>
      <c r="AN633" s="340"/>
      <c r="AO633" s="340"/>
      <c r="AP633" s="158"/>
      <c r="AQ633" s="158" t="s">
        <v>235</v>
      </c>
      <c r="AR633" s="129"/>
      <c r="AS633" s="129"/>
      <c r="AT633" s="130"/>
      <c r="AU633" s="135" t="s">
        <v>134</v>
      </c>
      <c r="AV633" s="135"/>
      <c r="AW633" s="135"/>
      <c r="AX633" s="136"/>
    </row>
    <row r="634" spans="1:50" hidden="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idden="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5"/>
      <c r="AF635" s="206"/>
      <c r="AG635" s="206"/>
      <c r="AH635" s="206"/>
      <c r="AI635" s="335"/>
      <c r="AJ635" s="206"/>
      <c r="AK635" s="206"/>
      <c r="AL635" s="206"/>
      <c r="AM635" s="335"/>
      <c r="AN635" s="206"/>
      <c r="AO635" s="206"/>
      <c r="AP635" s="336"/>
      <c r="AQ635" s="335"/>
      <c r="AR635" s="206"/>
      <c r="AS635" s="206"/>
      <c r="AT635" s="336"/>
      <c r="AU635" s="206"/>
      <c r="AV635" s="206"/>
      <c r="AW635" s="206"/>
      <c r="AX635" s="207"/>
    </row>
    <row r="636" spans="1:50" hidden="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5"/>
      <c r="AF636" s="206"/>
      <c r="AG636" s="206"/>
      <c r="AH636" s="336"/>
      <c r="AI636" s="335"/>
      <c r="AJ636" s="206"/>
      <c r="AK636" s="206"/>
      <c r="AL636" s="206"/>
      <c r="AM636" s="335"/>
      <c r="AN636" s="206"/>
      <c r="AO636" s="206"/>
      <c r="AP636" s="336"/>
      <c r="AQ636" s="335"/>
      <c r="AR636" s="206"/>
      <c r="AS636" s="206"/>
      <c r="AT636" s="336"/>
      <c r="AU636" s="206"/>
      <c r="AV636" s="206"/>
      <c r="AW636" s="206"/>
      <c r="AX636" s="207"/>
    </row>
    <row r="637" spans="1:50" hidden="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5" t="s">
        <v>14</v>
      </c>
      <c r="AC637" s="575"/>
      <c r="AD637" s="575"/>
      <c r="AE637" s="335"/>
      <c r="AF637" s="206"/>
      <c r="AG637" s="206"/>
      <c r="AH637" s="336"/>
      <c r="AI637" s="335"/>
      <c r="AJ637" s="206"/>
      <c r="AK637" s="206"/>
      <c r="AL637" s="206"/>
      <c r="AM637" s="335"/>
      <c r="AN637" s="206"/>
      <c r="AO637" s="206"/>
      <c r="AP637" s="336"/>
      <c r="AQ637" s="335"/>
      <c r="AR637" s="206"/>
      <c r="AS637" s="206"/>
      <c r="AT637" s="336"/>
      <c r="AU637" s="206"/>
      <c r="AV637" s="206"/>
      <c r="AW637" s="206"/>
      <c r="AX637" s="207"/>
    </row>
    <row r="638" spans="1:50" hidden="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413</v>
      </c>
      <c r="AJ638" s="340"/>
      <c r="AK638" s="340"/>
      <c r="AL638" s="158"/>
      <c r="AM638" s="340" t="s">
        <v>426</v>
      </c>
      <c r="AN638" s="340"/>
      <c r="AO638" s="340"/>
      <c r="AP638" s="158"/>
      <c r="AQ638" s="158" t="s">
        <v>235</v>
      </c>
      <c r="AR638" s="129"/>
      <c r="AS638" s="129"/>
      <c r="AT638" s="130"/>
      <c r="AU638" s="135" t="s">
        <v>134</v>
      </c>
      <c r="AV638" s="135"/>
      <c r="AW638" s="135"/>
      <c r="AX638" s="136"/>
    </row>
    <row r="639" spans="1:50" hidden="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idden="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5"/>
      <c r="AF640" s="206"/>
      <c r="AG640" s="206"/>
      <c r="AH640" s="206"/>
      <c r="AI640" s="335"/>
      <c r="AJ640" s="206"/>
      <c r="AK640" s="206"/>
      <c r="AL640" s="206"/>
      <c r="AM640" s="335"/>
      <c r="AN640" s="206"/>
      <c r="AO640" s="206"/>
      <c r="AP640" s="336"/>
      <c r="AQ640" s="335"/>
      <c r="AR640" s="206"/>
      <c r="AS640" s="206"/>
      <c r="AT640" s="336"/>
      <c r="AU640" s="206"/>
      <c r="AV640" s="206"/>
      <c r="AW640" s="206"/>
      <c r="AX640" s="207"/>
    </row>
    <row r="641" spans="1:50" hidden="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5"/>
      <c r="AF641" s="206"/>
      <c r="AG641" s="206"/>
      <c r="AH641" s="336"/>
      <c r="AI641" s="335"/>
      <c r="AJ641" s="206"/>
      <c r="AK641" s="206"/>
      <c r="AL641" s="206"/>
      <c r="AM641" s="335"/>
      <c r="AN641" s="206"/>
      <c r="AO641" s="206"/>
      <c r="AP641" s="336"/>
      <c r="AQ641" s="335"/>
      <c r="AR641" s="206"/>
      <c r="AS641" s="206"/>
      <c r="AT641" s="336"/>
      <c r="AU641" s="206"/>
      <c r="AV641" s="206"/>
      <c r="AW641" s="206"/>
      <c r="AX641" s="207"/>
    </row>
    <row r="642" spans="1:50" hidden="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5" t="s">
        <v>14</v>
      </c>
      <c r="AC642" s="575"/>
      <c r="AD642" s="575"/>
      <c r="AE642" s="335"/>
      <c r="AF642" s="206"/>
      <c r="AG642" s="206"/>
      <c r="AH642" s="336"/>
      <c r="AI642" s="335"/>
      <c r="AJ642" s="206"/>
      <c r="AK642" s="206"/>
      <c r="AL642" s="206"/>
      <c r="AM642" s="335"/>
      <c r="AN642" s="206"/>
      <c r="AO642" s="206"/>
      <c r="AP642" s="336"/>
      <c r="AQ642" s="335"/>
      <c r="AR642" s="206"/>
      <c r="AS642" s="206"/>
      <c r="AT642" s="336"/>
      <c r="AU642" s="206"/>
      <c r="AV642" s="206"/>
      <c r="AW642" s="206"/>
      <c r="AX642" s="207"/>
    </row>
    <row r="643" spans="1:50" hidden="1" x14ac:dyDescent="0.15">
      <c r="A643" s="188"/>
      <c r="B643" s="185"/>
      <c r="C643" s="179"/>
      <c r="D643" s="185"/>
      <c r="E643" s="121" t="s">
        <v>410</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idden="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idden="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idden="1" x14ac:dyDescent="0.15">
      <c r="A646" s="188"/>
      <c r="B646" s="185"/>
      <c r="C646" s="179"/>
      <c r="D646" s="185"/>
      <c r="E646" s="173" t="s">
        <v>405</v>
      </c>
      <c r="F646" s="174"/>
      <c r="G646" s="903" t="s">
        <v>255</v>
      </c>
      <c r="H646" s="122"/>
      <c r="I646" s="122"/>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row>
    <row r="647" spans="1:50" hidden="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413</v>
      </c>
      <c r="AJ647" s="340"/>
      <c r="AK647" s="340"/>
      <c r="AL647" s="158"/>
      <c r="AM647" s="340" t="s">
        <v>426</v>
      </c>
      <c r="AN647" s="340"/>
      <c r="AO647" s="340"/>
      <c r="AP647" s="158"/>
      <c r="AQ647" s="158" t="s">
        <v>235</v>
      </c>
      <c r="AR647" s="129"/>
      <c r="AS647" s="129"/>
      <c r="AT647" s="130"/>
      <c r="AU647" s="135" t="s">
        <v>134</v>
      </c>
      <c r="AV647" s="135"/>
      <c r="AW647" s="135"/>
      <c r="AX647" s="136"/>
    </row>
    <row r="648" spans="1:50" hidden="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idden="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5"/>
      <c r="AF649" s="206"/>
      <c r="AG649" s="206"/>
      <c r="AH649" s="206"/>
      <c r="AI649" s="335"/>
      <c r="AJ649" s="206"/>
      <c r="AK649" s="206"/>
      <c r="AL649" s="206"/>
      <c r="AM649" s="335"/>
      <c r="AN649" s="206"/>
      <c r="AO649" s="206"/>
      <c r="AP649" s="336"/>
      <c r="AQ649" s="335"/>
      <c r="AR649" s="206"/>
      <c r="AS649" s="206"/>
      <c r="AT649" s="336"/>
      <c r="AU649" s="206"/>
      <c r="AV649" s="206"/>
      <c r="AW649" s="206"/>
      <c r="AX649" s="207"/>
    </row>
    <row r="650" spans="1:50" hidden="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5"/>
      <c r="AF650" s="206"/>
      <c r="AG650" s="206"/>
      <c r="AH650" s="336"/>
      <c r="AI650" s="335"/>
      <c r="AJ650" s="206"/>
      <c r="AK650" s="206"/>
      <c r="AL650" s="206"/>
      <c r="AM650" s="335"/>
      <c r="AN650" s="206"/>
      <c r="AO650" s="206"/>
      <c r="AP650" s="336"/>
      <c r="AQ650" s="335"/>
      <c r="AR650" s="206"/>
      <c r="AS650" s="206"/>
      <c r="AT650" s="336"/>
      <c r="AU650" s="206"/>
      <c r="AV650" s="206"/>
      <c r="AW650" s="206"/>
      <c r="AX650" s="207"/>
    </row>
    <row r="651" spans="1:50" hidden="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5" t="s">
        <v>182</v>
      </c>
      <c r="AC651" s="575"/>
      <c r="AD651" s="575"/>
      <c r="AE651" s="335"/>
      <c r="AF651" s="206"/>
      <c r="AG651" s="206"/>
      <c r="AH651" s="336"/>
      <c r="AI651" s="335"/>
      <c r="AJ651" s="206"/>
      <c r="AK651" s="206"/>
      <c r="AL651" s="206"/>
      <c r="AM651" s="335"/>
      <c r="AN651" s="206"/>
      <c r="AO651" s="206"/>
      <c r="AP651" s="336"/>
      <c r="AQ651" s="335"/>
      <c r="AR651" s="206"/>
      <c r="AS651" s="206"/>
      <c r="AT651" s="336"/>
      <c r="AU651" s="206"/>
      <c r="AV651" s="206"/>
      <c r="AW651" s="206"/>
      <c r="AX651" s="207"/>
    </row>
    <row r="652" spans="1:50" hidden="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413</v>
      </c>
      <c r="AJ652" s="340"/>
      <c r="AK652" s="340"/>
      <c r="AL652" s="158"/>
      <c r="AM652" s="340" t="s">
        <v>426</v>
      </c>
      <c r="AN652" s="340"/>
      <c r="AO652" s="340"/>
      <c r="AP652" s="158"/>
      <c r="AQ652" s="158" t="s">
        <v>235</v>
      </c>
      <c r="AR652" s="129"/>
      <c r="AS652" s="129"/>
      <c r="AT652" s="130"/>
      <c r="AU652" s="135" t="s">
        <v>134</v>
      </c>
      <c r="AV652" s="135"/>
      <c r="AW652" s="135"/>
      <c r="AX652" s="136"/>
    </row>
    <row r="653" spans="1:50" hidden="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idden="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5"/>
      <c r="AF654" s="206"/>
      <c r="AG654" s="206"/>
      <c r="AH654" s="206"/>
      <c r="AI654" s="335"/>
      <c r="AJ654" s="206"/>
      <c r="AK654" s="206"/>
      <c r="AL654" s="206"/>
      <c r="AM654" s="335"/>
      <c r="AN654" s="206"/>
      <c r="AO654" s="206"/>
      <c r="AP654" s="336"/>
      <c r="AQ654" s="335"/>
      <c r="AR654" s="206"/>
      <c r="AS654" s="206"/>
      <c r="AT654" s="336"/>
      <c r="AU654" s="206"/>
      <c r="AV654" s="206"/>
      <c r="AW654" s="206"/>
      <c r="AX654" s="207"/>
    </row>
    <row r="655" spans="1:50" hidden="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5"/>
      <c r="AF655" s="206"/>
      <c r="AG655" s="206"/>
      <c r="AH655" s="336"/>
      <c r="AI655" s="335"/>
      <c r="AJ655" s="206"/>
      <c r="AK655" s="206"/>
      <c r="AL655" s="206"/>
      <c r="AM655" s="335"/>
      <c r="AN655" s="206"/>
      <c r="AO655" s="206"/>
      <c r="AP655" s="336"/>
      <c r="AQ655" s="335"/>
      <c r="AR655" s="206"/>
      <c r="AS655" s="206"/>
      <c r="AT655" s="336"/>
      <c r="AU655" s="206"/>
      <c r="AV655" s="206"/>
      <c r="AW655" s="206"/>
      <c r="AX655" s="207"/>
    </row>
    <row r="656" spans="1:50" hidden="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5" t="s">
        <v>182</v>
      </c>
      <c r="AC656" s="575"/>
      <c r="AD656" s="575"/>
      <c r="AE656" s="335"/>
      <c r="AF656" s="206"/>
      <c r="AG656" s="206"/>
      <c r="AH656" s="336"/>
      <c r="AI656" s="335"/>
      <c r="AJ656" s="206"/>
      <c r="AK656" s="206"/>
      <c r="AL656" s="206"/>
      <c r="AM656" s="335"/>
      <c r="AN656" s="206"/>
      <c r="AO656" s="206"/>
      <c r="AP656" s="336"/>
      <c r="AQ656" s="335"/>
      <c r="AR656" s="206"/>
      <c r="AS656" s="206"/>
      <c r="AT656" s="336"/>
      <c r="AU656" s="206"/>
      <c r="AV656" s="206"/>
      <c r="AW656" s="206"/>
      <c r="AX656" s="207"/>
    </row>
    <row r="657" spans="1:50" hidden="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413</v>
      </c>
      <c r="AJ657" s="340"/>
      <c r="AK657" s="340"/>
      <c r="AL657" s="158"/>
      <c r="AM657" s="340" t="s">
        <v>426</v>
      </c>
      <c r="AN657" s="340"/>
      <c r="AO657" s="340"/>
      <c r="AP657" s="158"/>
      <c r="AQ657" s="158" t="s">
        <v>235</v>
      </c>
      <c r="AR657" s="129"/>
      <c r="AS657" s="129"/>
      <c r="AT657" s="130"/>
      <c r="AU657" s="135" t="s">
        <v>134</v>
      </c>
      <c r="AV657" s="135"/>
      <c r="AW657" s="135"/>
      <c r="AX657" s="136"/>
    </row>
    <row r="658" spans="1:50" hidden="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idden="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5"/>
      <c r="AF659" s="206"/>
      <c r="AG659" s="206"/>
      <c r="AH659" s="206"/>
      <c r="AI659" s="335"/>
      <c r="AJ659" s="206"/>
      <c r="AK659" s="206"/>
      <c r="AL659" s="206"/>
      <c r="AM659" s="335"/>
      <c r="AN659" s="206"/>
      <c r="AO659" s="206"/>
      <c r="AP659" s="336"/>
      <c r="AQ659" s="335"/>
      <c r="AR659" s="206"/>
      <c r="AS659" s="206"/>
      <c r="AT659" s="336"/>
      <c r="AU659" s="206"/>
      <c r="AV659" s="206"/>
      <c r="AW659" s="206"/>
      <c r="AX659" s="207"/>
    </row>
    <row r="660" spans="1:50" hidden="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5"/>
      <c r="AF660" s="206"/>
      <c r="AG660" s="206"/>
      <c r="AH660" s="336"/>
      <c r="AI660" s="335"/>
      <c r="AJ660" s="206"/>
      <c r="AK660" s="206"/>
      <c r="AL660" s="206"/>
      <c r="AM660" s="335"/>
      <c r="AN660" s="206"/>
      <c r="AO660" s="206"/>
      <c r="AP660" s="336"/>
      <c r="AQ660" s="335"/>
      <c r="AR660" s="206"/>
      <c r="AS660" s="206"/>
      <c r="AT660" s="336"/>
      <c r="AU660" s="206"/>
      <c r="AV660" s="206"/>
      <c r="AW660" s="206"/>
      <c r="AX660" s="207"/>
    </row>
    <row r="661" spans="1:50" hidden="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5" t="s">
        <v>182</v>
      </c>
      <c r="AC661" s="575"/>
      <c r="AD661" s="575"/>
      <c r="AE661" s="335"/>
      <c r="AF661" s="206"/>
      <c r="AG661" s="206"/>
      <c r="AH661" s="336"/>
      <c r="AI661" s="335"/>
      <c r="AJ661" s="206"/>
      <c r="AK661" s="206"/>
      <c r="AL661" s="206"/>
      <c r="AM661" s="335"/>
      <c r="AN661" s="206"/>
      <c r="AO661" s="206"/>
      <c r="AP661" s="336"/>
      <c r="AQ661" s="335"/>
      <c r="AR661" s="206"/>
      <c r="AS661" s="206"/>
      <c r="AT661" s="336"/>
      <c r="AU661" s="206"/>
      <c r="AV661" s="206"/>
      <c r="AW661" s="206"/>
      <c r="AX661" s="207"/>
    </row>
    <row r="662" spans="1:50" hidden="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413</v>
      </c>
      <c r="AJ662" s="340"/>
      <c r="AK662" s="340"/>
      <c r="AL662" s="158"/>
      <c r="AM662" s="340" t="s">
        <v>426</v>
      </c>
      <c r="AN662" s="340"/>
      <c r="AO662" s="340"/>
      <c r="AP662" s="158"/>
      <c r="AQ662" s="158" t="s">
        <v>235</v>
      </c>
      <c r="AR662" s="129"/>
      <c r="AS662" s="129"/>
      <c r="AT662" s="130"/>
      <c r="AU662" s="135" t="s">
        <v>134</v>
      </c>
      <c r="AV662" s="135"/>
      <c r="AW662" s="135"/>
      <c r="AX662" s="136"/>
    </row>
    <row r="663" spans="1:50" hidden="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idden="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5"/>
      <c r="AF664" s="206"/>
      <c r="AG664" s="206"/>
      <c r="AH664" s="206"/>
      <c r="AI664" s="335"/>
      <c r="AJ664" s="206"/>
      <c r="AK664" s="206"/>
      <c r="AL664" s="206"/>
      <c r="AM664" s="335"/>
      <c r="AN664" s="206"/>
      <c r="AO664" s="206"/>
      <c r="AP664" s="336"/>
      <c r="AQ664" s="335"/>
      <c r="AR664" s="206"/>
      <c r="AS664" s="206"/>
      <c r="AT664" s="336"/>
      <c r="AU664" s="206"/>
      <c r="AV664" s="206"/>
      <c r="AW664" s="206"/>
      <c r="AX664" s="207"/>
    </row>
    <row r="665" spans="1:50" hidden="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5"/>
      <c r="AF665" s="206"/>
      <c r="AG665" s="206"/>
      <c r="AH665" s="336"/>
      <c r="AI665" s="335"/>
      <c r="AJ665" s="206"/>
      <c r="AK665" s="206"/>
      <c r="AL665" s="206"/>
      <c r="AM665" s="335"/>
      <c r="AN665" s="206"/>
      <c r="AO665" s="206"/>
      <c r="AP665" s="336"/>
      <c r="AQ665" s="335"/>
      <c r="AR665" s="206"/>
      <c r="AS665" s="206"/>
      <c r="AT665" s="336"/>
      <c r="AU665" s="206"/>
      <c r="AV665" s="206"/>
      <c r="AW665" s="206"/>
      <c r="AX665" s="207"/>
    </row>
    <row r="666" spans="1:50" hidden="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5" t="s">
        <v>182</v>
      </c>
      <c r="AC666" s="575"/>
      <c r="AD666" s="575"/>
      <c r="AE666" s="335"/>
      <c r="AF666" s="206"/>
      <c r="AG666" s="206"/>
      <c r="AH666" s="336"/>
      <c r="AI666" s="335"/>
      <c r="AJ666" s="206"/>
      <c r="AK666" s="206"/>
      <c r="AL666" s="206"/>
      <c r="AM666" s="335"/>
      <c r="AN666" s="206"/>
      <c r="AO666" s="206"/>
      <c r="AP666" s="336"/>
      <c r="AQ666" s="335"/>
      <c r="AR666" s="206"/>
      <c r="AS666" s="206"/>
      <c r="AT666" s="336"/>
      <c r="AU666" s="206"/>
      <c r="AV666" s="206"/>
      <c r="AW666" s="206"/>
      <c r="AX666" s="207"/>
    </row>
    <row r="667" spans="1:50" hidden="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413</v>
      </c>
      <c r="AJ667" s="340"/>
      <c r="AK667" s="340"/>
      <c r="AL667" s="158"/>
      <c r="AM667" s="340" t="s">
        <v>426</v>
      </c>
      <c r="AN667" s="340"/>
      <c r="AO667" s="340"/>
      <c r="AP667" s="158"/>
      <c r="AQ667" s="158" t="s">
        <v>235</v>
      </c>
      <c r="AR667" s="129"/>
      <c r="AS667" s="129"/>
      <c r="AT667" s="130"/>
      <c r="AU667" s="135" t="s">
        <v>134</v>
      </c>
      <c r="AV667" s="135"/>
      <c r="AW667" s="135"/>
      <c r="AX667" s="136"/>
    </row>
    <row r="668" spans="1:50" hidden="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idden="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5"/>
      <c r="AF669" s="206"/>
      <c r="AG669" s="206"/>
      <c r="AH669" s="206"/>
      <c r="AI669" s="335"/>
      <c r="AJ669" s="206"/>
      <c r="AK669" s="206"/>
      <c r="AL669" s="206"/>
      <c r="AM669" s="335"/>
      <c r="AN669" s="206"/>
      <c r="AO669" s="206"/>
      <c r="AP669" s="336"/>
      <c r="AQ669" s="335"/>
      <c r="AR669" s="206"/>
      <c r="AS669" s="206"/>
      <c r="AT669" s="336"/>
      <c r="AU669" s="206"/>
      <c r="AV669" s="206"/>
      <c r="AW669" s="206"/>
      <c r="AX669" s="207"/>
    </row>
    <row r="670" spans="1:50" hidden="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5"/>
      <c r="AF670" s="206"/>
      <c r="AG670" s="206"/>
      <c r="AH670" s="336"/>
      <c r="AI670" s="335"/>
      <c r="AJ670" s="206"/>
      <c r="AK670" s="206"/>
      <c r="AL670" s="206"/>
      <c r="AM670" s="335"/>
      <c r="AN670" s="206"/>
      <c r="AO670" s="206"/>
      <c r="AP670" s="336"/>
      <c r="AQ670" s="335"/>
      <c r="AR670" s="206"/>
      <c r="AS670" s="206"/>
      <c r="AT670" s="336"/>
      <c r="AU670" s="206"/>
      <c r="AV670" s="206"/>
      <c r="AW670" s="206"/>
      <c r="AX670" s="207"/>
    </row>
    <row r="671" spans="1:50" hidden="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5" t="s">
        <v>182</v>
      </c>
      <c r="AC671" s="575"/>
      <c r="AD671" s="575"/>
      <c r="AE671" s="335"/>
      <c r="AF671" s="206"/>
      <c r="AG671" s="206"/>
      <c r="AH671" s="336"/>
      <c r="AI671" s="335"/>
      <c r="AJ671" s="206"/>
      <c r="AK671" s="206"/>
      <c r="AL671" s="206"/>
      <c r="AM671" s="335"/>
      <c r="AN671" s="206"/>
      <c r="AO671" s="206"/>
      <c r="AP671" s="336"/>
      <c r="AQ671" s="335"/>
      <c r="AR671" s="206"/>
      <c r="AS671" s="206"/>
      <c r="AT671" s="336"/>
      <c r="AU671" s="206"/>
      <c r="AV671" s="206"/>
      <c r="AW671" s="206"/>
      <c r="AX671" s="207"/>
    </row>
    <row r="672" spans="1:50" hidden="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413</v>
      </c>
      <c r="AJ672" s="340"/>
      <c r="AK672" s="340"/>
      <c r="AL672" s="158"/>
      <c r="AM672" s="340" t="s">
        <v>426</v>
      </c>
      <c r="AN672" s="340"/>
      <c r="AO672" s="340"/>
      <c r="AP672" s="158"/>
      <c r="AQ672" s="158" t="s">
        <v>235</v>
      </c>
      <c r="AR672" s="129"/>
      <c r="AS672" s="129"/>
      <c r="AT672" s="130"/>
      <c r="AU672" s="135" t="s">
        <v>134</v>
      </c>
      <c r="AV672" s="135"/>
      <c r="AW672" s="135"/>
      <c r="AX672" s="136"/>
    </row>
    <row r="673" spans="1:50" hidden="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idden="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5"/>
      <c r="AF674" s="206"/>
      <c r="AG674" s="206"/>
      <c r="AH674" s="206"/>
      <c r="AI674" s="335"/>
      <c r="AJ674" s="206"/>
      <c r="AK674" s="206"/>
      <c r="AL674" s="206"/>
      <c r="AM674" s="335"/>
      <c r="AN674" s="206"/>
      <c r="AO674" s="206"/>
      <c r="AP674" s="336"/>
      <c r="AQ674" s="335"/>
      <c r="AR674" s="206"/>
      <c r="AS674" s="206"/>
      <c r="AT674" s="336"/>
      <c r="AU674" s="206"/>
      <c r="AV674" s="206"/>
      <c r="AW674" s="206"/>
      <c r="AX674" s="207"/>
    </row>
    <row r="675" spans="1:50" hidden="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5"/>
      <c r="AF675" s="206"/>
      <c r="AG675" s="206"/>
      <c r="AH675" s="336"/>
      <c r="AI675" s="335"/>
      <c r="AJ675" s="206"/>
      <c r="AK675" s="206"/>
      <c r="AL675" s="206"/>
      <c r="AM675" s="335"/>
      <c r="AN675" s="206"/>
      <c r="AO675" s="206"/>
      <c r="AP675" s="336"/>
      <c r="AQ675" s="335"/>
      <c r="AR675" s="206"/>
      <c r="AS675" s="206"/>
      <c r="AT675" s="336"/>
      <c r="AU675" s="206"/>
      <c r="AV675" s="206"/>
      <c r="AW675" s="206"/>
      <c r="AX675" s="207"/>
    </row>
    <row r="676" spans="1:50" hidden="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5" t="s">
        <v>14</v>
      </c>
      <c r="AC676" s="575"/>
      <c r="AD676" s="575"/>
      <c r="AE676" s="335"/>
      <c r="AF676" s="206"/>
      <c r="AG676" s="206"/>
      <c r="AH676" s="336"/>
      <c r="AI676" s="335"/>
      <c r="AJ676" s="206"/>
      <c r="AK676" s="206"/>
      <c r="AL676" s="206"/>
      <c r="AM676" s="335"/>
      <c r="AN676" s="206"/>
      <c r="AO676" s="206"/>
      <c r="AP676" s="336"/>
      <c r="AQ676" s="335"/>
      <c r="AR676" s="206"/>
      <c r="AS676" s="206"/>
      <c r="AT676" s="336"/>
      <c r="AU676" s="206"/>
      <c r="AV676" s="206"/>
      <c r="AW676" s="206"/>
      <c r="AX676" s="207"/>
    </row>
    <row r="677" spans="1:50" hidden="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413</v>
      </c>
      <c r="AJ677" s="340"/>
      <c r="AK677" s="340"/>
      <c r="AL677" s="158"/>
      <c r="AM677" s="340" t="s">
        <v>426</v>
      </c>
      <c r="AN677" s="340"/>
      <c r="AO677" s="340"/>
      <c r="AP677" s="158"/>
      <c r="AQ677" s="158" t="s">
        <v>235</v>
      </c>
      <c r="AR677" s="129"/>
      <c r="AS677" s="129"/>
      <c r="AT677" s="130"/>
      <c r="AU677" s="135" t="s">
        <v>134</v>
      </c>
      <c r="AV677" s="135"/>
      <c r="AW677" s="135"/>
      <c r="AX677" s="136"/>
    </row>
    <row r="678" spans="1:50" hidden="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idden="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5"/>
      <c r="AF679" s="206"/>
      <c r="AG679" s="206"/>
      <c r="AH679" s="206"/>
      <c r="AI679" s="335"/>
      <c r="AJ679" s="206"/>
      <c r="AK679" s="206"/>
      <c r="AL679" s="206"/>
      <c r="AM679" s="335"/>
      <c r="AN679" s="206"/>
      <c r="AO679" s="206"/>
      <c r="AP679" s="336"/>
      <c r="AQ679" s="335"/>
      <c r="AR679" s="206"/>
      <c r="AS679" s="206"/>
      <c r="AT679" s="336"/>
      <c r="AU679" s="206"/>
      <c r="AV679" s="206"/>
      <c r="AW679" s="206"/>
      <c r="AX679" s="207"/>
    </row>
    <row r="680" spans="1:50" hidden="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5"/>
      <c r="AF680" s="206"/>
      <c r="AG680" s="206"/>
      <c r="AH680" s="336"/>
      <c r="AI680" s="335"/>
      <c r="AJ680" s="206"/>
      <c r="AK680" s="206"/>
      <c r="AL680" s="206"/>
      <c r="AM680" s="335"/>
      <c r="AN680" s="206"/>
      <c r="AO680" s="206"/>
      <c r="AP680" s="336"/>
      <c r="AQ680" s="335"/>
      <c r="AR680" s="206"/>
      <c r="AS680" s="206"/>
      <c r="AT680" s="336"/>
      <c r="AU680" s="206"/>
      <c r="AV680" s="206"/>
      <c r="AW680" s="206"/>
      <c r="AX680" s="207"/>
    </row>
    <row r="681" spans="1:50" hidden="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5" t="s">
        <v>14</v>
      </c>
      <c r="AC681" s="575"/>
      <c r="AD681" s="575"/>
      <c r="AE681" s="335"/>
      <c r="AF681" s="206"/>
      <c r="AG681" s="206"/>
      <c r="AH681" s="336"/>
      <c r="AI681" s="335"/>
      <c r="AJ681" s="206"/>
      <c r="AK681" s="206"/>
      <c r="AL681" s="206"/>
      <c r="AM681" s="335"/>
      <c r="AN681" s="206"/>
      <c r="AO681" s="206"/>
      <c r="AP681" s="336"/>
      <c r="AQ681" s="335"/>
      <c r="AR681" s="206"/>
      <c r="AS681" s="206"/>
      <c r="AT681" s="336"/>
      <c r="AU681" s="206"/>
      <c r="AV681" s="206"/>
      <c r="AW681" s="206"/>
      <c r="AX681" s="207"/>
    </row>
    <row r="682" spans="1:50" hidden="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413</v>
      </c>
      <c r="AJ682" s="340"/>
      <c r="AK682" s="340"/>
      <c r="AL682" s="158"/>
      <c r="AM682" s="340" t="s">
        <v>426</v>
      </c>
      <c r="AN682" s="340"/>
      <c r="AO682" s="340"/>
      <c r="AP682" s="158"/>
      <c r="AQ682" s="158" t="s">
        <v>235</v>
      </c>
      <c r="AR682" s="129"/>
      <c r="AS682" s="129"/>
      <c r="AT682" s="130"/>
      <c r="AU682" s="135" t="s">
        <v>134</v>
      </c>
      <c r="AV682" s="135"/>
      <c r="AW682" s="135"/>
      <c r="AX682" s="136"/>
    </row>
    <row r="683" spans="1:50" hidden="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idden="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5"/>
      <c r="AF684" s="206"/>
      <c r="AG684" s="206"/>
      <c r="AH684" s="206"/>
      <c r="AI684" s="335"/>
      <c r="AJ684" s="206"/>
      <c r="AK684" s="206"/>
      <c r="AL684" s="206"/>
      <c r="AM684" s="335"/>
      <c r="AN684" s="206"/>
      <c r="AO684" s="206"/>
      <c r="AP684" s="336"/>
      <c r="AQ684" s="335"/>
      <c r="AR684" s="206"/>
      <c r="AS684" s="206"/>
      <c r="AT684" s="336"/>
      <c r="AU684" s="206"/>
      <c r="AV684" s="206"/>
      <c r="AW684" s="206"/>
      <c r="AX684" s="207"/>
    </row>
    <row r="685" spans="1:50" hidden="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5"/>
      <c r="AF685" s="206"/>
      <c r="AG685" s="206"/>
      <c r="AH685" s="336"/>
      <c r="AI685" s="335"/>
      <c r="AJ685" s="206"/>
      <c r="AK685" s="206"/>
      <c r="AL685" s="206"/>
      <c r="AM685" s="335"/>
      <c r="AN685" s="206"/>
      <c r="AO685" s="206"/>
      <c r="AP685" s="336"/>
      <c r="AQ685" s="335"/>
      <c r="AR685" s="206"/>
      <c r="AS685" s="206"/>
      <c r="AT685" s="336"/>
      <c r="AU685" s="206"/>
      <c r="AV685" s="206"/>
      <c r="AW685" s="206"/>
      <c r="AX685" s="207"/>
    </row>
    <row r="686" spans="1:50" hidden="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5" t="s">
        <v>14</v>
      </c>
      <c r="AC686" s="575"/>
      <c r="AD686" s="575"/>
      <c r="AE686" s="335"/>
      <c r="AF686" s="206"/>
      <c r="AG686" s="206"/>
      <c r="AH686" s="336"/>
      <c r="AI686" s="335"/>
      <c r="AJ686" s="206"/>
      <c r="AK686" s="206"/>
      <c r="AL686" s="206"/>
      <c r="AM686" s="335"/>
      <c r="AN686" s="206"/>
      <c r="AO686" s="206"/>
      <c r="AP686" s="336"/>
      <c r="AQ686" s="335"/>
      <c r="AR686" s="206"/>
      <c r="AS686" s="206"/>
      <c r="AT686" s="336"/>
      <c r="AU686" s="206"/>
      <c r="AV686" s="206"/>
      <c r="AW686" s="206"/>
      <c r="AX686" s="207"/>
    </row>
    <row r="687" spans="1:50" hidden="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413</v>
      </c>
      <c r="AJ687" s="340"/>
      <c r="AK687" s="340"/>
      <c r="AL687" s="158"/>
      <c r="AM687" s="340" t="s">
        <v>426</v>
      </c>
      <c r="AN687" s="340"/>
      <c r="AO687" s="340"/>
      <c r="AP687" s="158"/>
      <c r="AQ687" s="158" t="s">
        <v>235</v>
      </c>
      <c r="AR687" s="129"/>
      <c r="AS687" s="129"/>
      <c r="AT687" s="130"/>
      <c r="AU687" s="135" t="s">
        <v>134</v>
      </c>
      <c r="AV687" s="135"/>
      <c r="AW687" s="135"/>
      <c r="AX687" s="136"/>
    </row>
    <row r="688" spans="1:50" hidden="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idden="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5"/>
      <c r="AF689" s="206"/>
      <c r="AG689" s="206"/>
      <c r="AH689" s="206"/>
      <c r="AI689" s="335"/>
      <c r="AJ689" s="206"/>
      <c r="AK689" s="206"/>
      <c r="AL689" s="206"/>
      <c r="AM689" s="335"/>
      <c r="AN689" s="206"/>
      <c r="AO689" s="206"/>
      <c r="AP689" s="336"/>
      <c r="AQ689" s="335"/>
      <c r="AR689" s="206"/>
      <c r="AS689" s="206"/>
      <c r="AT689" s="336"/>
      <c r="AU689" s="206"/>
      <c r="AV689" s="206"/>
      <c r="AW689" s="206"/>
      <c r="AX689" s="207"/>
    </row>
    <row r="690" spans="1:50" hidden="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5"/>
      <c r="AF690" s="206"/>
      <c r="AG690" s="206"/>
      <c r="AH690" s="336"/>
      <c r="AI690" s="335"/>
      <c r="AJ690" s="206"/>
      <c r="AK690" s="206"/>
      <c r="AL690" s="206"/>
      <c r="AM690" s="335"/>
      <c r="AN690" s="206"/>
      <c r="AO690" s="206"/>
      <c r="AP690" s="336"/>
      <c r="AQ690" s="335"/>
      <c r="AR690" s="206"/>
      <c r="AS690" s="206"/>
      <c r="AT690" s="336"/>
      <c r="AU690" s="206"/>
      <c r="AV690" s="206"/>
      <c r="AW690" s="206"/>
      <c r="AX690" s="207"/>
    </row>
    <row r="691" spans="1:50" hidden="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5" t="s">
        <v>14</v>
      </c>
      <c r="AC691" s="575"/>
      <c r="AD691" s="575"/>
      <c r="AE691" s="335"/>
      <c r="AF691" s="206"/>
      <c r="AG691" s="206"/>
      <c r="AH691" s="336"/>
      <c r="AI691" s="335"/>
      <c r="AJ691" s="206"/>
      <c r="AK691" s="206"/>
      <c r="AL691" s="206"/>
      <c r="AM691" s="335"/>
      <c r="AN691" s="206"/>
      <c r="AO691" s="206"/>
      <c r="AP691" s="336"/>
      <c r="AQ691" s="335"/>
      <c r="AR691" s="206"/>
      <c r="AS691" s="206"/>
      <c r="AT691" s="336"/>
      <c r="AU691" s="206"/>
      <c r="AV691" s="206"/>
      <c r="AW691" s="206"/>
      <c r="AX691" s="207"/>
    </row>
    <row r="692" spans="1:50" hidden="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413</v>
      </c>
      <c r="AJ692" s="340"/>
      <c r="AK692" s="340"/>
      <c r="AL692" s="158"/>
      <c r="AM692" s="340" t="s">
        <v>426</v>
      </c>
      <c r="AN692" s="340"/>
      <c r="AO692" s="340"/>
      <c r="AP692" s="158"/>
      <c r="AQ692" s="158" t="s">
        <v>235</v>
      </c>
      <c r="AR692" s="129"/>
      <c r="AS692" s="129"/>
      <c r="AT692" s="130"/>
      <c r="AU692" s="135" t="s">
        <v>134</v>
      </c>
      <c r="AV692" s="135"/>
      <c r="AW692" s="135"/>
      <c r="AX692" s="136"/>
    </row>
    <row r="693" spans="1:50" hidden="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idden="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5"/>
      <c r="AF694" s="206"/>
      <c r="AG694" s="206"/>
      <c r="AH694" s="206"/>
      <c r="AI694" s="335"/>
      <c r="AJ694" s="206"/>
      <c r="AK694" s="206"/>
      <c r="AL694" s="206"/>
      <c r="AM694" s="335"/>
      <c r="AN694" s="206"/>
      <c r="AO694" s="206"/>
      <c r="AP694" s="336"/>
      <c r="AQ694" s="335"/>
      <c r="AR694" s="206"/>
      <c r="AS694" s="206"/>
      <c r="AT694" s="336"/>
      <c r="AU694" s="206"/>
      <c r="AV694" s="206"/>
      <c r="AW694" s="206"/>
      <c r="AX694" s="207"/>
    </row>
    <row r="695" spans="1:50" hidden="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5"/>
      <c r="AF695" s="206"/>
      <c r="AG695" s="206"/>
      <c r="AH695" s="336"/>
      <c r="AI695" s="335"/>
      <c r="AJ695" s="206"/>
      <c r="AK695" s="206"/>
      <c r="AL695" s="206"/>
      <c r="AM695" s="335"/>
      <c r="AN695" s="206"/>
      <c r="AO695" s="206"/>
      <c r="AP695" s="336"/>
      <c r="AQ695" s="335"/>
      <c r="AR695" s="206"/>
      <c r="AS695" s="206"/>
      <c r="AT695" s="336"/>
      <c r="AU695" s="206"/>
      <c r="AV695" s="206"/>
      <c r="AW695" s="206"/>
      <c r="AX695" s="207"/>
    </row>
    <row r="696" spans="1:50" hidden="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5" t="s">
        <v>14</v>
      </c>
      <c r="AC696" s="575"/>
      <c r="AD696" s="575"/>
      <c r="AE696" s="335"/>
      <c r="AF696" s="206"/>
      <c r="AG696" s="206"/>
      <c r="AH696" s="336"/>
      <c r="AI696" s="335"/>
      <c r="AJ696" s="206"/>
      <c r="AK696" s="206"/>
      <c r="AL696" s="206"/>
      <c r="AM696" s="335"/>
      <c r="AN696" s="206"/>
      <c r="AO696" s="206"/>
      <c r="AP696" s="336"/>
      <c r="AQ696" s="335"/>
      <c r="AR696" s="206"/>
      <c r="AS696" s="206"/>
      <c r="AT696" s="336"/>
      <c r="AU696" s="206"/>
      <c r="AV696" s="206"/>
      <c r="AW696" s="206"/>
      <c r="AX696" s="207"/>
    </row>
    <row r="697" spans="1:50" hidden="1" x14ac:dyDescent="0.15">
      <c r="A697" s="188"/>
      <c r="B697" s="185"/>
      <c r="C697" s="179"/>
      <c r="D697" s="185"/>
      <c r="E697" s="121" t="s">
        <v>410</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idden="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hidden="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14.25"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2" t="s">
        <v>31</v>
      </c>
      <c r="AH701" s="381"/>
      <c r="AI701" s="381"/>
      <c r="AJ701" s="381"/>
      <c r="AK701" s="381"/>
      <c r="AL701" s="381"/>
      <c r="AM701" s="381"/>
      <c r="AN701" s="381"/>
      <c r="AO701" s="381"/>
      <c r="AP701" s="381"/>
      <c r="AQ701" s="381"/>
      <c r="AR701" s="381"/>
      <c r="AS701" s="381"/>
      <c r="AT701" s="381"/>
      <c r="AU701" s="381"/>
      <c r="AV701" s="381"/>
      <c r="AW701" s="381"/>
      <c r="AX701" s="823"/>
    </row>
    <row r="702" spans="1:50" ht="99"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558</v>
      </c>
      <c r="AE702" s="345"/>
      <c r="AF702" s="345"/>
      <c r="AG702" s="384" t="s">
        <v>622</v>
      </c>
      <c r="AH702" s="385"/>
      <c r="AI702" s="385"/>
      <c r="AJ702" s="385"/>
      <c r="AK702" s="385"/>
      <c r="AL702" s="385"/>
      <c r="AM702" s="385"/>
      <c r="AN702" s="385"/>
      <c r="AO702" s="385"/>
      <c r="AP702" s="385"/>
      <c r="AQ702" s="385"/>
      <c r="AR702" s="385"/>
      <c r="AS702" s="385"/>
      <c r="AT702" s="385"/>
      <c r="AU702" s="385"/>
      <c r="AV702" s="385"/>
      <c r="AW702" s="385"/>
      <c r="AX702" s="386"/>
    </row>
    <row r="703" spans="1:50" ht="72" customHeight="1" x14ac:dyDescent="0.15">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1"/>
      <c r="AD703" s="326" t="s">
        <v>558</v>
      </c>
      <c r="AE703" s="327"/>
      <c r="AF703" s="327"/>
      <c r="AG703" s="100" t="s">
        <v>623</v>
      </c>
      <c r="AH703" s="101"/>
      <c r="AI703" s="101"/>
      <c r="AJ703" s="101"/>
      <c r="AK703" s="101"/>
      <c r="AL703" s="101"/>
      <c r="AM703" s="101"/>
      <c r="AN703" s="101"/>
      <c r="AO703" s="101"/>
      <c r="AP703" s="101"/>
      <c r="AQ703" s="101"/>
      <c r="AR703" s="101"/>
      <c r="AS703" s="101"/>
      <c r="AT703" s="101"/>
      <c r="AU703" s="101"/>
      <c r="AV703" s="101"/>
      <c r="AW703" s="101"/>
      <c r="AX703" s="102"/>
    </row>
    <row r="704" spans="1:50" ht="156.75" customHeight="1" x14ac:dyDescent="0.15">
      <c r="A704" s="875"/>
      <c r="B704" s="876"/>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680</v>
      </c>
      <c r="AE704" s="836"/>
      <c r="AF704" s="836"/>
      <c r="AG704" s="166" t="s">
        <v>624</v>
      </c>
      <c r="AH704" s="107"/>
      <c r="AI704" s="107"/>
      <c r="AJ704" s="107"/>
      <c r="AK704" s="107"/>
      <c r="AL704" s="107"/>
      <c r="AM704" s="107"/>
      <c r="AN704" s="107"/>
      <c r="AO704" s="107"/>
      <c r="AP704" s="107"/>
      <c r="AQ704" s="107"/>
      <c r="AR704" s="107"/>
      <c r="AS704" s="107"/>
      <c r="AT704" s="107"/>
      <c r="AU704" s="107"/>
      <c r="AV704" s="107"/>
      <c r="AW704" s="107"/>
      <c r="AX704" s="167"/>
    </row>
    <row r="705" spans="1:50" ht="32.25" customHeight="1" x14ac:dyDescent="0.15">
      <c r="A705" s="641" t="s">
        <v>39</v>
      </c>
      <c r="B705" s="642"/>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5" t="s">
        <v>558</v>
      </c>
      <c r="AE705" s="716"/>
      <c r="AF705" s="716"/>
      <c r="AG705" s="124" t="s">
        <v>681</v>
      </c>
      <c r="AH705" s="104"/>
      <c r="AI705" s="104"/>
      <c r="AJ705" s="104"/>
      <c r="AK705" s="104"/>
      <c r="AL705" s="104"/>
      <c r="AM705" s="104"/>
      <c r="AN705" s="104"/>
      <c r="AO705" s="104"/>
      <c r="AP705" s="104"/>
      <c r="AQ705" s="104"/>
      <c r="AR705" s="104"/>
      <c r="AS705" s="104"/>
      <c r="AT705" s="104"/>
      <c r="AU705" s="104"/>
      <c r="AV705" s="104"/>
      <c r="AW705" s="104"/>
      <c r="AX705" s="125"/>
    </row>
    <row r="706" spans="1:50" ht="32.25" customHeight="1" x14ac:dyDescent="0.15">
      <c r="A706" s="643"/>
      <c r="B706" s="644"/>
      <c r="C706" s="792"/>
      <c r="D706" s="793"/>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625</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32.25" customHeight="1" x14ac:dyDescent="0.15">
      <c r="A707" s="643"/>
      <c r="B707" s="644"/>
      <c r="C707" s="794"/>
      <c r="D707" s="795"/>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326" t="s">
        <v>626</v>
      </c>
      <c r="AE707" s="327"/>
      <c r="AF707" s="664"/>
      <c r="AG707" s="166"/>
      <c r="AH707" s="107"/>
      <c r="AI707" s="107"/>
      <c r="AJ707" s="107"/>
      <c r="AK707" s="107"/>
      <c r="AL707" s="107"/>
      <c r="AM707" s="107"/>
      <c r="AN707" s="107"/>
      <c r="AO707" s="107"/>
      <c r="AP707" s="107"/>
      <c r="AQ707" s="107"/>
      <c r="AR707" s="107"/>
      <c r="AS707" s="107"/>
      <c r="AT707" s="107"/>
      <c r="AU707" s="107"/>
      <c r="AV707" s="107"/>
      <c r="AW707" s="107"/>
      <c r="AX707" s="167"/>
    </row>
    <row r="708" spans="1:50" ht="75.7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558</v>
      </c>
      <c r="AE708" s="605"/>
      <c r="AF708" s="605"/>
      <c r="AG708" s="740" t="s">
        <v>627</v>
      </c>
      <c r="AH708" s="741"/>
      <c r="AI708" s="741"/>
      <c r="AJ708" s="741"/>
      <c r="AK708" s="741"/>
      <c r="AL708" s="741"/>
      <c r="AM708" s="741"/>
      <c r="AN708" s="741"/>
      <c r="AO708" s="741"/>
      <c r="AP708" s="741"/>
      <c r="AQ708" s="741"/>
      <c r="AR708" s="741"/>
      <c r="AS708" s="741"/>
      <c r="AT708" s="741"/>
      <c r="AU708" s="741"/>
      <c r="AV708" s="741"/>
      <c r="AW708" s="741"/>
      <c r="AX708" s="742"/>
    </row>
    <row r="709" spans="1:50" ht="43.5" customHeight="1" x14ac:dyDescent="0.15">
      <c r="A709" s="643"/>
      <c r="B709" s="645"/>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558</v>
      </c>
      <c r="AE709" s="327"/>
      <c r="AF709" s="327"/>
      <c r="AG709" s="100" t="s">
        <v>683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628</v>
      </c>
      <c r="AE710" s="327"/>
      <c r="AF710" s="327"/>
      <c r="AG710" s="100" t="s">
        <v>408</v>
      </c>
      <c r="AH710" s="101"/>
      <c r="AI710" s="101"/>
      <c r="AJ710" s="101"/>
      <c r="AK710" s="101"/>
      <c r="AL710" s="101"/>
      <c r="AM710" s="101"/>
      <c r="AN710" s="101"/>
      <c r="AO710" s="101"/>
      <c r="AP710" s="101"/>
      <c r="AQ710" s="101"/>
      <c r="AR710" s="101"/>
      <c r="AS710" s="101"/>
      <c r="AT710" s="101"/>
      <c r="AU710" s="101"/>
      <c r="AV710" s="101"/>
      <c r="AW710" s="101"/>
      <c r="AX710" s="102"/>
    </row>
    <row r="711" spans="1:50" ht="54"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6" t="s">
        <v>558</v>
      </c>
      <c r="AE711" s="327"/>
      <c r="AF711" s="327"/>
      <c r="AG711" s="100" t="s">
        <v>629</v>
      </c>
      <c r="AH711" s="101"/>
      <c r="AI711" s="101"/>
      <c r="AJ711" s="101"/>
      <c r="AK711" s="101"/>
      <c r="AL711" s="101"/>
      <c r="AM711" s="101"/>
      <c r="AN711" s="101"/>
      <c r="AO711" s="101"/>
      <c r="AP711" s="101"/>
      <c r="AQ711" s="101"/>
      <c r="AR711" s="101"/>
      <c r="AS711" s="101"/>
      <c r="AT711" s="101"/>
      <c r="AU711" s="101"/>
      <c r="AV711" s="101"/>
      <c r="AW711" s="101"/>
      <c r="AX711" s="102"/>
    </row>
    <row r="712" spans="1:50" ht="33" customHeight="1" x14ac:dyDescent="0.15">
      <c r="A712" s="643"/>
      <c r="B712" s="645"/>
      <c r="C712" s="390" t="s">
        <v>347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326" t="s">
        <v>558</v>
      </c>
      <c r="AE712" s="327"/>
      <c r="AF712" s="327"/>
      <c r="AG712" s="808" t="s">
        <v>670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86" t="s">
        <v>348</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628</v>
      </c>
      <c r="AE713" s="327"/>
      <c r="AF713" s="664"/>
      <c r="AG713" s="100" t="s">
        <v>408</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326" t="s">
        <v>628</v>
      </c>
      <c r="AE714" s="327"/>
      <c r="AF714" s="664"/>
      <c r="AG714" s="100" t="s">
        <v>408</v>
      </c>
      <c r="AH714" s="101"/>
      <c r="AI714" s="101"/>
      <c r="AJ714" s="101"/>
      <c r="AK714" s="101"/>
      <c r="AL714" s="101"/>
      <c r="AM714" s="101"/>
      <c r="AN714" s="101"/>
      <c r="AO714" s="101"/>
      <c r="AP714" s="101"/>
      <c r="AQ714" s="101"/>
      <c r="AR714" s="101"/>
      <c r="AS714" s="101"/>
      <c r="AT714" s="101"/>
      <c r="AU714" s="101"/>
      <c r="AV714" s="101"/>
      <c r="AW714" s="101"/>
      <c r="AX714" s="102"/>
    </row>
    <row r="715" spans="1:50" ht="36" customHeight="1" x14ac:dyDescent="0.15">
      <c r="A715" s="641"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4" t="s">
        <v>558</v>
      </c>
      <c r="AE715" s="605"/>
      <c r="AF715" s="657"/>
      <c r="AG715" s="740" t="s">
        <v>630</v>
      </c>
      <c r="AH715" s="741"/>
      <c r="AI715" s="741"/>
      <c r="AJ715" s="741"/>
      <c r="AK715" s="741"/>
      <c r="AL715" s="741"/>
      <c r="AM715" s="741"/>
      <c r="AN715" s="741"/>
      <c r="AO715" s="741"/>
      <c r="AP715" s="741"/>
      <c r="AQ715" s="741"/>
      <c r="AR715" s="741"/>
      <c r="AS715" s="741"/>
      <c r="AT715" s="741"/>
      <c r="AU715" s="741"/>
      <c r="AV715" s="741"/>
      <c r="AW715" s="741"/>
      <c r="AX715" s="742"/>
    </row>
    <row r="716" spans="1:50" ht="36"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628</v>
      </c>
      <c r="AE716" s="627"/>
      <c r="AF716" s="627"/>
      <c r="AG716" s="100" t="s">
        <v>585</v>
      </c>
      <c r="AH716" s="101"/>
      <c r="AI716" s="101"/>
      <c r="AJ716" s="101"/>
      <c r="AK716" s="101"/>
      <c r="AL716" s="101"/>
      <c r="AM716" s="101"/>
      <c r="AN716" s="101"/>
      <c r="AO716" s="101"/>
      <c r="AP716" s="101"/>
      <c r="AQ716" s="101"/>
      <c r="AR716" s="101"/>
      <c r="AS716" s="101"/>
      <c r="AT716" s="101"/>
      <c r="AU716" s="101"/>
      <c r="AV716" s="101"/>
      <c r="AW716" s="101"/>
      <c r="AX716" s="102"/>
    </row>
    <row r="717" spans="1:50" ht="36" customHeight="1" x14ac:dyDescent="0.15">
      <c r="A717" s="643"/>
      <c r="B717" s="645"/>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558</v>
      </c>
      <c r="AE717" s="327"/>
      <c r="AF717" s="327"/>
      <c r="AG717" s="100" t="s">
        <v>631</v>
      </c>
      <c r="AH717" s="101"/>
      <c r="AI717" s="101"/>
      <c r="AJ717" s="101"/>
      <c r="AK717" s="101"/>
      <c r="AL717" s="101"/>
      <c r="AM717" s="101"/>
      <c r="AN717" s="101"/>
      <c r="AO717" s="101"/>
      <c r="AP717" s="101"/>
      <c r="AQ717" s="101"/>
      <c r="AR717" s="101"/>
      <c r="AS717" s="101"/>
      <c r="AT717" s="101"/>
      <c r="AU717" s="101"/>
      <c r="AV717" s="101"/>
      <c r="AW717" s="101"/>
      <c r="AX717" s="102"/>
    </row>
    <row r="718" spans="1:50" ht="36"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558</v>
      </c>
      <c r="AE718" s="327"/>
      <c r="AF718" s="327"/>
      <c r="AG718" s="126" t="s">
        <v>632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4" t="s">
        <v>58</v>
      </c>
      <c r="B719" s="775"/>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628</v>
      </c>
      <c r="AE719" s="605"/>
      <c r="AF719" s="605"/>
      <c r="AG719" s="124" t="s">
        <v>628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6"/>
      <c r="B720" s="777"/>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6"/>
      <c r="B721" s="777"/>
      <c r="C721" s="294"/>
      <c r="D721" s="295"/>
      <c r="E721" s="295"/>
      <c r="F721" s="296"/>
      <c r="G721" s="285"/>
      <c r="H721" s="286"/>
      <c r="I721" s="82" t="str">
        <f>IF(OR(G721="　", G721=""), "", "-")</f>
        <v/>
      </c>
      <c r="J721" s="289" t="s">
        <v>704</v>
      </c>
      <c r="K721" s="289"/>
      <c r="L721" s="82" t="str">
        <f>IF(M721="","","-")</f>
        <v/>
      </c>
      <c r="M721" s="83"/>
      <c r="N721" s="302" t="s">
        <v>574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6"/>
      <c r="B722" s="777"/>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6"/>
      <c r="B723" s="777"/>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6"/>
      <c r="B724" s="777"/>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8"/>
      <c r="B725" s="779"/>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108.75" customHeight="1" x14ac:dyDescent="0.15">
      <c r="A726" s="641" t="s">
        <v>48</v>
      </c>
      <c r="B726" s="800"/>
      <c r="C726" s="813" t="s">
        <v>53</v>
      </c>
      <c r="D726" s="838"/>
      <c r="E726" s="838"/>
      <c r="F726" s="839"/>
      <c r="G726" s="573" t="s">
        <v>673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1"/>
      <c r="B727" s="802"/>
      <c r="C727" s="746" t="s">
        <v>57</v>
      </c>
      <c r="D727" s="747"/>
      <c r="E727" s="747"/>
      <c r="F727" s="748"/>
      <c r="G727" s="571" t="s">
        <v>672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41.25" customHeight="1" thickBot="1" x14ac:dyDescent="0.2">
      <c r="A729" s="635" t="s">
        <v>679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52.5" customHeight="1" thickBot="1" x14ac:dyDescent="0.2">
      <c r="A731" s="797" t="s">
        <v>687</v>
      </c>
      <c r="B731" s="798"/>
      <c r="C731" s="798"/>
      <c r="D731" s="798"/>
      <c r="E731" s="799"/>
      <c r="F731" s="730" t="s">
        <v>688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42" customHeight="1" thickBot="1" x14ac:dyDescent="0.2">
      <c r="A733" s="674" t="s">
        <v>690</v>
      </c>
      <c r="B733" s="675"/>
      <c r="C733" s="675"/>
      <c r="D733" s="675"/>
      <c r="E733" s="676"/>
      <c r="F733" s="638" t="s">
        <v>686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41.25" customHeight="1" thickBot="1" x14ac:dyDescent="0.2">
      <c r="A735" s="786" t="s">
        <v>575</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1" t="s">
        <v>353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403</v>
      </c>
      <c r="B737" s="209"/>
      <c r="C737" s="209"/>
      <c r="D737" s="210"/>
      <c r="E737" s="994" t="s">
        <v>633</v>
      </c>
      <c r="F737" s="994"/>
      <c r="G737" s="994"/>
      <c r="H737" s="994"/>
      <c r="I737" s="994"/>
      <c r="J737" s="994"/>
      <c r="K737" s="994"/>
      <c r="L737" s="994"/>
      <c r="M737" s="994"/>
      <c r="N737" s="364" t="s">
        <v>398</v>
      </c>
      <c r="O737" s="364"/>
      <c r="P737" s="364"/>
      <c r="Q737" s="364"/>
      <c r="R737" s="994" t="s">
        <v>635</v>
      </c>
      <c r="S737" s="994"/>
      <c r="T737" s="994"/>
      <c r="U737" s="994"/>
      <c r="V737" s="994"/>
      <c r="W737" s="994"/>
      <c r="X737" s="994"/>
      <c r="Y737" s="994"/>
      <c r="Z737" s="994"/>
      <c r="AA737" s="364" t="s">
        <v>397</v>
      </c>
      <c r="AB737" s="364"/>
      <c r="AC737" s="364"/>
      <c r="AD737" s="364"/>
      <c r="AE737" s="994" t="s">
        <v>637</v>
      </c>
      <c r="AF737" s="994"/>
      <c r="AG737" s="994"/>
      <c r="AH737" s="994"/>
      <c r="AI737" s="994"/>
      <c r="AJ737" s="994"/>
      <c r="AK737" s="994"/>
      <c r="AL737" s="994"/>
      <c r="AM737" s="994"/>
      <c r="AN737" s="364" t="s">
        <v>396</v>
      </c>
      <c r="AO737" s="364"/>
      <c r="AP737" s="364"/>
      <c r="AQ737" s="364"/>
      <c r="AR737" s="1000" t="s">
        <v>639</v>
      </c>
      <c r="AS737" s="1001"/>
      <c r="AT737" s="1001"/>
      <c r="AU737" s="1001"/>
      <c r="AV737" s="1001"/>
      <c r="AW737" s="1001"/>
      <c r="AX737" s="1002"/>
      <c r="AY737" s="88"/>
      <c r="AZ737" s="88"/>
    </row>
    <row r="738" spans="1:52" ht="24.75" customHeight="1" x14ac:dyDescent="0.15">
      <c r="A738" s="993" t="s">
        <v>395</v>
      </c>
      <c r="B738" s="209"/>
      <c r="C738" s="209"/>
      <c r="D738" s="210"/>
      <c r="E738" s="994" t="s">
        <v>634</v>
      </c>
      <c r="F738" s="994"/>
      <c r="G738" s="994"/>
      <c r="H738" s="994"/>
      <c r="I738" s="994"/>
      <c r="J738" s="994"/>
      <c r="K738" s="994"/>
      <c r="L738" s="994"/>
      <c r="M738" s="994"/>
      <c r="N738" s="364" t="s">
        <v>394</v>
      </c>
      <c r="O738" s="364"/>
      <c r="P738" s="364"/>
      <c r="Q738" s="364"/>
      <c r="R738" s="994" t="s">
        <v>636</v>
      </c>
      <c r="S738" s="994"/>
      <c r="T738" s="994"/>
      <c r="U738" s="994"/>
      <c r="V738" s="994"/>
      <c r="W738" s="994"/>
      <c r="X738" s="994"/>
      <c r="Y738" s="994"/>
      <c r="Z738" s="994"/>
      <c r="AA738" s="364" t="s">
        <v>393</v>
      </c>
      <c r="AB738" s="364"/>
      <c r="AC738" s="364"/>
      <c r="AD738" s="364"/>
      <c r="AE738" s="1000" t="s">
        <v>638</v>
      </c>
      <c r="AF738" s="1001"/>
      <c r="AG738" s="1001"/>
      <c r="AH738" s="1001"/>
      <c r="AI738" s="1001"/>
      <c r="AJ738" s="1001"/>
      <c r="AK738" s="1001"/>
      <c r="AL738" s="1001"/>
      <c r="AM738" s="1006"/>
      <c r="AN738" s="364" t="s">
        <v>392</v>
      </c>
      <c r="AO738" s="364"/>
      <c r="AP738" s="364"/>
      <c r="AQ738" s="364"/>
      <c r="AR738" s="1000" t="s">
        <v>640</v>
      </c>
      <c r="AS738" s="1001"/>
      <c r="AT738" s="1001"/>
      <c r="AU738" s="1001"/>
      <c r="AV738" s="1001"/>
      <c r="AW738" s="1001"/>
      <c r="AX738" s="1002"/>
    </row>
    <row r="739" spans="1:52" ht="24.75" customHeight="1" x14ac:dyDescent="0.15">
      <c r="A739" s="993" t="s">
        <v>391</v>
      </c>
      <c r="B739" s="209"/>
      <c r="C739" s="209"/>
      <c r="D739" s="210"/>
      <c r="E739" s="994" t="s">
        <v>658</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415</v>
      </c>
      <c r="B740" s="976"/>
      <c r="C740" s="976"/>
      <c r="D740" s="977"/>
      <c r="E740" s="978" t="s">
        <v>557</v>
      </c>
      <c r="F740" s="979"/>
      <c r="G740" s="979"/>
      <c r="H740" s="92" t="str">
        <f>IF(E740="", "", "(")</f>
        <v>(</v>
      </c>
      <c r="I740" s="979"/>
      <c r="J740" s="979"/>
      <c r="K740" s="92" t="str">
        <f>IF(OR(I740="　", I740=""), "", "-")</f>
        <v/>
      </c>
      <c r="L740" s="980">
        <v>396</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4" t="s">
        <v>384</v>
      </c>
      <c r="B741" s="615"/>
      <c r="C741" s="615"/>
      <c r="D741" s="615"/>
      <c r="E741" s="615"/>
      <c r="F741" s="616"/>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8.5" customHeight="1" x14ac:dyDescent="0.15">
      <c r="A780" s="628" t="s">
        <v>386</v>
      </c>
      <c r="B780" s="629"/>
      <c r="C780" s="629"/>
      <c r="D780" s="629"/>
      <c r="E780" s="629"/>
      <c r="F780" s="630"/>
      <c r="G780" s="595" t="s">
        <v>641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789" t="s">
        <v>659</v>
      </c>
      <c r="AD780" s="790"/>
      <c r="AE780" s="790"/>
      <c r="AF780" s="790"/>
      <c r="AG780" s="790"/>
      <c r="AH780" s="790"/>
      <c r="AI780" s="790"/>
      <c r="AJ780" s="790"/>
      <c r="AK780" s="790"/>
      <c r="AL780" s="790"/>
      <c r="AM780" s="790"/>
      <c r="AN780" s="790"/>
      <c r="AO780" s="790"/>
      <c r="AP780" s="790"/>
      <c r="AQ780" s="790"/>
      <c r="AR780" s="790"/>
      <c r="AS780" s="790"/>
      <c r="AT780" s="790"/>
      <c r="AU780" s="790"/>
      <c r="AV780" s="790"/>
      <c r="AW780" s="790"/>
      <c r="AX780" s="791"/>
    </row>
    <row r="781" spans="1:50" ht="33" customHeight="1" x14ac:dyDescent="0.15">
      <c r="A781" s="631"/>
      <c r="B781" s="632"/>
      <c r="C781" s="632"/>
      <c r="D781" s="632"/>
      <c r="E781" s="632"/>
      <c r="F781" s="633"/>
      <c r="G781" s="813"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6"/>
      <c r="AC781" s="813"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 customHeight="1" x14ac:dyDescent="0.15">
      <c r="A782" s="631"/>
      <c r="B782" s="632"/>
      <c r="C782" s="632"/>
      <c r="D782" s="632"/>
      <c r="E782" s="632"/>
      <c r="F782" s="633"/>
      <c r="G782" s="671" t="s">
        <v>642</v>
      </c>
      <c r="H782" s="672"/>
      <c r="I782" s="672"/>
      <c r="J782" s="672"/>
      <c r="K782" s="673"/>
      <c r="L782" s="665" t="s">
        <v>643</v>
      </c>
      <c r="M782" s="666"/>
      <c r="N782" s="666"/>
      <c r="O782" s="666"/>
      <c r="P782" s="666"/>
      <c r="Q782" s="666"/>
      <c r="R782" s="666"/>
      <c r="S782" s="666"/>
      <c r="T782" s="666"/>
      <c r="U782" s="666"/>
      <c r="V782" s="666"/>
      <c r="W782" s="666"/>
      <c r="X782" s="667"/>
      <c r="Y782" s="387">
        <v>77.900000000000006</v>
      </c>
      <c r="Z782" s="388"/>
      <c r="AA782" s="388"/>
      <c r="AB782" s="803"/>
      <c r="AC782" s="671" t="s">
        <v>642</v>
      </c>
      <c r="AD782" s="672"/>
      <c r="AE782" s="672"/>
      <c r="AF782" s="672"/>
      <c r="AG782" s="673"/>
      <c r="AH782" s="665" t="s">
        <v>661</v>
      </c>
      <c r="AI782" s="666"/>
      <c r="AJ782" s="666"/>
      <c r="AK782" s="666"/>
      <c r="AL782" s="666"/>
      <c r="AM782" s="666"/>
      <c r="AN782" s="666"/>
      <c r="AO782" s="666"/>
      <c r="AP782" s="666"/>
      <c r="AQ782" s="666"/>
      <c r="AR782" s="666"/>
      <c r="AS782" s="666"/>
      <c r="AT782" s="667"/>
      <c r="AU782" s="387">
        <v>7.5</v>
      </c>
      <c r="AV782" s="388"/>
      <c r="AW782" s="388"/>
      <c r="AX782" s="389"/>
    </row>
    <row r="783" spans="1:50" ht="24" customHeight="1" x14ac:dyDescent="0.15">
      <c r="A783" s="631"/>
      <c r="B783" s="632"/>
      <c r="C783" s="632"/>
      <c r="D783" s="632"/>
      <c r="E783" s="632"/>
      <c r="F783" s="633"/>
      <c r="G783" s="606" t="s">
        <v>644</v>
      </c>
      <c r="H783" s="607"/>
      <c r="I783" s="607"/>
      <c r="J783" s="607"/>
      <c r="K783" s="608"/>
      <c r="L783" s="598" t="s">
        <v>645</v>
      </c>
      <c r="M783" s="599"/>
      <c r="N783" s="599"/>
      <c r="O783" s="599"/>
      <c r="P783" s="599"/>
      <c r="Q783" s="599"/>
      <c r="R783" s="599"/>
      <c r="S783" s="599"/>
      <c r="T783" s="599"/>
      <c r="U783" s="599"/>
      <c r="V783" s="599"/>
      <c r="W783" s="599"/>
      <c r="X783" s="600"/>
      <c r="Y783" s="601">
        <v>5.4</v>
      </c>
      <c r="Z783" s="602"/>
      <c r="AA783" s="602"/>
      <c r="AB783" s="612"/>
      <c r="AC783" s="606" t="s">
        <v>660</v>
      </c>
      <c r="AD783" s="607"/>
      <c r="AE783" s="607"/>
      <c r="AF783" s="607"/>
      <c r="AG783" s="608"/>
      <c r="AH783" s="598" t="s">
        <v>647</v>
      </c>
      <c r="AI783" s="599"/>
      <c r="AJ783" s="599"/>
      <c r="AK783" s="599"/>
      <c r="AL783" s="599"/>
      <c r="AM783" s="599"/>
      <c r="AN783" s="599"/>
      <c r="AO783" s="599"/>
      <c r="AP783" s="599"/>
      <c r="AQ783" s="599"/>
      <c r="AR783" s="599"/>
      <c r="AS783" s="599"/>
      <c r="AT783" s="600"/>
      <c r="AU783" s="601">
        <v>1</v>
      </c>
      <c r="AV783" s="602"/>
      <c r="AW783" s="602"/>
      <c r="AX783" s="603"/>
    </row>
    <row r="784" spans="1:50" ht="24" customHeight="1" x14ac:dyDescent="0.15">
      <c r="A784" s="631"/>
      <c r="B784" s="632"/>
      <c r="C784" s="632"/>
      <c r="D784" s="632"/>
      <c r="E784" s="632"/>
      <c r="F784" s="633"/>
      <c r="G784" s="606" t="s">
        <v>646</v>
      </c>
      <c r="H784" s="607"/>
      <c r="I784" s="607"/>
      <c r="J784" s="607"/>
      <c r="K784" s="608"/>
      <c r="L784" s="598" t="s">
        <v>646</v>
      </c>
      <c r="M784" s="599"/>
      <c r="N784" s="599"/>
      <c r="O784" s="599"/>
      <c r="P784" s="599"/>
      <c r="Q784" s="599"/>
      <c r="R784" s="599"/>
      <c r="S784" s="599"/>
      <c r="T784" s="599"/>
      <c r="U784" s="599"/>
      <c r="V784" s="599"/>
      <c r="W784" s="599"/>
      <c r="X784" s="600"/>
      <c r="Y784" s="601">
        <v>8.3000000000000007</v>
      </c>
      <c r="Z784" s="602"/>
      <c r="AA784" s="602"/>
      <c r="AB784" s="612"/>
      <c r="AC784" s="606" t="s">
        <v>646</v>
      </c>
      <c r="AD784" s="607"/>
      <c r="AE784" s="607"/>
      <c r="AF784" s="607"/>
      <c r="AG784" s="608"/>
      <c r="AH784" s="598" t="s">
        <v>646</v>
      </c>
      <c r="AI784" s="599"/>
      <c r="AJ784" s="599"/>
      <c r="AK784" s="599"/>
      <c r="AL784" s="599"/>
      <c r="AM784" s="599"/>
      <c r="AN784" s="599"/>
      <c r="AO784" s="599"/>
      <c r="AP784" s="599"/>
      <c r="AQ784" s="599"/>
      <c r="AR784" s="599"/>
      <c r="AS784" s="599"/>
      <c r="AT784" s="600"/>
      <c r="AU784" s="601">
        <v>0.8</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91.600000000000009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9.3000000000000007</v>
      </c>
      <c r="AV792" s="832"/>
      <c r="AW792" s="832"/>
      <c r="AX792" s="834"/>
    </row>
    <row r="793" spans="1:50" ht="24.75" customHeight="1" x14ac:dyDescent="0.15">
      <c r="A793" s="631"/>
      <c r="B793" s="632"/>
      <c r="C793" s="632"/>
      <c r="D793" s="632"/>
      <c r="E793" s="632"/>
      <c r="F793" s="633"/>
      <c r="G793" s="789" t="s">
        <v>662</v>
      </c>
      <c r="H793" s="790"/>
      <c r="I793" s="790"/>
      <c r="J793" s="790"/>
      <c r="K793" s="790"/>
      <c r="L793" s="790"/>
      <c r="M793" s="790"/>
      <c r="N793" s="790"/>
      <c r="O793" s="790"/>
      <c r="P793" s="790"/>
      <c r="Q793" s="790"/>
      <c r="R793" s="790"/>
      <c r="S793" s="790"/>
      <c r="T793" s="790"/>
      <c r="U793" s="790"/>
      <c r="V793" s="790"/>
      <c r="W793" s="790"/>
      <c r="X793" s="790"/>
      <c r="Y793" s="790"/>
      <c r="Z793" s="790"/>
      <c r="AA793" s="790"/>
      <c r="AB793" s="837"/>
      <c r="AC793" s="789" t="s">
        <v>664</v>
      </c>
      <c r="AD793" s="790"/>
      <c r="AE793" s="790"/>
      <c r="AF793" s="790"/>
      <c r="AG793" s="790"/>
      <c r="AH793" s="790"/>
      <c r="AI793" s="790"/>
      <c r="AJ793" s="790"/>
      <c r="AK793" s="790"/>
      <c r="AL793" s="790"/>
      <c r="AM793" s="790"/>
      <c r="AN793" s="790"/>
      <c r="AO793" s="790"/>
      <c r="AP793" s="790"/>
      <c r="AQ793" s="790"/>
      <c r="AR793" s="790"/>
      <c r="AS793" s="790"/>
      <c r="AT793" s="790"/>
      <c r="AU793" s="790"/>
      <c r="AV793" s="790"/>
      <c r="AW793" s="790"/>
      <c r="AX793" s="791"/>
    </row>
    <row r="794" spans="1:50" ht="24.75" customHeight="1" x14ac:dyDescent="0.15">
      <c r="A794" s="631"/>
      <c r="B794" s="632"/>
      <c r="C794" s="632"/>
      <c r="D794" s="632"/>
      <c r="E794" s="632"/>
      <c r="F794" s="633"/>
      <c r="G794" s="813"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6"/>
      <c r="AC794" s="813"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 customHeight="1" x14ac:dyDescent="0.15">
      <c r="A795" s="631"/>
      <c r="B795" s="632"/>
      <c r="C795" s="632"/>
      <c r="D795" s="632"/>
      <c r="E795" s="632"/>
      <c r="F795" s="633"/>
      <c r="G795" s="671" t="s">
        <v>642</v>
      </c>
      <c r="H795" s="672"/>
      <c r="I795" s="672"/>
      <c r="J795" s="672"/>
      <c r="K795" s="673"/>
      <c r="L795" s="665" t="s">
        <v>663</v>
      </c>
      <c r="M795" s="666"/>
      <c r="N795" s="666"/>
      <c r="O795" s="666"/>
      <c r="P795" s="666"/>
      <c r="Q795" s="666"/>
      <c r="R795" s="666"/>
      <c r="S795" s="666"/>
      <c r="T795" s="666"/>
      <c r="U795" s="666"/>
      <c r="V795" s="666"/>
      <c r="W795" s="666"/>
      <c r="X795" s="667"/>
      <c r="Y795" s="387">
        <v>6.1</v>
      </c>
      <c r="Z795" s="388"/>
      <c r="AA795" s="388"/>
      <c r="AB795" s="803"/>
      <c r="AC795" s="671" t="s">
        <v>642</v>
      </c>
      <c r="AD795" s="672"/>
      <c r="AE795" s="672"/>
      <c r="AF795" s="672"/>
      <c r="AG795" s="673"/>
      <c r="AH795" s="665" t="s">
        <v>665</v>
      </c>
      <c r="AI795" s="666"/>
      <c r="AJ795" s="666"/>
      <c r="AK795" s="666"/>
      <c r="AL795" s="666"/>
      <c r="AM795" s="666"/>
      <c r="AN795" s="666"/>
      <c r="AO795" s="666"/>
      <c r="AP795" s="666"/>
      <c r="AQ795" s="666"/>
      <c r="AR795" s="666"/>
      <c r="AS795" s="666"/>
      <c r="AT795" s="667"/>
      <c r="AU795" s="387">
        <v>2.8</v>
      </c>
      <c r="AV795" s="388"/>
      <c r="AW795" s="388"/>
      <c r="AX795" s="389"/>
    </row>
    <row r="796" spans="1:50" ht="24" customHeight="1" x14ac:dyDescent="0.15">
      <c r="A796" s="631"/>
      <c r="B796" s="632"/>
      <c r="C796" s="632"/>
      <c r="D796" s="632"/>
      <c r="E796" s="632"/>
      <c r="F796" s="633"/>
      <c r="G796" s="606" t="s">
        <v>660</v>
      </c>
      <c r="H796" s="607"/>
      <c r="I796" s="607"/>
      <c r="J796" s="607"/>
      <c r="K796" s="608"/>
      <c r="L796" s="598" t="s">
        <v>647</v>
      </c>
      <c r="M796" s="599"/>
      <c r="N796" s="599"/>
      <c r="O796" s="599"/>
      <c r="P796" s="599"/>
      <c r="Q796" s="599"/>
      <c r="R796" s="599"/>
      <c r="S796" s="599"/>
      <c r="T796" s="599"/>
      <c r="U796" s="599"/>
      <c r="V796" s="599"/>
      <c r="W796" s="599"/>
      <c r="X796" s="600"/>
      <c r="Y796" s="601">
        <v>0.9</v>
      </c>
      <c r="Z796" s="602"/>
      <c r="AA796" s="602"/>
      <c r="AB796" s="612"/>
      <c r="AC796" s="606" t="s">
        <v>647</v>
      </c>
      <c r="AD796" s="607"/>
      <c r="AE796" s="607"/>
      <c r="AF796" s="607"/>
      <c r="AG796" s="608"/>
      <c r="AH796" s="598" t="s">
        <v>647</v>
      </c>
      <c r="AI796" s="599"/>
      <c r="AJ796" s="599"/>
      <c r="AK796" s="599"/>
      <c r="AL796" s="599"/>
      <c r="AM796" s="599"/>
      <c r="AN796" s="599"/>
      <c r="AO796" s="599"/>
      <c r="AP796" s="599"/>
      <c r="AQ796" s="599"/>
      <c r="AR796" s="599"/>
      <c r="AS796" s="599"/>
      <c r="AT796" s="600"/>
      <c r="AU796" s="601">
        <v>0.3</v>
      </c>
      <c r="AV796" s="602"/>
      <c r="AW796" s="602"/>
      <c r="AX796" s="603"/>
    </row>
    <row r="797" spans="1:50" ht="24" customHeight="1" x14ac:dyDescent="0.15">
      <c r="A797" s="631"/>
      <c r="B797" s="632"/>
      <c r="C797" s="632"/>
      <c r="D797" s="632"/>
      <c r="E797" s="632"/>
      <c r="F797" s="633"/>
      <c r="G797" s="606" t="s">
        <v>646</v>
      </c>
      <c r="H797" s="607"/>
      <c r="I797" s="607"/>
      <c r="J797" s="607"/>
      <c r="K797" s="608"/>
      <c r="L797" s="598" t="s">
        <v>646</v>
      </c>
      <c r="M797" s="599"/>
      <c r="N797" s="599"/>
      <c r="O797" s="599"/>
      <c r="P797" s="599"/>
      <c r="Q797" s="599"/>
      <c r="R797" s="599"/>
      <c r="S797" s="599"/>
      <c r="T797" s="599"/>
      <c r="U797" s="599"/>
      <c r="V797" s="599"/>
      <c r="W797" s="599"/>
      <c r="X797" s="600"/>
      <c r="Y797" s="601">
        <v>0.7</v>
      </c>
      <c r="Z797" s="602"/>
      <c r="AA797" s="602"/>
      <c r="AB797" s="612"/>
      <c r="AC797" s="606" t="s">
        <v>646</v>
      </c>
      <c r="AD797" s="607"/>
      <c r="AE797" s="607"/>
      <c r="AF797" s="607"/>
      <c r="AG797" s="608"/>
      <c r="AH797" s="598" t="s">
        <v>646</v>
      </c>
      <c r="AI797" s="599"/>
      <c r="AJ797" s="599"/>
      <c r="AK797" s="599"/>
      <c r="AL797" s="599"/>
      <c r="AM797" s="599"/>
      <c r="AN797" s="599"/>
      <c r="AO797" s="599"/>
      <c r="AP797" s="599"/>
      <c r="AQ797" s="599"/>
      <c r="AR797" s="599"/>
      <c r="AS797" s="599"/>
      <c r="AT797" s="600"/>
      <c r="AU797" s="601">
        <v>0.3</v>
      </c>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7.7</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3.3999999999999995</v>
      </c>
      <c r="AV805" s="832"/>
      <c r="AW805" s="832"/>
      <c r="AX805" s="834"/>
    </row>
    <row r="806" spans="1:50" ht="24.75" customHeight="1" x14ac:dyDescent="0.15">
      <c r="A806" s="631"/>
      <c r="B806" s="632"/>
      <c r="C806" s="632"/>
      <c r="D806" s="632"/>
      <c r="E806" s="632"/>
      <c r="F806" s="633"/>
      <c r="G806" s="789" t="s">
        <v>691</v>
      </c>
      <c r="H806" s="790"/>
      <c r="I806" s="790"/>
      <c r="J806" s="790"/>
      <c r="K806" s="790"/>
      <c r="L806" s="790"/>
      <c r="M806" s="790"/>
      <c r="N806" s="790"/>
      <c r="O806" s="790"/>
      <c r="P806" s="790"/>
      <c r="Q806" s="790"/>
      <c r="R806" s="790"/>
      <c r="S806" s="790"/>
      <c r="T806" s="790"/>
      <c r="U806" s="790"/>
      <c r="V806" s="790"/>
      <c r="W806" s="790"/>
      <c r="X806" s="790"/>
      <c r="Y806" s="790"/>
      <c r="Z806" s="790"/>
      <c r="AA806" s="790"/>
      <c r="AB806" s="837"/>
      <c r="AC806" s="789" t="s">
        <v>321</v>
      </c>
      <c r="AD806" s="790"/>
      <c r="AE806" s="790"/>
      <c r="AF806" s="790"/>
      <c r="AG806" s="790"/>
      <c r="AH806" s="790"/>
      <c r="AI806" s="790"/>
      <c r="AJ806" s="790"/>
      <c r="AK806" s="790"/>
      <c r="AL806" s="790"/>
      <c r="AM806" s="790"/>
      <c r="AN806" s="790"/>
      <c r="AO806" s="790"/>
      <c r="AP806" s="790"/>
      <c r="AQ806" s="790"/>
      <c r="AR806" s="790"/>
      <c r="AS806" s="790"/>
      <c r="AT806" s="790"/>
      <c r="AU806" s="790"/>
      <c r="AV806" s="790"/>
      <c r="AW806" s="790"/>
      <c r="AX806" s="791"/>
    </row>
    <row r="807" spans="1:50" ht="24.75" customHeight="1" x14ac:dyDescent="0.15">
      <c r="A807" s="631"/>
      <c r="B807" s="632"/>
      <c r="C807" s="632"/>
      <c r="D807" s="632"/>
      <c r="E807" s="632"/>
      <c r="F807" s="633"/>
      <c r="G807" s="813"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6"/>
      <c r="AC807" s="813"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15">
      <c r="A808" s="631"/>
      <c r="B808" s="632"/>
      <c r="C808" s="632"/>
      <c r="D808" s="632"/>
      <c r="E808" s="632"/>
      <c r="F808" s="633"/>
      <c r="G808" s="671" t="s">
        <v>692</v>
      </c>
      <c r="H808" s="672"/>
      <c r="I808" s="672"/>
      <c r="J808" s="672"/>
      <c r="K808" s="673"/>
      <c r="L808" s="665" t="s">
        <v>695</v>
      </c>
      <c r="M808" s="666"/>
      <c r="N808" s="666"/>
      <c r="O808" s="666"/>
      <c r="P808" s="666"/>
      <c r="Q808" s="666"/>
      <c r="R808" s="666"/>
      <c r="S808" s="666"/>
      <c r="T808" s="666"/>
      <c r="U808" s="666"/>
      <c r="V808" s="666"/>
      <c r="W808" s="666"/>
      <c r="X808" s="667"/>
      <c r="Y808" s="387">
        <v>0.1</v>
      </c>
      <c r="Z808" s="388"/>
      <c r="AA808" s="388"/>
      <c r="AB808" s="803"/>
      <c r="AC808" s="671" t="s">
        <v>704</v>
      </c>
      <c r="AD808" s="672"/>
      <c r="AE808" s="672"/>
      <c r="AF808" s="672"/>
      <c r="AG808" s="673"/>
      <c r="AH808" s="665" t="s">
        <v>704</v>
      </c>
      <c r="AI808" s="666"/>
      <c r="AJ808" s="666"/>
      <c r="AK808" s="666"/>
      <c r="AL808" s="666"/>
      <c r="AM808" s="666"/>
      <c r="AN808" s="666"/>
      <c r="AO808" s="666"/>
      <c r="AP808" s="666"/>
      <c r="AQ808" s="666"/>
      <c r="AR808" s="666"/>
      <c r="AS808" s="666"/>
      <c r="AT808" s="667"/>
      <c r="AU808" s="387" t="s">
        <v>704</v>
      </c>
      <c r="AV808" s="388"/>
      <c r="AW808" s="388"/>
      <c r="AX808" s="389"/>
    </row>
    <row r="809" spans="1:50" ht="24.75" customHeight="1" x14ac:dyDescent="0.15">
      <c r="A809" s="631"/>
      <c r="B809" s="632"/>
      <c r="C809" s="632"/>
      <c r="D809" s="632"/>
      <c r="E809" s="632"/>
      <c r="F809" s="633"/>
      <c r="G809" s="606" t="s">
        <v>700</v>
      </c>
      <c r="H809" s="607"/>
      <c r="I809" s="607"/>
      <c r="J809" s="607"/>
      <c r="K809" s="608"/>
      <c r="L809" s="598" t="s">
        <v>699</v>
      </c>
      <c r="M809" s="599"/>
      <c r="N809" s="599"/>
      <c r="O809" s="599"/>
      <c r="P809" s="599"/>
      <c r="Q809" s="599"/>
      <c r="R809" s="599"/>
      <c r="S809" s="599"/>
      <c r="T809" s="599"/>
      <c r="U809" s="599"/>
      <c r="V809" s="599"/>
      <c r="W809" s="599"/>
      <c r="X809" s="600"/>
      <c r="Y809" s="601">
        <v>0.1</v>
      </c>
      <c r="Z809" s="602"/>
      <c r="AA809" s="602"/>
      <c r="AB809" s="612"/>
      <c r="AC809" s="606" t="s">
        <v>704</v>
      </c>
      <c r="AD809" s="607"/>
      <c r="AE809" s="607"/>
      <c r="AF809" s="607"/>
      <c r="AG809" s="608"/>
      <c r="AH809" s="598" t="s">
        <v>704</v>
      </c>
      <c r="AI809" s="599"/>
      <c r="AJ809" s="599"/>
      <c r="AK809" s="599"/>
      <c r="AL809" s="599"/>
      <c r="AM809" s="599"/>
      <c r="AN809" s="599"/>
      <c r="AO809" s="599"/>
      <c r="AP809" s="599"/>
      <c r="AQ809" s="599"/>
      <c r="AR809" s="599"/>
      <c r="AS809" s="599"/>
      <c r="AT809" s="600"/>
      <c r="AU809" s="601" t="s">
        <v>704</v>
      </c>
      <c r="AV809" s="602"/>
      <c r="AW809" s="602"/>
      <c r="AX809" s="603"/>
    </row>
    <row r="810" spans="1:50" ht="24.75" customHeight="1" x14ac:dyDescent="0.15">
      <c r="A810" s="631"/>
      <c r="B810" s="632"/>
      <c r="C810" s="632"/>
      <c r="D810" s="632"/>
      <c r="E810" s="632"/>
      <c r="F810" s="633"/>
      <c r="G810" s="606" t="s">
        <v>701</v>
      </c>
      <c r="H810" s="607"/>
      <c r="I810" s="607"/>
      <c r="J810" s="607"/>
      <c r="K810" s="608"/>
      <c r="L810" s="598" t="s">
        <v>698</v>
      </c>
      <c r="M810" s="599"/>
      <c r="N810" s="599"/>
      <c r="O810" s="599"/>
      <c r="P810" s="599"/>
      <c r="Q810" s="599"/>
      <c r="R810" s="599"/>
      <c r="S810" s="599"/>
      <c r="T810" s="599"/>
      <c r="U810" s="599"/>
      <c r="V810" s="599"/>
      <c r="W810" s="599"/>
      <c r="X810" s="600"/>
      <c r="Y810" s="601">
        <v>0.1</v>
      </c>
      <c r="Z810" s="602"/>
      <c r="AA810" s="602"/>
      <c r="AB810" s="612"/>
      <c r="AC810" s="606" t="s">
        <v>704</v>
      </c>
      <c r="AD810" s="607"/>
      <c r="AE810" s="607"/>
      <c r="AF810" s="607"/>
      <c r="AG810" s="608"/>
      <c r="AH810" s="598" t="s">
        <v>704</v>
      </c>
      <c r="AI810" s="599"/>
      <c r="AJ810" s="599"/>
      <c r="AK810" s="599"/>
      <c r="AL810" s="599"/>
      <c r="AM810" s="599"/>
      <c r="AN810" s="599"/>
      <c r="AO810" s="599"/>
      <c r="AP810" s="599"/>
      <c r="AQ810" s="599"/>
      <c r="AR810" s="599"/>
      <c r="AS810" s="599"/>
      <c r="AT810" s="600"/>
      <c r="AU810" s="601" t="s">
        <v>704</v>
      </c>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0.30000000000000004</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789" t="s">
        <v>269</v>
      </c>
      <c r="H819" s="790"/>
      <c r="I819" s="790"/>
      <c r="J819" s="790"/>
      <c r="K819" s="790"/>
      <c r="L819" s="790"/>
      <c r="M819" s="790"/>
      <c r="N819" s="790"/>
      <c r="O819" s="790"/>
      <c r="P819" s="790"/>
      <c r="Q819" s="790"/>
      <c r="R819" s="790"/>
      <c r="S819" s="790"/>
      <c r="T819" s="790"/>
      <c r="U819" s="790"/>
      <c r="V819" s="790"/>
      <c r="W819" s="790"/>
      <c r="X819" s="790"/>
      <c r="Y819" s="790"/>
      <c r="Z819" s="790"/>
      <c r="AA819" s="790"/>
      <c r="AB819" s="837"/>
      <c r="AC819" s="789" t="s">
        <v>183</v>
      </c>
      <c r="AD819" s="790"/>
      <c r="AE819" s="790"/>
      <c r="AF819" s="790"/>
      <c r="AG819" s="790"/>
      <c r="AH819" s="790"/>
      <c r="AI819" s="790"/>
      <c r="AJ819" s="790"/>
      <c r="AK819" s="790"/>
      <c r="AL819" s="790"/>
      <c r="AM819" s="790"/>
      <c r="AN819" s="790"/>
      <c r="AO819" s="790"/>
      <c r="AP819" s="790"/>
      <c r="AQ819" s="790"/>
      <c r="AR819" s="790"/>
      <c r="AS819" s="790"/>
      <c r="AT819" s="790"/>
      <c r="AU819" s="790"/>
      <c r="AV819" s="790"/>
      <c r="AW819" s="790"/>
      <c r="AX819" s="791"/>
    </row>
    <row r="820" spans="1:50" ht="24.75" hidden="1" customHeight="1" x14ac:dyDescent="0.15">
      <c r="A820" s="631"/>
      <c r="B820" s="632"/>
      <c r="C820" s="632"/>
      <c r="D820" s="632"/>
      <c r="E820" s="632"/>
      <c r="F820" s="633"/>
      <c r="G820" s="813"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6"/>
      <c r="AC820" s="813"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1"/>
      <c r="B821" s="632"/>
      <c r="C821" s="632"/>
      <c r="D821" s="632"/>
      <c r="E821" s="632"/>
      <c r="F821" s="633"/>
      <c r="G821" s="671"/>
      <c r="H821" s="672"/>
      <c r="I821" s="672"/>
      <c r="J821" s="672"/>
      <c r="K821" s="673"/>
      <c r="L821" s="665"/>
      <c r="M821" s="666"/>
      <c r="N821" s="666"/>
      <c r="O821" s="666"/>
      <c r="P821" s="666"/>
      <c r="Q821" s="666"/>
      <c r="R821" s="666"/>
      <c r="S821" s="666"/>
      <c r="T821" s="666"/>
      <c r="U821" s="666"/>
      <c r="V821" s="666"/>
      <c r="W821" s="666"/>
      <c r="X821" s="667"/>
      <c r="Y821" s="387"/>
      <c r="Z821" s="388"/>
      <c r="AA821" s="388"/>
      <c r="AB821" s="803"/>
      <c r="AC821" s="671"/>
      <c r="AD821" s="672"/>
      <c r="AE821" s="672"/>
      <c r="AF821" s="672"/>
      <c r="AG821" s="673"/>
      <c r="AH821" s="665"/>
      <c r="AI821" s="666"/>
      <c r="AJ821" s="666"/>
      <c r="AK821" s="666"/>
      <c r="AL821" s="666"/>
      <c r="AM821" s="666"/>
      <c r="AN821" s="666"/>
      <c r="AO821" s="666"/>
      <c r="AP821" s="666"/>
      <c r="AQ821" s="666"/>
      <c r="AR821" s="666"/>
      <c r="AS821" s="666"/>
      <c r="AT821" s="667"/>
      <c r="AU821" s="387"/>
      <c r="AV821" s="388"/>
      <c r="AW821" s="388"/>
      <c r="AX821" s="389"/>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345</v>
      </c>
      <c r="AM832" s="279"/>
      <c r="AN832" s="279"/>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0.2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5.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339</v>
      </c>
      <c r="AD837" s="148"/>
      <c r="AE837" s="148"/>
      <c r="AF837" s="148"/>
      <c r="AG837" s="148"/>
      <c r="AH837" s="366" t="s">
        <v>367</v>
      </c>
      <c r="AI837" s="363"/>
      <c r="AJ837" s="363"/>
      <c r="AK837" s="363"/>
      <c r="AL837" s="363" t="s">
        <v>21</v>
      </c>
      <c r="AM837" s="363"/>
      <c r="AN837" s="363"/>
      <c r="AO837" s="368"/>
      <c r="AP837" s="369" t="s">
        <v>301</v>
      </c>
      <c r="AQ837" s="369"/>
      <c r="AR837" s="369"/>
      <c r="AS837" s="369"/>
      <c r="AT837" s="369"/>
      <c r="AU837" s="369"/>
      <c r="AV837" s="369"/>
      <c r="AW837" s="369"/>
      <c r="AX837" s="369"/>
    </row>
    <row r="838" spans="1:50" ht="55.5" customHeight="1" x14ac:dyDescent="0.15">
      <c r="A838" s="375">
        <v>1</v>
      </c>
      <c r="B838" s="375">
        <v>1</v>
      </c>
      <c r="C838" s="360" t="s">
        <v>648</v>
      </c>
      <c r="D838" s="346"/>
      <c r="E838" s="346"/>
      <c r="F838" s="346"/>
      <c r="G838" s="346"/>
      <c r="H838" s="346"/>
      <c r="I838" s="346"/>
      <c r="J838" s="347">
        <v>6010405001009</v>
      </c>
      <c r="K838" s="348"/>
      <c r="L838" s="348"/>
      <c r="M838" s="348"/>
      <c r="N838" s="348"/>
      <c r="O838" s="348"/>
      <c r="P838" s="361" t="s">
        <v>649</v>
      </c>
      <c r="Q838" s="349"/>
      <c r="R838" s="349"/>
      <c r="S838" s="349"/>
      <c r="T838" s="349"/>
      <c r="U838" s="349"/>
      <c r="V838" s="349"/>
      <c r="W838" s="349"/>
      <c r="X838" s="349"/>
      <c r="Y838" s="350">
        <v>91.6</v>
      </c>
      <c r="Z838" s="351"/>
      <c r="AA838" s="351"/>
      <c r="AB838" s="352"/>
      <c r="AC838" s="362" t="s">
        <v>373</v>
      </c>
      <c r="AD838" s="370"/>
      <c r="AE838" s="370"/>
      <c r="AF838" s="370"/>
      <c r="AG838" s="370"/>
      <c r="AH838" s="371">
        <v>1</v>
      </c>
      <c r="AI838" s="372"/>
      <c r="AJ838" s="372"/>
      <c r="AK838" s="372"/>
      <c r="AL838" s="356">
        <v>94.1</v>
      </c>
      <c r="AM838" s="357"/>
      <c r="AN838" s="357"/>
      <c r="AO838" s="358"/>
      <c r="AP838" s="359" t="s">
        <v>408</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0.2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5.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339</v>
      </c>
      <c r="AD870" s="148"/>
      <c r="AE870" s="148"/>
      <c r="AF870" s="148"/>
      <c r="AG870" s="148"/>
      <c r="AH870" s="366" t="s">
        <v>367</v>
      </c>
      <c r="AI870" s="363"/>
      <c r="AJ870" s="363"/>
      <c r="AK870" s="363"/>
      <c r="AL870" s="363" t="s">
        <v>21</v>
      </c>
      <c r="AM870" s="363"/>
      <c r="AN870" s="363"/>
      <c r="AO870" s="368"/>
      <c r="AP870" s="369" t="s">
        <v>301</v>
      </c>
      <c r="AQ870" s="369"/>
      <c r="AR870" s="369"/>
      <c r="AS870" s="369"/>
      <c r="AT870" s="369"/>
      <c r="AU870" s="369"/>
      <c r="AV870" s="369"/>
      <c r="AW870" s="369"/>
      <c r="AX870" s="369"/>
    </row>
    <row r="871" spans="1:50" ht="61.5" customHeight="1" x14ac:dyDescent="0.15">
      <c r="A871" s="375">
        <v>1</v>
      </c>
      <c r="B871" s="375">
        <v>1</v>
      </c>
      <c r="C871" s="360" t="s">
        <v>666</v>
      </c>
      <c r="D871" s="346"/>
      <c r="E871" s="346"/>
      <c r="F871" s="346"/>
      <c r="G871" s="346"/>
      <c r="H871" s="346"/>
      <c r="I871" s="346"/>
      <c r="J871" s="347">
        <v>9010001027685</v>
      </c>
      <c r="K871" s="348"/>
      <c r="L871" s="348"/>
      <c r="M871" s="348"/>
      <c r="N871" s="348"/>
      <c r="O871" s="348"/>
      <c r="P871" s="361" t="s">
        <v>667</v>
      </c>
      <c r="Q871" s="349"/>
      <c r="R871" s="349"/>
      <c r="S871" s="349"/>
      <c r="T871" s="349"/>
      <c r="U871" s="349"/>
      <c r="V871" s="349"/>
      <c r="W871" s="349"/>
      <c r="X871" s="349"/>
      <c r="Y871" s="350">
        <v>9.3000000000000007</v>
      </c>
      <c r="Z871" s="351"/>
      <c r="AA871" s="351"/>
      <c r="AB871" s="352"/>
      <c r="AC871" s="362" t="s">
        <v>373</v>
      </c>
      <c r="AD871" s="370"/>
      <c r="AE871" s="370"/>
      <c r="AF871" s="370"/>
      <c r="AG871" s="370"/>
      <c r="AH871" s="371">
        <v>3</v>
      </c>
      <c r="AI871" s="372"/>
      <c r="AJ871" s="372"/>
      <c r="AK871" s="372"/>
      <c r="AL871" s="356">
        <v>92.6</v>
      </c>
      <c r="AM871" s="357"/>
      <c r="AN871" s="357"/>
      <c r="AO871" s="358"/>
      <c r="AP871" s="359" t="s">
        <v>585</v>
      </c>
      <c r="AQ871" s="359"/>
      <c r="AR871" s="359"/>
      <c r="AS871" s="359"/>
      <c r="AT871" s="359"/>
      <c r="AU871" s="359"/>
      <c r="AV871" s="359"/>
      <c r="AW871" s="359"/>
      <c r="AX871" s="359"/>
    </row>
    <row r="872" spans="1:50" hidden="1" x14ac:dyDescent="0.15">
      <c r="A872" s="375">
        <v>2</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70"/>
      <c r="AE872" s="370"/>
      <c r="AF872" s="370"/>
      <c r="AG872" s="370"/>
      <c r="AH872" s="371"/>
      <c r="AI872" s="372"/>
      <c r="AJ872" s="372"/>
      <c r="AK872" s="372"/>
      <c r="AL872" s="356"/>
      <c r="AM872" s="357"/>
      <c r="AN872" s="357"/>
      <c r="AO872" s="358"/>
      <c r="AP872" s="359"/>
      <c r="AQ872" s="359"/>
      <c r="AR872" s="359"/>
      <c r="AS872" s="359"/>
      <c r="AT872" s="359"/>
      <c r="AU872" s="359"/>
      <c r="AV872" s="359"/>
      <c r="AW872" s="359"/>
      <c r="AX872" s="359"/>
    </row>
    <row r="873" spans="1:50" hidden="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idden="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idden="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idden="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idden="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idden="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idden="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idden="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idden="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idden="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idden="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idden="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idden="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idden="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idden="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idden="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idden="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idden="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idden="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idden="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idden="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idden="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idden="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idden="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idden="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idden="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idden="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0.2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5.5"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339</v>
      </c>
      <c r="AD903" s="148"/>
      <c r="AE903" s="148"/>
      <c r="AF903" s="148"/>
      <c r="AG903" s="148"/>
      <c r="AH903" s="366" t="s">
        <v>367</v>
      </c>
      <c r="AI903" s="363"/>
      <c r="AJ903" s="363"/>
      <c r="AK903" s="363"/>
      <c r="AL903" s="363" t="s">
        <v>21</v>
      </c>
      <c r="AM903" s="363"/>
      <c r="AN903" s="363"/>
      <c r="AO903" s="368"/>
      <c r="AP903" s="369" t="s">
        <v>301</v>
      </c>
      <c r="AQ903" s="369"/>
      <c r="AR903" s="369"/>
      <c r="AS903" s="369"/>
      <c r="AT903" s="369"/>
      <c r="AU903" s="369"/>
      <c r="AV903" s="369"/>
      <c r="AW903" s="369"/>
      <c r="AX903" s="369"/>
    </row>
    <row r="904" spans="1:50" ht="69" customHeight="1" x14ac:dyDescent="0.15">
      <c r="A904" s="375">
        <v>1</v>
      </c>
      <c r="B904" s="375">
        <v>1</v>
      </c>
      <c r="C904" s="360" t="s">
        <v>671</v>
      </c>
      <c r="D904" s="346"/>
      <c r="E904" s="346"/>
      <c r="F904" s="346"/>
      <c r="G904" s="346"/>
      <c r="H904" s="346"/>
      <c r="I904" s="346"/>
      <c r="J904" s="347">
        <v>3010401011971</v>
      </c>
      <c r="K904" s="348"/>
      <c r="L904" s="348"/>
      <c r="M904" s="348"/>
      <c r="N904" s="348"/>
      <c r="O904" s="348"/>
      <c r="P904" s="361" t="s">
        <v>668</v>
      </c>
      <c r="Q904" s="349"/>
      <c r="R904" s="349"/>
      <c r="S904" s="349"/>
      <c r="T904" s="349"/>
      <c r="U904" s="349"/>
      <c r="V904" s="349"/>
      <c r="W904" s="349"/>
      <c r="X904" s="349"/>
      <c r="Y904" s="350">
        <v>7.7</v>
      </c>
      <c r="Z904" s="351"/>
      <c r="AA904" s="351"/>
      <c r="AB904" s="352"/>
      <c r="AC904" s="362" t="s">
        <v>373</v>
      </c>
      <c r="AD904" s="370"/>
      <c r="AE904" s="370"/>
      <c r="AF904" s="370"/>
      <c r="AG904" s="370"/>
      <c r="AH904" s="371">
        <v>1</v>
      </c>
      <c r="AI904" s="372"/>
      <c r="AJ904" s="372"/>
      <c r="AK904" s="372"/>
      <c r="AL904" s="356">
        <v>94.2</v>
      </c>
      <c r="AM904" s="357"/>
      <c r="AN904" s="357"/>
      <c r="AO904" s="358"/>
      <c r="AP904" s="359" t="s">
        <v>585</v>
      </c>
      <c r="AQ904" s="359"/>
      <c r="AR904" s="359"/>
      <c r="AS904" s="359"/>
      <c r="AT904" s="359"/>
      <c r="AU904" s="359"/>
      <c r="AV904" s="359"/>
      <c r="AW904" s="359"/>
      <c r="AX904" s="359"/>
    </row>
    <row r="905" spans="1:50" hidden="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idden="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idden="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idden="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idden="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idden="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idden="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idden="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idden="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idden="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idden="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idden="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idden="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idden="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idden="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idden="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idden="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idden="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idden="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idden="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idden="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idden="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idden="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idden="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idden="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idden="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idden="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idden="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0.2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85.5"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339</v>
      </c>
      <c r="AD936" s="148"/>
      <c r="AE936" s="148"/>
      <c r="AF936" s="148"/>
      <c r="AG936" s="148"/>
      <c r="AH936" s="366" t="s">
        <v>367</v>
      </c>
      <c r="AI936" s="363"/>
      <c r="AJ936" s="363"/>
      <c r="AK936" s="363"/>
      <c r="AL936" s="363" t="s">
        <v>21</v>
      </c>
      <c r="AM936" s="363"/>
      <c r="AN936" s="363"/>
      <c r="AO936" s="368"/>
      <c r="AP936" s="369" t="s">
        <v>301</v>
      </c>
      <c r="AQ936" s="369"/>
      <c r="AR936" s="369"/>
      <c r="AS936" s="369"/>
      <c r="AT936" s="369"/>
      <c r="AU936" s="369"/>
      <c r="AV936" s="369"/>
      <c r="AW936" s="369"/>
      <c r="AX936" s="369"/>
    </row>
    <row r="937" spans="1:50" ht="40.5" customHeight="1" x14ac:dyDescent="0.15">
      <c r="A937" s="375">
        <v>1</v>
      </c>
      <c r="B937" s="375">
        <v>1</v>
      </c>
      <c r="C937" s="360" t="s">
        <v>669</v>
      </c>
      <c r="D937" s="346"/>
      <c r="E937" s="346"/>
      <c r="F937" s="346"/>
      <c r="G937" s="346"/>
      <c r="H937" s="346"/>
      <c r="I937" s="346"/>
      <c r="J937" s="347">
        <v>5180001115849</v>
      </c>
      <c r="K937" s="348"/>
      <c r="L937" s="348"/>
      <c r="M937" s="348"/>
      <c r="N937" s="348"/>
      <c r="O937" s="348"/>
      <c r="P937" s="361" t="s">
        <v>650</v>
      </c>
      <c r="Q937" s="349"/>
      <c r="R937" s="349"/>
      <c r="S937" s="349"/>
      <c r="T937" s="349"/>
      <c r="U937" s="349"/>
      <c r="V937" s="349"/>
      <c r="W937" s="349"/>
      <c r="X937" s="349"/>
      <c r="Y937" s="350">
        <v>3.4</v>
      </c>
      <c r="Z937" s="351"/>
      <c r="AA937" s="351"/>
      <c r="AB937" s="352"/>
      <c r="AC937" s="362" t="s">
        <v>372</v>
      </c>
      <c r="AD937" s="370"/>
      <c r="AE937" s="370"/>
      <c r="AF937" s="370"/>
      <c r="AG937" s="370"/>
      <c r="AH937" s="371">
        <v>7</v>
      </c>
      <c r="AI937" s="372"/>
      <c r="AJ937" s="372"/>
      <c r="AK937" s="372"/>
      <c r="AL937" s="356">
        <v>65.7</v>
      </c>
      <c r="AM937" s="357"/>
      <c r="AN937" s="357"/>
      <c r="AO937" s="358"/>
      <c r="AP937" s="359" t="s">
        <v>408</v>
      </c>
      <c r="AQ937" s="359"/>
      <c r="AR937" s="359"/>
      <c r="AS937" s="359"/>
      <c r="AT937" s="359"/>
      <c r="AU937" s="359"/>
      <c r="AV937" s="359"/>
      <c r="AW937" s="359"/>
      <c r="AX937" s="359"/>
    </row>
    <row r="938" spans="1:50" hidden="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idden="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idden="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idden="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idden="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idden="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idden="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idden="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idden="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idden="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idden="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idden="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idden="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idden="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idden="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idden="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idden="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idden="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idden="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idden="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idden="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idden="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idden="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idden="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idden="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idden="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idden="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idden="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86.25"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339</v>
      </c>
      <c r="AD969" s="148"/>
      <c r="AE969" s="148"/>
      <c r="AF969" s="148"/>
      <c r="AG969" s="148"/>
      <c r="AH969" s="366" t="s">
        <v>367</v>
      </c>
      <c r="AI969" s="363"/>
      <c r="AJ969" s="363"/>
      <c r="AK969" s="363"/>
      <c r="AL969" s="363" t="s">
        <v>21</v>
      </c>
      <c r="AM969" s="363"/>
      <c r="AN969" s="363"/>
      <c r="AO969" s="368"/>
      <c r="AP969" s="369" t="s">
        <v>301</v>
      </c>
      <c r="AQ969" s="369"/>
      <c r="AR969" s="369"/>
      <c r="AS969" s="369"/>
      <c r="AT969" s="369"/>
      <c r="AU969" s="369"/>
      <c r="AV969" s="369"/>
      <c r="AW969" s="369"/>
      <c r="AX969" s="369"/>
    </row>
    <row r="970" spans="1:50" ht="29.25" customHeight="1" x14ac:dyDescent="0.15">
      <c r="A970" s="375">
        <v>1</v>
      </c>
      <c r="B970" s="375">
        <v>1</v>
      </c>
      <c r="C970" s="360" t="s">
        <v>692</v>
      </c>
      <c r="D970" s="346"/>
      <c r="E970" s="346"/>
      <c r="F970" s="346"/>
      <c r="G970" s="346"/>
      <c r="H970" s="346"/>
      <c r="I970" s="346"/>
      <c r="J970" s="347" t="s">
        <v>702</v>
      </c>
      <c r="K970" s="348"/>
      <c r="L970" s="348"/>
      <c r="M970" s="348"/>
      <c r="N970" s="348"/>
      <c r="O970" s="348"/>
      <c r="P970" s="361" t="s">
        <v>695</v>
      </c>
      <c r="Q970" s="349"/>
      <c r="R970" s="349"/>
      <c r="S970" s="349"/>
      <c r="T970" s="349"/>
      <c r="U970" s="349"/>
      <c r="V970" s="349"/>
      <c r="W970" s="349"/>
      <c r="X970" s="349"/>
      <c r="Y970" s="350">
        <v>0.1</v>
      </c>
      <c r="Z970" s="351"/>
      <c r="AA970" s="351"/>
      <c r="AB970" s="352"/>
      <c r="AC970" s="362" t="s">
        <v>80</v>
      </c>
      <c r="AD970" s="370"/>
      <c r="AE970" s="370"/>
      <c r="AF970" s="370"/>
      <c r="AG970" s="370"/>
      <c r="AH970" s="371" t="s">
        <v>702</v>
      </c>
      <c r="AI970" s="372"/>
      <c r="AJ970" s="372"/>
      <c r="AK970" s="372"/>
      <c r="AL970" s="356" t="s">
        <v>702</v>
      </c>
      <c r="AM970" s="357"/>
      <c r="AN970" s="357"/>
      <c r="AO970" s="358"/>
      <c r="AP970" s="359" t="s">
        <v>703</v>
      </c>
      <c r="AQ970" s="359"/>
      <c r="AR970" s="359"/>
      <c r="AS970" s="359"/>
      <c r="AT970" s="359"/>
      <c r="AU970" s="359"/>
      <c r="AV970" s="359"/>
      <c r="AW970" s="359"/>
      <c r="AX970" s="359"/>
    </row>
    <row r="971" spans="1:50" ht="29.25" customHeight="1" x14ac:dyDescent="0.15">
      <c r="A971" s="375">
        <v>2</v>
      </c>
      <c r="B971" s="375">
        <v>1</v>
      </c>
      <c r="C971" s="360" t="s">
        <v>694</v>
      </c>
      <c r="D971" s="346"/>
      <c r="E971" s="346"/>
      <c r="F971" s="346"/>
      <c r="G971" s="346"/>
      <c r="H971" s="346"/>
      <c r="I971" s="346"/>
      <c r="J971" s="347" t="s">
        <v>702</v>
      </c>
      <c r="K971" s="348"/>
      <c r="L971" s="348"/>
      <c r="M971" s="348"/>
      <c r="N971" s="348"/>
      <c r="O971" s="348"/>
      <c r="P971" s="361" t="s">
        <v>697</v>
      </c>
      <c r="Q971" s="349"/>
      <c r="R971" s="349"/>
      <c r="S971" s="349"/>
      <c r="T971" s="349"/>
      <c r="U971" s="349"/>
      <c r="V971" s="349"/>
      <c r="W971" s="349"/>
      <c r="X971" s="349"/>
      <c r="Y971" s="350">
        <v>0.1</v>
      </c>
      <c r="Z971" s="351"/>
      <c r="AA971" s="351"/>
      <c r="AB971" s="352"/>
      <c r="AC971" s="362" t="s">
        <v>80</v>
      </c>
      <c r="AD971" s="370"/>
      <c r="AE971" s="370"/>
      <c r="AF971" s="370"/>
      <c r="AG971" s="370"/>
      <c r="AH971" s="371" t="s">
        <v>702</v>
      </c>
      <c r="AI971" s="372"/>
      <c r="AJ971" s="372"/>
      <c r="AK971" s="372"/>
      <c r="AL971" s="356" t="s">
        <v>702</v>
      </c>
      <c r="AM971" s="357"/>
      <c r="AN971" s="357"/>
      <c r="AO971" s="358"/>
      <c r="AP971" s="359" t="s">
        <v>703</v>
      </c>
      <c r="AQ971" s="359"/>
      <c r="AR971" s="359"/>
      <c r="AS971" s="359"/>
      <c r="AT971" s="359"/>
      <c r="AU971" s="359"/>
      <c r="AV971" s="359"/>
      <c r="AW971" s="359"/>
      <c r="AX971" s="359"/>
    </row>
    <row r="972" spans="1:50" ht="29.25" customHeight="1" x14ac:dyDescent="0.15">
      <c r="A972" s="375">
        <v>3</v>
      </c>
      <c r="B972" s="375">
        <v>1</v>
      </c>
      <c r="C972" s="360" t="s">
        <v>693</v>
      </c>
      <c r="D972" s="346"/>
      <c r="E972" s="346"/>
      <c r="F972" s="346"/>
      <c r="G972" s="346"/>
      <c r="H972" s="346"/>
      <c r="I972" s="346"/>
      <c r="J972" s="347" t="s">
        <v>702</v>
      </c>
      <c r="K972" s="348"/>
      <c r="L972" s="348"/>
      <c r="M972" s="348"/>
      <c r="N972" s="348"/>
      <c r="O972" s="348"/>
      <c r="P972" s="361" t="s">
        <v>696</v>
      </c>
      <c r="Q972" s="349"/>
      <c r="R972" s="349"/>
      <c r="S972" s="349"/>
      <c r="T972" s="349"/>
      <c r="U972" s="349"/>
      <c r="V972" s="349"/>
      <c r="W972" s="349"/>
      <c r="X972" s="349"/>
      <c r="Y972" s="350">
        <v>0.1</v>
      </c>
      <c r="Z972" s="351"/>
      <c r="AA972" s="351"/>
      <c r="AB972" s="352"/>
      <c r="AC972" s="362" t="s">
        <v>80</v>
      </c>
      <c r="AD972" s="370"/>
      <c r="AE972" s="370"/>
      <c r="AF972" s="370"/>
      <c r="AG972" s="370"/>
      <c r="AH972" s="354" t="s">
        <v>702</v>
      </c>
      <c r="AI972" s="355"/>
      <c r="AJ972" s="355"/>
      <c r="AK972" s="355"/>
      <c r="AL972" s="356" t="s">
        <v>702</v>
      </c>
      <c r="AM972" s="357"/>
      <c r="AN972" s="357"/>
      <c r="AO972" s="358"/>
      <c r="AP972" s="359" t="s">
        <v>703</v>
      </c>
      <c r="AQ972" s="359"/>
      <c r="AR972" s="359"/>
      <c r="AS972" s="359"/>
      <c r="AT972" s="359"/>
      <c r="AU972" s="359"/>
      <c r="AV972" s="359"/>
      <c r="AW972" s="359"/>
      <c r="AX972" s="359"/>
    </row>
    <row r="973" spans="1:50" hidden="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idden="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idden="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idden="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idden="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idden="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idden="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idden="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idden="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idden="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idden="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idden="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idden="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idden="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idden="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idden="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idden="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idden="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idden="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idden="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idden="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idden="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idden="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idden="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idden="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idden="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339</v>
      </c>
      <c r="AD1002" s="148"/>
      <c r="AE1002" s="148"/>
      <c r="AF1002" s="148"/>
      <c r="AG1002" s="148"/>
      <c r="AH1002" s="366" t="s">
        <v>367</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idden="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idden="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idden="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idden="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idden="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idden="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idden="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idden="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idden="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idden="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idden="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idden="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idden="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idden="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idden="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idden="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idden="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idden="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idden="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idden="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idden="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idden="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idden="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idden="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idden="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idden="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idden="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idden="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idden="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339</v>
      </c>
      <c r="AD1035" s="148"/>
      <c r="AE1035" s="148"/>
      <c r="AF1035" s="148"/>
      <c r="AG1035" s="148"/>
      <c r="AH1035" s="366" t="s">
        <v>367</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idden="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idden="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idden="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idden="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idden="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idden="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idden="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idden="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idden="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idden="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idden="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idden="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idden="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idden="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idden="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idden="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idden="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idden="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idden="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idden="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idden="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idden="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idden="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idden="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idden="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idden="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idden="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idden="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idden="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339</v>
      </c>
      <c r="AD1068" s="148"/>
      <c r="AE1068" s="148"/>
      <c r="AF1068" s="148"/>
      <c r="AG1068" s="148"/>
      <c r="AH1068" s="366" t="s">
        <v>367</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idden="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idden="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idden="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idden="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idden="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idden="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idden="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idden="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idden="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idden="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idden="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idden="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idden="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idden="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idden="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idden="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idden="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idden="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idden="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idden="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idden="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idden="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idden="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idden="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idden="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idden="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idden="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idden="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idden="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idden="1" x14ac:dyDescent="0.15">
      <c r="A1099" s="376" t="s">
        <v>330</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345</v>
      </c>
      <c r="AM1099" s="281"/>
      <c r="AN1099" s="281"/>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331</v>
      </c>
      <c r="AQ1102" s="369"/>
      <c r="AR1102" s="369"/>
      <c r="AS1102" s="369"/>
      <c r="AT1102" s="369"/>
      <c r="AU1102" s="369"/>
      <c r="AV1102" s="369"/>
      <c r="AW1102" s="369"/>
      <c r="AX1102" s="369"/>
    </row>
    <row r="1103" spans="1:50" ht="30" customHeight="1" x14ac:dyDescent="0.15">
      <c r="A1103" s="375">
        <v>1</v>
      </c>
      <c r="B1103" s="375">
        <v>1</v>
      </c>
      <c r="C1103" s="373"/>
      <c r="D1103" s="373"/>
      <c r="E1103" s="146" t="s">
        <v>563</v>
      </c>
      <c r="F1103" s="374"/>
      <c r="G1103" s="374"/>
      <c r="H1103" s="374"/>
      <c r="I1103" s="374"/>
      <c r="J1103" s="347" t="s">
        <v>568</v>
      </c>
      <c r="K1103" s="348"/>
      <c r="L1103" s="348"/>
      <c r="M1103" s="348"/>
      <c r="N1103" s="348"/>
      <c r="O1103" s="348"/>
      <c r="P1103" s="361" t="s">
        <v>408</v>
      </c>
      <c r="Q1103" s="349"/>
      <c r="R1103" s="349"/>
      <c r="S1103" s="349"/>
      <c r="T1103" s="349"/>
      <c r="U1103" s="349"/>
      <c r="V1103" s="349"/>
      <c r="W1103" s="349"/>
      <c r="X1103" s="349"/>
      <c r="Y1103" s="350" t="s">
        <v>568</v>
      </c>
      <c r="Z1103" s="351"/>
      <c r="AA1103" s="351"/>
      <c r="AB1103" s="352"/>
      <c r="AC1103" s="353"/>
      <c r="AD1103" s="353"/>
      <c r="AE1103" s="353"/>
      <c r="AF1103" s="353"/>
      <c r="AG1103" s="353"/>
      <c r="AH1103" s="354" t="s">
        <v>563</v>
      </c>
      <c r="AI1103" s="355"/>
      <c r="AJ1103" s="355"/>
      <c r="AK1103" s="355"/>
      <c r="AL1103" s="356" t="s">
        <v>563</v>
      </c>
      <c r="AM1103" s="357"/>
      <c r="AN1103" s="357"/>
      <c r="AO1103" s="358"/>
      <c r="AP1103" s="359" t="s">
        <v>568</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5" priority="14339">
      <formula>IF(RIGHT(TEXT(P18,"0.#"),1)=".",FALSE,TRUE)</formula>
    </cfRule>
    <cfRule type="expression" dxfId="2844" priority="14340">
      <formula>IF(RIGHT(TEXT(P18,"0.#"),1)=".",TRUE,FALSE)</formula>
    </cfRule>
  </conditionalFormatting>
  <conditionalFormatting sqref="Y792">
    <cfRule type="expression" dxfId="2843" priority="14331">
      <formula>IF(RIGHT(TEXT(Y792,"0.#"),1)=".",FALSE,TRUE)</formula>
    </cfRule>
    <cfRule type="expression" dxfId="2842" priority="14332">
      <formula>IF(RIGHT(TEXT(Y792,"0.#"),1)=".",TRUE,FALSE)</formula>
    </cfRule>
  </conditionalFormatting>
  <conditionalFormatting sqref="Y823:Y830 Y821 Y810:Y817 Y808 Y798:Y804">
    <cfRule type="expression" dxfId="2841" priority="14113">
      <formula>IF(RIGHT(TEXT(Y798,"0.#"),1)=".",FALSE,TRUE)</formula>
    </cfRule>
    <cfRule type="expression" dxfId="2840" priority="14114">
      <formula>IF(RIGHT(TEXT(Y798,"0.#"),1)=".",TRUE,FALSE)</formula>
    </cfRule>
  </conditionalFormatting>
  <conditionalFormatting sqref="AK13:AX13">
    <cfRule type="expression" dxfId="2839" priority="14161">
      <formula>IF(RIGHT(TEXT(AK13,"0.#"),1)=".",FALSE,TRUE)</formula>
    </cfRule>
    <cfRule type="expression" dxfId="2838" priority="14162">
      <formula>IF(RIGHT(TEXT(AK13,"0.#"),1)=".",TRUE,FALSE)</formula>
    </cfRule>
  </conditionalFormatting>
  <conditionalFormatting sqref="AD19:AJ19">
    <cfRule type="expression" dxfId="2837" priority="14159">
      <formula>IF(RIGHT(TEXT(AD19,"0.#"),1)=".",FALSE,TRUE)</formula>
    </cfRule>
    <cfRule type="expression" dxfId="2836" priority="14160">
      <formula>IF(RIGHT(TEXT(AD19,"0.#"),1)=".",TRUE,FALSE)</formula>
    </cfRule>
  </conditionalFormatting>
  <conditionalFormatting sqref="Y785:Y791">
    <cfRule type="expression" dxfId="2835" priority="14137">
      <formula>IF(RIGHT(TEXT(Y785,"0.#"),1)=".",FALSE,TRUE)</formula>
    </cfRule>
    <cfRule type="expression" dxfId="2834" priority="14138">
      <formula>IF(RIGHT(TEXT(Y785,"0.#"),1)=".",TRUE,FALSE)</formula>
    </cfRule>
  </conditionalFormatting>
  <conditionalFormatting sqref="AU792">
    <cfRule type="expression" dxfId="2833" priority="14133">
      <formula>IF(RIGHT(TEXT(AU792,"0.#"),1)=".",FALSE,TRUE)</formula>
    </cfRule>
    <cfRule type="expression" dxfId="2832" priority="14134">
      <formula>IF(RIGHT(TEXT(AU792,"0.#"),1)=".",TRUE,FALSE)</formula>
    </cfRule>
  </conditionalFormatting>
  <conditionalFormatting sqref="AU785:AU791">
    <cfRule type="expression" dxfId="2831" priority="14131">
      <formula>IF(RIGHT(TEXT(AU785,"0.#"),1)=".",FALSE,TRUE)</formula>
    </cfRule>
    <cfRule type="expression" dxfId="2830" priority="14132">
      <formula>IF(RIGHT(TEXT(AU785,"0.#"),1)=".",TRUE,FALSE)</formula>
    </cfRule>
  </conditionalFormatting>
  <conditionalFormatting sqref="Y822 Y809">
    <cfRule type="expression" dxfId="2829" priority="14117">
      <formula>IF(RIGHT(TEXT(Y809,"0.#"),1)=".",FALSE,TRUE)</formula>
    </cfRule>
    <cfRule type="expression" dxfId="2828" priority="14118">
      <formula>IF(RIGHT(TEXT(Y809,"0.#"),1)=".",TRUE,FALSE)</formula>
    </cfRule>
  </conditionalFormatting>
  <conditionalFormatting sqref="Y831 Y818 Y805">
    <cfRule type="expression" dxfId="2827" priority="14115">
      <formula>IF(RIGHT(TEXT(Y805,"0.#"),1)=".",FALSE,TRUE)</formula>
    </cfRule>
    <cfRule type="expression" dxfId="2826" priority="14116">
      <formula>IF(RIGHT(TEXT(Y805,"0.#"),1)=".",TRUE,FALSE)</formula>
    </cfRule>
  </conditionalFormatting>
  <conditionalFormatting sqref="AU822 AU809">
    <cfRule type="expression" dxfId="2825" priority="14111">
      <formula>IF(RIGHT(TEXT(AU809,"0.#"),1)=".",FALSE,TRUE)</formula>
    </cfRule>
    <cfRule type="expression" dxfId="2824" priority="14112">
      <formula>IF(RIGHT(TEXT(AU809,"0.#"),1)=".",TRUE,FALSE)</formula>
    </cfRule>
  </conditionalFormatting>
  <conditionalFormatting sqref="AU831 AU818 AU805">
    <cfRule type="expression" dxfId="2823" priority="14109">
      <formula>IF(RIGHT(TEXT(AU805,"0.#"),1)=".",FALSE,TRUE)</formula>
    </cfRule>
    <cfRule type="expression" dxfId="2822" priority="14110">
      <formula>IF(RIGHT(TEXT(AU805,"0.#"),1)=".",TRUE,FALSE)</formula>
    </cfRule>
  </conditionalFormatting>
  <conditionalFormatting sqref="AU823:AU830 AU821 AU810:AU817 AU808 AU798:AU804">
    <cfRule type="expression" dxfId="2821" priority="14107">
      <formula>IF(RIGHT(TEXT(AU798,"0.#"),1)=".",FALSE,TRUE)</formula>
    </cfRule>
    <cfRule type="expression" dxfId="2820" priority="14108">
      <formula>IF(RIGHT(TEXT(AU798,"0.#"),1)=".",TRUE,FALSE)</formula>
    </cfRule>
  </conditionalFormatting>
  <conditionalFormatting sqref="AM87">
    <cfRule type="expression" dxfId="2819" priority="13761">
      <formula>IF(RIGHT(TEXT(AM87,"0.#"),1)=".",FALSE,TRUE)</formula>
    </cfRule>
    <cfRule type="expression" dxfId="2818" priority="13762">
      <formula>IF(RIGHT(TEXT(AM87,"0.#"),1)=".",TRUE,FALSE)</formula>
    </cfRule>
  </conditionalFormatting>
  <conditionalFormatting sqref="AE55">
    <cfRule type="expression" dxfId="2817" priority="13829">
      <formula>IF(RIGHT(TEXT(AE55,"0.#"),1)=".",FALSE,TRUE)</formula>
    </cfRule>
    <cfRule type="expression" dxfId="2816" priority="13830">
      <formula>IF(RIGHT(TEXT(AE55,"0.#"),1)=".",TRUE,FALSE)</formula>
    </cfRule>
  </conditionalFormatting>
  <conditionalFormatting sqref="AI55">
    <cfRule type="expression" dxfId="2815" priority="13827">
      <formula>IF(RIGHT(TEXT(AI55,"0.#"),1)=".",FALSE,TRUE)</formula>
    </cfRule>
    <cfRule type="expression" dxfId="2814" priority="13828">
      <formula>IF(RIGHT(TEXT(AI55,"0.#"),1)=".",TRUE,FALSE)</formula>
    </cfRule>
  </conditionalFormatting>
  <conditionalFormatting sqref="AE53">
    <cfRule type="expression" dxfId="2813" priority="13833">
      <formula>IF(RIGHT(TEXT(AE53,"0.#"),1)=".",FALSE,TRUE)</formula>
    </cfRule>
    <cfRule type="expression" dxfId="2812" priority="13834">
      <formula>IF(RIGHT(TEXT(AE53,"0.#"),1)=".",TRUE,FALSE)</formula>
    </cfRule>
  </conditionalFormatting>
  <conditionalFormatting sqref="AE54">
    <cfRule type="expression" dxfId="2811" priority="13831">
      <formula>IF(RIGHT(TEXT(AE54,"0.#"),1)=".",FALSE,TRUE)</formula>
    </cfRule>
    <cfRule type="expression" dxfId="2810" priority="13832">
      <formula>IF(RIGHT(TEXT(AE54,"0.#"),1)=".",TRUE,FALSE)</formula>
    </cfRule>
  </conditionalFormatting>
  <conditionalFormatting sqref="AI54">
    <cfRule type="expression" dxfId="2809" priority="13825">
      <formula>IF(RIGHT(TEXT(AI54,"0.#"),1)=".",FALSE,TRUE)</formula>
    </cfRule>
    <cfRule type="expression" dxfId="2808" priority="13826">
      <formula>IF(RIGHT(TEXT(AI54,"0.#"),1)=".",TRUE,FALSE)</formula>
    </cfRule>
  </conditionalFormatting>
  <conditionalFormatting sqref="AI53">
    <cfRule type="expression" dxfId="2807" priority="13823">
      <formula>IF(RIGHT(TEXT(AI53,"0.#"),1)=".",FALSE,TRUE)</formula>
    </cfRule>
    <cfRule type="expression" dxfId="2806" priority="13824">
      <formula>IF(RIGHT(TEXT(AI53,"0.#"),1)=".",TRUE,FALSE)</formula>
    </cfRule>
  </conditionalFormatting>
  <conditionalFormatting sqref="AM53">
    <cfRule type="expression" dxfId="2805" priority="13821">
      <formula>IF(RIGHT(TEXT(AM53,"0.#"),1)=".",FALSE,TRUE)</formula>
    </cfRule>
    <cfRule type="expression" dxfId="2804" priority="13822">
      <formula>IF(RIGHT(TEXT(AM53,"0.#"),1)=".",TRUE,FALSE)</formula>
    </cfRule>
  </conditionalFormatting>
  <conditionalFormatting sqref="AM54">
    <cfRule type="expression" dxfId="2803" priority="13819">
      <formula>IF(RIGHT(TEXT(AM54,"0.#"),1)=".",FALSE,TRUE)</formula>
    </cfRule>
    <cfRule type="expression" dxfId="2802" priority="13820">
      <formula>IF(RIGHT(TEXT(AM54,"0.#"),1)=".",TRUE,FALSE)</formula>
    </cfRule>
  </conditionalFormatting>
  <conditionalFormatting sqref="AM55">
    <cfRule type="expression" dxfId="2801" priority="13817">
      <formula>IF(RIGHT(TEXT(AM55,"0.#"),1)=".",FALSE,TRUE)</formula>
    </cfRule>
    <cfRule type="expression" dxfId="2800" priority="13818">
      <formula>IF(RIGHT(TEXT(AM55,"0.#"),1)=".",TRUE,FALSE)</formula>
    </cfRule>
  </conditionalFormatting>
  <conditionalFormatting sqref="AE60">
    <cfRule type="expression" dxfId="2799" priority="13803">
      <formula>IF(RIGHT(TEXT(AE60,"0.#"),1)=".",FALSE,TRUE)</formula>
    </cfRule>
    <cfRule type="expression" dxfId="2798" priority="13804">
      <formula>IF(RIGHT(TEXT(AE60,"0.#"),1)=".",TRUE,FALSE)</formula>
    </cfRule>
  </conditionalFormatting>
  <conditionalFormatting sqref="AE61">
    <cfRule type="expression" dxfId="2797" priority="13801">
      <formula>IF(RIGHT(TEXT(AE61,"0.#"),1)=".",FALSE,TRUE)</formula>
    </cfRule>
    <cfRule type="expression" dxfId="2796" priority="13802">
      <formula>IF(RIGHT(TEXT(AE61,"0.#"),1)=".",TRUE,FALSE)</formula>
    </cfRule>
  </conditionalFormatting>
  <conditionalFormatting sqref="AE62">
    <cfRule type="expression" dxfId="2795" priority="13799">
      <formula>IF(RIGHT(TEXT(AE62,"0.#"),1)=".",FALSE,TRUE)</formula>
    </cfRule>
    <cfRule type="expression" dxfId="2794" priority="13800">
      <formula>IF(RIGHT(TEXT(AE62,"0.#"),1)=".",TRUE,FALSE)</formula>
    </cfRule>
  </conditionalFormatting>
  <conditionalFormatting sqref="AI62">
    <cfRule type="expression" dxfId="2793" priority="13797">
      <formula>IF(RIGHT(TEXT(AI62,"0.#"),1)=".",FALSE,TRUE)</formula>
    </cfRule>
    <cfRule type="expression" dxfId="2792" priority="13798">
      <formula>IF(RIGHT(TEXT(AI62,"0.#"),1)=".",TRUE,FALSE)</formula>
    </cfRule>
  </conditionalFormatting>
  <conditionalFormatting sqref="AI61">
    <cfRule type="expression" dxfId="2791" priority="13795">
      <formula>IF(RIGHT(TEXT(AI61,"0.#"),1)=".",FALSE,TRUE)</formula>
    </cfRule>
    <cfRule type="expression" dxfId="2790" priority="13796">
      <formula>IF(RIGHT(TEXT(AI61,"0.#"),1)=".",TRUE,FALSE)</formula>
    </cfRule>
  </conditionalFormatting>
  <conditionalFormatting sqref="AI60">
    <cfRule type="expression" dxfId="2789" priority="13793">
      <formula>IF(RIGHT(TEXT(AI60,"0.#"),1)=".",FALSE,TRUE)</formula>
    </cfRule>
    <cfRule type="expression" dxfId="2788" priority="13794">
      <formula>IF(RIGHT(TEXT(AI60,"0.#"),1)=".",TRUE,FALSE)</formula>
    </cfRule>
  </conditionalFormatting>
  <conditionalFormatting sqref="AM60">
    <cfRule type="expression" dxfId="2787" priority="13791">
      <formula>IF(RIGHT(TEXT(AM60,"0.#"),1)=".",FALSE,TRUE)</formula>
    </cfRule>
    <cfRule type="expression" dxfId="2786" priority="13792">
      <formula>IF(RIGHT(TEXT(AM60,"0.#"),1)=".",TRUE,FALSE)</formula>
    </cfRule>
  </conditionalFormatting>
  <conditionalFormatting sqref="AM61">
    <cfRule type="expression" dxfId="2785" priority="13789">
      <formula>IF(RIGHT(TEXT(AM61,"0.#"),1)=".",FALSE,TRUE)</formula>
    </cfRule>
    <cfRule type="expression" dxfId="2784" priority="13790">
      <formula>IF(RIGHT(TEXT(AM61,"0.#"),1)=".",TRUE,FALSE)</formula>
    </cfRule>
  </conditionalFormatting>
  <conditionalFormatting sqref="AM62">
    <cfRule type="expression" dxfId="2783" priority="13787">
      <formula>IF(RIGHT(TEXT(AM62,"0.#"),1)=".",FALSE,TRUE)</formula>
    </cfRule>
    <cfRule type="expression" dxfId="2782" priority="13788">
      <formula>IF(RIGHT(TEXT(AM62,"0.#"),1)=".",TRUE,FALSE)</formula>
    </cfRule>
  </conditionalFormatting>
  <conditionalFormatting sqref="AE87">
    <cfRule type="expression" dxfId="2781" priority="13773">
      <formula>IF(RIGHT(TEXT(AE87,"0.#"),1)=".",FALSE,TRUE)</formula>
    </cfRule>
    <cfRule type="expression" dxfId="2780" priority="13774">
      <formula>IF(RIGHT(TEXT(AE87,"0.#"),1)=".",TRUE,FALSE)</formula>
    </cfRule>
  </conditionalFormatting>
  <conditionalFormatting sqref="AE88">
    <cfRule type="expression" dxfId="2779" priority="13771">
      <formula>IF(RIGHT(TEXT(AE88,"0.#"),1)=".",FALSE,TRUE)</formula>
    </cfRule>
    <cfRule type="expression" dxfId="2778" priority="13772">
      <formula>IF(RIGHT(TEXT(AE88,"0.#"),1)=".",TRUE,FALSE)</formula>
    </cfRule>
  </conditionalFormatting>
  <conditionalFormatting sqref="AE89">
    <cfRule type="expression" dxfId="2777" priority="13769">
      <formula>IF(RIGHT(TEXT(AE89,"0.#"),1)=".",FALSE,TRUE)</formula>
    </cfRule>
    <cfRule type="expression" dxfId="2776" priority="13770">
      <formula>IF(RIGHT(TEXT(AE89,"0.#"),1)=".",TRUE,FALSE)</formula>
    </cfRule>
  </conditionalFormatting>
  <conditionalFormatting sqref="AI89">
    <cfRule type="expression" dxfId="2775" priority="13767">
      <formula>IF(RIGHT(TEXT(AI89,"0.#"),1)=".",FALSE,TRUE)</formula>
    </cfRule>
    <cfRule type="expression" dxfId="2774" priority="13768">
      <formula>IF(RIGHT(TEXT(AI89,"0.#"),1)=".",TRUE,FALSE)</formula>
    </cfRule>
  </conditionalFormatting>
  <conditionalFormatting sqref="AI88">
    <cfRule type="expression" dxfId="2773" priority="13765">
      <formula>IF(RIGHT(TEXT(AI88,"0.#"),1)=".",FALSE,TRUE)</formula>
    </cfRule>
    <cfRule type="expression" dxfId="2772" priority="13766">
      <formula>IF(RIGHT(TEXT(AI88,"0.#"),1)=".",TRUE,FALSE)</formula>
    </cfRule>
  </conditionalFormatting>
  <conditionalFormatting sqref="AI87">
    <cfRule type="expression" dxfId="2771" priority="13763">
      <formula>IF(RIGHT(TEXT(AI87,"0.#"),1)=".",FALSE,TRUE)</formula>
    </cfRule>
    <cfRule type="expression" dxfId="2770" priority="13764">
      <formula>IF(RIGHT(TEXT(AI87,"0.#"),1)=".",TRUE,FALSE)</formula>
    </cfRule>
  </conditionalFormatting>
  <conditionalFormatting sqref="AM88">
    <cfRule type="expression" dxfId="2769" priority="13759">
      <formula>IF(RIGHT(TEXT(AM88,"0.#"),1)=".",FALSE,TRUE)</formula>
    </cfRule>
    <cfRule type="expression" dxfId="2768" priority="13760">
      <formula>IF(RIGHT(TEXT(AM88,"0.#"),1)=".",TRUE,FALSE)</formula>
    </cfRule>
  </conditionalFormatting>
  <conditionalFormatting sqref="AM89">
    <cfRule type="expression" dxfId="2767" priority="13757">
      <formula>IF(RIGHT(TEXT(AM89,"0.#"),1)=".",FALSE,TRUE)</formula>
    </cfRule>
    <cfRule type="expression" dxfId="2766" priority="13758">
      <formula>IF(RIGHT(TEXT(AM89,"0.#"),1)=".",TRUE,FALSE)</formula>
    </cfRule>
  </conditionalFormatting>
  <conditionalFormatting sqref="AE92">
    <cfRule type="expression" dxfId="2765" priority="13743">
      <formula>IF(RIGHT(TEXT(AE92,"0.#"),1)=".",FALSE,TRUE)</formula>
    </cfRule>
    <cfRule type="expression" dxfId="2764" priority="13744">
      <formula>IF(RIGHT(TEXT(AE92,"0.#"),1)=".",TRUE,FALSE)</formula>
    </cfRule>
  </conditionalFormatting>
  <conditionalFormatting sqref="AE93">
    <cfRule type="expression" dxfId="2763" priority="13741">
      <formula>IF(RIGHT(TEXT(AE93,"0.#"),1)=".",FALSE,TRUE)</formula>
    </cfRule>
    <cfRule type="expression" dxfId="2762" priority="13742">
      <formula>IF(RIGHT(TEXT(AE93,"0.#"),1)=".",TRUE,FALSE)</formula>
    </cfRule>
  </conditionalFormatting>
  <conditionalFormatting sqref="AE94">
    <cfRule type="expression" dxfId="2761" priority="13739">
      <formula>IF(RIGHT(TEXT(AE94,"0.#"),1)=".",FALSE,TRUE)</formula>
    </cfRule>
    <cfRule type="expression" dxfId="2760" priority="13740">
      <formula>IF(RIGHT(TEXT(AE94,"0.#"),1)=".",TRUE,FALSE)</formula>
    </cfRule>
  </conditionalFormatting>
  <conditionalFormatting sqref="AI94">
    <cfRule type="expression" dxfId="2759" priority="13737">
      <formula>IF(RIGHT(TEXT(AI94,"0.#"),1)=".",FALSE,TRUE)</formula>
    </cfRule>
    <cfRule type="expression" dxfId="2758" priority="13738">
      <formula>IF(RIGHT(TEXT(AI94,"0.#"),1)=".",TRUE,FALSE)</formula>
    </cfRule>
  </conditionalFormatting>
  <conditionalFormatting sqref="AI93">
    <cfRule type="expression" dxfId="2757" priority="13735">
      <formula>IF(RIGHT(TEXT(AI93,"0.#"),1)=".",FALSE,TRUE)</formula>
    </cfRule>
    <cfRule type="expression" dxfId="2756" priority="13736">
      <formula>IF(RIGHT(TEXT(AI93,"0.#"),1)=".",TRUE,FALSE)</formula>
    </cfRule>
  </conditionalFormatting>
  <conditionalFormatting sqref="AI92">
    <cfRule type="expression" dxfId="2755" priority="13733">
      <formula>IF(RIGHT(TEXT(AI92,"0.#"),1)=".",FALSE,TRUE)</formula>
    </cfRule>
    <cfRule type="expression" dxfId="2754" priority="13734">
      <formula>IF(RIGHT(TEXT(AI92,"0.#"),1)=".",TRUE,FALSE)</formula>
    </cfRule>
  </conditionalFormatting>
  <conditionalFormatting sqref="AM92">
    <cfRule type="expression" dxfId="2753" priority="13731">
      <formula>IF(RIGHT(TEXT(AM92,"0.#"),1)=".",FALSE,TRUE)</formula>
    </cfRule>
    <cfRule type="expression" dxfId="2752" priority="13732">
      <formula>IF(RIGHT(TEXT(AM92,"0.#"),1)=".",TRUE,FALSE)</formula>
    </cfRule>
  </conditionalFormatting>
  <conditionalFormatting sqref="AM93">
    <cfRule type="expression" dxfId="2751" priority="13729">
      <formula>IF(RIGHT(TEXT(AM93,"0.#"),1)=".",FALSE,TRUE)</formula>
    </cfRule>
    <cfRule type="expression" dxfId="2750" priority="13730">
      <formula>IF(RIGHT(TEXT(AM93,"0.#"),1)=".",TRUE,FALSE)</formula>
    </cfRule>
  </conditionalFormatting>
  <conditionalFormatting sqref="AM94">
    <cfRule type="expression" dxfId="2749" priority="13727">
      <formula>IF(RIGHT(TEXT(AM94,"0.#"),1)=".",FALSE,TRUE)</formula>
    </cfRule>
    <cfRule type="expression" dxfId="2748" priority="13728">
      <formula>IF(RIGHT(TEXT(AM94,"0.#"),1)=".",TRUE,FALSE)</formula>
    </cfRule>
  </conditionalFormatting>
  <conditionalFormatting sqref="AE97">
    <cfRule type="expression" dxfId="2747" priority="13713">
      <formula>IF(RIGHT(TEXT(AE97,"0.#"),1)=".",FALSE,TRUE)</formula>
    </cfRule>
    <cfRule type="expression" dxfId="2746" priority="13714">
      <formula>IF(RIGHT(TEXT(AE97,"0.#"),1)=".",TRUE,FALSE)</formula>
    </cfRule>
  </conditionalFormatting>
  <conditionalFormatting sqref="AE98">
    <cfRule type="expression" dxfId="2745" priority="13711">
      <formula>IF(RIGHT(TEXT(AE98,"0.#"),1)=".",FALSE,TRUE)</formula>
    </cfRule>
    <cfRule type="expression" dxfId="2744" priority="13712">
      <formula>IF(RIGHT(TEXT(AE98,"0.#"),1)=".",TRUE,FALSE)</formula>
    </cfRule>
  </conditionalFormatting>
  <conditionalFormatting sqref="AE99">
    <cfRule type="expression" dxfId="2743" priority="13709">
      <formula>IF(RIGHT(TEXT(AE99,"0.#"),1)=".",FALSE,TRUE)</formula>
    </cfRule>
    <cfRule type="expression" dxfId="2742" priority="13710">
      <formula>IF(RIGHT(TEXT(AE99,"0.#"),1)=".",TRUE,FALSE)</formula>
    </cfRule>
  </conditionalFormatting>
  <conditionalFormatting sqref="AI99">
    <cfRule type="expression" dxfId="2741" priority="13707">
      <formula>IF(RIGHT(TEXT(AI99,"0.#"),1)=".",FALSE,TRUE)</formula>
    </cfRule>
    <cfRule type="expression" dxfId="2740" priority="13708">
      <formula>IF(RIGHT(TEXT(AI99,"0.#"),1)=".",TRUE,FALSE)</formula>
    </cfRule>
  </conditionalFormatting>
  <conditionalFormatting sqref="AI98">
    <cfRule type="expression" dxfId="2739" priority="13705">
      <formula>IF(RIGHT(TEXT(AI98,"0.#"),1)=".",FALSE,TRUE)</formula>
    </cfRule>
    <cfRule type="expression" dxfId="2738" priority="13706">
      <formula>IF(RIGHT(TEXT(AI98,"0.#"),1)=".",TRUE,FALSE)</formula>
    </cfRule>
  </conditionalFormatting>
  <conditionalFormatting sqref="AI97">
    <cfRule type="expression" dxfId="2737" priority="13703">
      <formula>IF(RIGHT(TEXT(AI97,"0.#"),1)=".",FALSE,TRUE)</formula>
    </cfRule>
    <cfRule type="expression" dxfId="2736" priority="13704">
      <formula>IF(RIGHT(TEXT(AI97,"0.#"),1)=".",TRUE,FALSE)</formula>
    </cfRule>
  </conditionalFormatting>
  <conditionalFormatting sqref="AM97">
    <cfRule type="expression" dxfId="2735" priority="13701">
      <formula>IF(RIGHT(TEXT(AM97,"0.#"),1)=".",FALSE,TRUE)</formula>
    </cfRule>
    <cfRule type="expression" dxfId="2734" priority="13702">
      <formula>IF(RIGHT(TEXT(AM97,"0.#"),1)=".",TRUE,FALSE)</formula>
    </cfRule>
  </conditionalFormatting>
  <conditionalFormatting sqref="AM98">
    <cfRule type="expression" dxfId="2733" priority="13699">
      <formula>IF(RIGHT(TEXT(AM98,"0.#"),1)=".",FALSE,TRUE)</formula>
    </cfRule>
    <cfRule type="expression" dxfId="2732" priority="13700">
      <formula>IF(RIGHT(TEXT(AM98,"0.#"),1)=".",TRUE,FALSE)</formula>
    </cfRule>
  </conditionalFormatting>
  <conditionalFormatting sqref="AM99">
    <cfRule type="expression" dxfId="2731" priority="13697">
      <formula>IF(RIGHT(TEXT(AM99,"0.#"),1)=".",FALSE,TRUE)</formula>
    </cfRule>
    <cfRule type="expression" dxfId="2730" priority="13698">
      <formula>IF(RIGHT(TEXT(AM99,"0.#"),1)=".",TRUE,FALSE)</formula>
    </cfRule>
  </conditionalFormatting>
  <conditionalFormatting sqref="AE107">
    <cfRule type="expression" dxfId="2729" priority="13657">
      <formula>IF(RIGHT(TEXT(AE107,"0.#"),1)=".",FALSE,TRUE)</formula>
    </cfRule>
    <cfRule type="expression" dxfId="2728" priority="13658">
      <formula>IF(RIGHT(TEXT(AE107,"0.#"),1)=".",TRUE,FALSE)</formula>
    </cfRule>
  </conditionalFormatting>
  <conditionalFormatting sqref="AI107">
    <cfRule type="expression" dxfId="2727" priority="13655">
      <formula>IF(RIGHT(TEXT(AI107,"0.#"),1)=".",FALSE,TRUE)</formula>
    </cfRule>
    <cfRule type="expression" dxfId="2726" priority="13656">
      <formula>IF(RIGHT(TEXT(AI107,"0.#"),1)=".",TRUE,FALSE)</formula>
    </cfRule>
  </conditionalFormatting>
  <conditionalFormatting sqref="AM107">
    <cfRule type="expression" dxfId="2725" priority="13653">
      <formula>IF(RIGHT(TEXT(AM107,"0.#"),1)=".",FALSE,TRUE)</formula>
    </cfRule>
    <cfRule type="expression" dxfId="2724" priority="13654">
      <formula>IF(RIGHT(TEXT(AM107,"0.#"),1)=".",TRUE,FALSE)</formula>
    </cfRule>
  </conditionalFormatting>
  <conditionalFormatting sqref="AE108">
    <cfRule type="expression" dxfId="2723" priority="13651">
      <formula>IF(RIGHT(TEXT(AE108,"0.#"),1)=".",FALSE,TRUE)</formula>
    </cfRule>
    <cfRule type="expression" dxfId="2722" priority="13652">
      <formula>IF(RIGHT(TEXT(AE108,"0.#"),1)=".",TRUE,FALSE)</formula>
    </cfRule>
  </conditionalFormatting>
  <conditionalFormatting sqref="AI108">
    <cfRule type="expression" dxfId="2721" priority="13649">
      <formula>IF(RIGHT(TEXT(AI108,"0.#"),1)=".",FALSE,TRUE)</formula>
    </cfRule>
    <cfRule type="expression" dxfId="2720" priority="13650">
      <formula>IF(RIGHT(TEXT(AI108,"0.#"),1)=".",TRUE,FALSE)</formula>
    </cfRule>
  </conditionalFormatting>
  <conditionalFormatting sqref="AM108">
    <cfRule type="expression" dxfId="2719" priority="13647">
      <formula>IF(RIGHT(TEXT(AM108,"0.#"),1)=".",FALSE,TRUE)</formula>
    </cfRule>
    <cfRule type="expression" dxfId="2718" priority="13648">
      <formula>IF(RIGHT(TEXT(AM108,"0.#"),1)=".",TRUE,FALSE)</formula>
    </cfRule>
  </conditionalFormatting>
  <conditionalFormatting sqref="AE110">
    <cfRule type="expression" dxfId="2717" priority="13643">
      <formula>IF(RIGHT(TEXT(AE110,"0.#"),1)=".",FALSE,TRUE)</formula>
    </cfRule>
    <cfRule type="expression" dxfId="2716" priority="13644">
      <formula>IF(RIGHT(TEXT(AE110,"0.#"),1)=".",TRUE,FALSE)</formula>
    </cfRule>
  </conditionalFormatting>
  <conditionalFormatting sqref="AI110">
    <cfRule type="expression" dxfId="2715" priority="13641">
      <formula>IF(RIGHT(TEXT(AI110,"0.#"),1)=".",FALSE,TRUE)</formula>
    </cfRule>
    <cfRule type="expression" dxfId="2714" priority="13642">
      <formula>IF(RIGHT(TEXT(AI110,"0.#"),1)=".",TRUE,FALSE)</formula>
    </cfRule>
  </conditionalFormatting>
  <conditionalFormatting sqref="AM110">
    <cfRule type="expression" dxfId="2713" priority="13639">
      <formula>IF(RIGHT(TEXT(AM110,"0.#"),1)=".",FALSE,TRUE)</formula>
    </cfRule>
    <cfRule type="expression" dxfId="2712" priority="13640">
      <formula>IF(RIGHT(TEXT(AM110,"0.#"),1)=".",TRUE,FALSE)</formula>
    </cfRule>
  </conditionalFormatting>
  <conditionalFormatting sqref="AE111">
    <cfRule type="expression" dxfId="2711" priority="13637">
      <formula>IF(RIGHT(TEXT(AE111,"0.#"),1)=".",FALSE,TRUE)</formula>
    </cfRule>
    <cfRule type="expression" dxfId="2710" priority="13638">
      <formula>IF(RIGHT(TEXT(AE111,"0.#"),1)=".",TRUE,FALSE)</formula>
    </cfRule>
  </conditionalFormatting>
  <conditionalFormatting sqref="AI111">
    <cfRule type="expression" dxfId="2709" priority="13635">
      <formula>IF(RIGHT(TEXT(AI111,"0.#"),1)=".",FALSE,TRUE)</formula>
    </cfRule>
    <cfRule type="expression" dxfId="2708" priority="13636">
      <formula>IF(RIGHT(TEXT(AI111,"0.#"),1)=".",TRUE,FALSE)</formula>
    </cfRule>
  </conditionalFormatting>
  <conditionalFormatting sqref="AM111">
    <cfRule type="expression" dxfId="2707" priority="13633">
      <formula>IF(RIGHT(TEXT(AM111,"0.#"),1)=".",FALSE,TRUE)</formula>
    </cfRule>
    <cfRule type="expression" dxfId="2706" priority="13634">
      <formula>IF(RIGHT(TEXT(AM111,"0.#"),1)=".",TRUE,FALSE)</formula>
    </cfRule>
  </conditionalFormatting>
  <conditionalFormatting sqref="AE113">
    <cfRule type="expression" dxfId="2705" priority="13629">
      <formula>IF(RIGHT(TEXT(AE113,"0.#"),1)=".",FALSE,TRUE)</formula>
    </cfRule>
    <cfRule type="expression" dxfId="2704" priority="13630">
      <formula>IF(RIGHT(TEXT(AE113,"0.#"),1)=".",TRUE,FALSE)</formula>
    </cfRule>
  </conditionalFormatting>
  <conditionalFormatting sqref="AI113">
    <cfRule type="expression" dxfId="2703" priority="13627">
      <formula>IF(RIGHT(TEXT(AI113,"0.#"),1)=".",FALSE,TRUE)</formula>
    </cfRule>
    <cfRule type="expression" dxfId="2702" priority="13628">
      <formula>IF(RIGHT(TEXT(AI113,"0.#"),1)=".",TRUE,FALSE)</formula>
    </cfRule>
  </conditionalFormatting>
  <conditionalFormatting sqref="AM113">
    <cfRule type="expression" dxfId="2701" priority="13625">
      <formula>IF(RIGHT(TEXT(AM113,"0.#"),1)=".",FALSE,TRUE)</formula>
    </cfRule>
    <cfRule type="expression" dxfId="2700" priority="13626">
      <formula>IF(RIGHT(TEXT(AM113,"0.#"),1)=".",TRUE,FALSE)</formula>
    </cfRule>
  </conditionalFormatting>
  <conditionalFormatting sqref="AE114">
    <cfRule type="expression" dxfId="2699" priority="13623">
      <formula>IF(RIGHT(TEXT(AE114,"0.#"),1)=".",FALSE,TRUE)</formula>
    </cfRule>
    <cfRule type="expression" dxfId="2698" priority="13624">
      <formula>IF(RIGHT(TEXT(AE114,"0.#"),1)=".",TRUE,FALSE)</formula>
    </cfRule>
  </conditionalFormatting>
  <conditionalFormatting sqref="AI114">
    <cfRule type="expression" dxfId="2697" priority="13621">
      <formula>IF(RIGHT(TEXT(AI114,"0.#"),1)=".",FALSE,TRUE)</formula>
    </cfRule>
    <cfRule type="expression" dxfId="2696" priority="13622">
      <formula>IF(RIGHT(TEXT(AI114,"0.#"),1)=".",TRUE,FALSE)</formula>
    </cfRule>
  </conditionalFormatting>
  <conditionalFormatting sqref="AM114">
    <cfRule type="expression" dxfId="2695" priority="13619">
      <formula>IF(RIGHT(TEXT(AM114,"0.#"),1)=".",FALSE,TRUE)</formula>
    </cfRule>
    <cfRule type="expression" dxfId="2694" priority="13620">
      <formula>IF(RIGHT(TEXT(AM114,"0.#"),1)=".",TRUE,FALSE)</formula>
    </cfRule>
  </conditionalFormatting>
  <conditionalFormatting sqref="AQ122">
    <cfRule type="expression" dxfId="2693" priority="13587">
      <formula>IF(RIGHT(TEXT(AQ122,"0.#"),1)=".",FALSE,TRUE)</formula>
    </cfRule>
    <cfRule type="expression" dxfId="2692" priority="13588">
      <formula>IF(RIGHT(TEXT(AQ122,"0.#"),1)=".",TRUE,FALSE)</formula>
    </cfRule>
  </conditionalFormatting>
  <conditionalFormatting sqref="AM122">
    <cfRule type="expression" dxfId="2691" priority="13583">
      <formula>IF(RIGHT(TEXT(AM122,"0.#"),1)=".",FALSE,TRUE)</formula>
    </cfRule>
    <cfRule type="expression" dxfId="2690" priority="13584">
      <formula>IF(RIGHT(TEXT(AM122,"0.#"),1)=".",TRUE,FALSE)</formula>
    </cfRule>
  </conditionalFormatting>
  <conditionalFormatting sqref="AQ123">
    <cfRule type="expression" dxfId="2689" priority="13575">
      <formula>IF(RIGHT(TEXT(AQ123,"0.#"),1)=".",FALSE,TRUE)</formula>
    </cfRule>
    <cfRule type="expression" dxfId="2688" priority="13576">
      <formula>IF(RIGHT(TEXT(AQ123,"0.#"),1)=".",TRUE,FALSE)</formula>
    </cfRule>
  </conditionalFormatting>
  <conditionalFormatting sqref="AE125 AQ125">
    <cfRule type="expression" dxfId="2687" priority="13573">
      <formula>IF(RIGHT(TEXT(AE125,"0.#"),1)=".",FALSE,TRUE)</formula>
    </cfRule>
    <cfRule type="expression" dxfId="2686" priority="13574">
      <formula>IF(RIGHT(TEXT(AE125,"0.#"),1)=".",TRUE,FALSE)</formula>
    </cfRule>
  </conditionalFormatting>
  <conditionalFormatting sqref="AI125">
    <cfRule type="expression" dxfId="2685" priority="13571">
      <formula>IF(RIGHT(TEXT(AI125,"0.#"),1)=".",FALSE,TRUE)</formula>
    </cfRule>
    <cfRule type="expression" dxfId="2684" priority="13572">
      <formula>IF(RIGHT(TEXT(AI125,"0.#"),1)=".",TRUE,FALSE)</formula>
    </cfRule>
  </conditionalFormatting>
  <conditionalFormatting sqref="AM125">
    <cfRule type="expression" dxfId="2683" priority="13569">
      <formula>IF(RIGHT(TEXT(AM125,"0.#"),1)=".",FALSE,TRUE)</formula>
    </cfRule>
    <cfRule type="expression" dxfId="2682" priority="13570">
      <formula>IF(RIGHT(TEXT(AM125,"0.#"),1)=".",TRUE,FALSE)</formula>
    </cfRule>
  </conditionalFormatting>
  <conditionalFormatting sqref="AQ126">
    <cfRule type="expression" dxfId="2681" priority="13561">
      <formula>IF(RIGHT(TEXT(AQ126,"0.#"),1)=".",FALSE,TRUE)</formula>
    </cfRule>
    <cfRule type="expression" dxfId="2680" priority="13562">
      <formula>IF(RIGHT(TEXT(AQ126,"0.#"),1)=".",TRUE,FALSE)</formula>
    </cfRule>
  </conditionalFormatting>
  <conditionalFormatting sqref="AE128 AQ128">
    <cfRule type="expression" dxfId="2679" priority="13559">
      <formula>IF(RIGHT(TEXT(AE128,"0.#"),1)=".",FALSE,TRUE)</formula>
    </cfRule>
    <cfRule type="expression" dxfId="2678" priority="13560">
      <formula>IF(RIGHT(TEXT(AE128,"0.#"),1)=".",TRUE,FALSE)</formula>
    </cfRule>
  </conditionalFormatting>
  <conditionalFormatting sqref="AI128">
    <cfRule type="expression" dxfId="2677" priority="13557">
      <formula>IF(RIGHT(TEXT(AI128,"0.#"),1)=".",FALSE,TRUE)</formula>
    </cfRule>
    <cfRule type="expression" dxfId="2676" priority="13558">
      <formula>IF(RIGHT(TEXT(AI128,"0.#"),1)=".",TRUE,FALSE)</formula>
    </cfRule>
  </conditionalFormatting>
  <conditionalFormatting sqref="AM128">
    <cfRule type="expression" dxfId="2675" priority="13555">
      <formula>IF(RIGHT(TEXT(AM128,"0.#"),1)=".",FALSE,TRUE)</formula>
    </cfRule>
    <cfRule type="expression" dxfId="2674" priority="13556">
      <formula>IF(RIGHT(TEXT(AM128,"0.#"),1)=".",TRUE,FALSE)</formula>
    </cfRule>
  </conditionalFormatting>
  <conditionalFormatting sqref="AQ129">
    <cfRule type="expression" dxfId="2673" priority="13547">
      <formula>IF(RIGHT(TEXT(AQ129,"0.#"),1)=".",FALSE,TRUE)</formula>
    </cfRule>
    <cfRule type="expression" dxfId="2672" priority="13548">
      <formula>IF(RIGHT(TEXT(AQ129,"0.#"),1)=".",TRUE,FALSE)</formula>
    </cfRule>
  </conditionalFormatting>
  <conditionalFormatting sqref="AE75">
    <cfRule type="expression" dxfId="2671" priority="13545">
      <formula>IF(RIGHT(TEXT(AE75,"0.#"),1)=".",FALSE,TRUE)</formula>
    </cfRule>
    <cfRule type="expression" dxfId="2670" priority="13546">
      <formula>IF(RIGHT(TEXT(AE75,"0.#"),1)=".",TRUE,FALSE)</formula>
    </cfRule>
  </conditionalFormatting>
  <conditionalFormatting sqref="AE76">
    <cfRule type="expression" dxfId="2669" priority="13543">
      <formula>IF(RIGHT(TEXT(AE76,"0.#"),1)=".",FALSE,TRUE)</formula>
    </cfRule>
    <cfRule type="expression" dxfId="2668" priority="13544">
      <formula>IF(RIGHT(TEXT(AE76,"0.#"),1)=".",TRUE,FALSE)</formula>
    </cfRule>
  </conditionalFormatting>
  <conditionalFormatting sqref="AE77">
    <cfRule type="expression" dxfId="2667" priority="13541">
      <formula>IF(RIGHT(TEXT(AE77,"0.#"),1)=".",FALSE,TRUE)</formula>
    </cfRule>
    <cfRule type="expression" dxfId="2666" priority="13542">
      <formula>IF(RIGHT(TEXT(AE77,"0.#"),1)=".",TRUE,FALSE)</formula>
    </cfRule>
  </conditionalFormatting>
  <conditionalFormatting sqref="AI77">
    <cfRule type="expression" dxfId="2665" priority="13539">
      <formula>IF(RIGHT(TEXT(AI77,"0.#"),1)=".",FALSE,TRUE)</formula>
    </cfRule>
    <cfRule type="expression" dxfId="2664" priority="13540">
      <formula>IF(RIGHT(TEXT(AI77,"0.#"),1)=".",TRUE,FALSE)</formula>
    </cfRule>
  </conditionalFormatting>
  <conditionalFormatting sqref="AI76">
    <cfRule type="expression" dxfId="2663" priority="13537">
      <formula>IF(RIGHT(TEXT(AI76,"0.#"),1)=".",FALSE,TRUE)</formula>
    </cfRule>
    <cfRule type="expression" dxfId="2662" priority="13538">
      <formula>IF(RIGHT(TEXT(AI76,"0.#"),1)=".",TRUE,FALSE)</formula>
    </cfRule>
  </conditionalFormatting>
  <conditionalFormatting sqref="AI75">
    <cfRule type="expression" dxfId="2661" priority="13535">
      <formula>IF(RIGHT(TEXT(AI75,"0.#"),1)=".",FALSE,TRUE)</formula>
    </cfRule>
    <cfRule type="expression" dxfId="2660" priority="13536">
      <formula>IF(RIGHT(TEXT(AI75,"0.#"),1)=".",TRUE,FALSE)</formula>
    </cfRule>
  </conditionalFormatting>
  <conditionalFormatting sqref="AM75">
    <cfRule type="expression" dxfId="2659" priority="13533">
      <formula>IF(RIGHT(TEXT(AM75,"0.#"),1)=".",FALSE,TRUE)</formula>
    </cfRule>
    <cfRule type="expression" dxfId="2658" priority="13534">
      <formula>IF(RIGHT(TEXT(AM75,"0.#"),1)=".",TRUE,FALSE)</formula>
    </cfRule>
  </conditionalFormatting>
  <conditionalFormatting sqref="AM76">
    <cfRule type="expression" dxfId="2657" priority="13531">
      <formula>IF(RIGHT(TEXT(AM76,"0.#"),1)=".",FALSE,TRUE)</formula>
    </cfRule>
    <cfRule type="expression" dxfId="2656" priority="13532">
      <formula>IF(RIGHT(TEXT(AM76,"0.#"),1)=".",TRUE,FALSE)</formula>
    </cfRule>
  </conditionalFormatting>
  <conditionalFormatting sqref="AM77">
    <cfRule type="expression" dxfId="2655" priority="13529">
      <formula>IF(RIGHT(TEXT(AM77,"0.#"),1)=".",FALSE,TRUE)</formula>
    </cfRule>
    <cfRule type="expression" dxfId="2654" priority="13530">
      <formula>IF(RIGHT(TEXT(AM77,"0.#"),1)=".",TRUE,FALSE)</formula>
    </cfRule>
  </conditionalFormatting>
  <conditionalFormatting sqref="AL840:AO867">
    <cfRule type="expression" dxfId="2653" priority="7085">
      <formula>IF(AND(AL840&gt;=0, RIGHT(TEXT(AL840,"0.#"),1)&lt;&gt;"."),TRUE,FALSE)</formula>
    </cfRule>
    <cfRule type="expression" dxfId="2652" priority="7086">
      <formula>IF(AND(AL840&gt;=0, RIGHT(TEXT(AL840,"0.#"),1)="."),TRUE,FALSE)</formula>
    </cfRule>
    <cfRule type="expression" dxfId="2651" priority="7087">
      <formula>IF(AND(AL840&lt;0, RIGHT(TEXT(AL840,"0.#"),1)&lt;&gt;"."),TRUE,FALSE)</formula>
    </cfRule>
    <cfRule type="expression" dxfId="2650" priority="7088">
      <formula>IF(AND(AL840&lt;0, RIGHT(TEXT(AL840,"0.#"),1)="."),TRUE,FALSE)</formula>
    </cfRule>
  </conditionalFormatting>
  <conditionalFormatting sqref="AQ53:AQ55">
    <cfRule type="expression" dxfId="2649" priority="5107">
      <formula>IF(RIGHT(TEXT(AQ53,"0.#"),1)=".",FALSE,TRUE)</formula>
    </cfRule>
    <cfRule type="expression" dxfId="2648" priority="5108">
      <formula>IF(RIGHT(TEXT(AQ53,"0.#"),1)=".",TRUE,FALSE)</formula>
    </cfRule>
  </conditionalFormatting>
  <conditionalFormatting sqref="AU53:AU55">
    <cfRule type="expression" dxfId="2647" priority="5105">
      <formula>IF(RIGHT(TEXT(AU53,"0.#"),1)=".",FALSE,TRUE)</formula>
    </cfRule>
    <cfRule type="expression" dxfId="2646" priority="5106">
      <formula>IF(RIGHT(TEXT(AU53,"0.#"),1)=".",TRUE,FALSE)</formula>
    </cfRule>
  </conditionalFormatting>
  <conditionalFormatting sqref="AQ60:AQ62">
    <cfRule type="expression" dxfId="2645" priority="5103">
      <formula>IF(RIGHT(TEXT(AQ60,"0.#"),1)=".",FALSE,TRUE)</formula>
    </cfRule>
    <cfRule type="expression" dxfId="2644" priority="5104">
      <formula>IF(RIGHT(TEXT(AQ60,"0.#"),1)=".",TRUE,FALSE)</formula>
    </cfRule>
  </conditionalFormatting>
  <conditionalFormatting sqref="AU60:AU62">
    <cfRule type="expression" dxfId="2643" priority="5101">
      <formula>IF(RIGHT(TEXT(AU60,"0.#"),1)=".",FALSE,TRUE)</formula>
    </cfRule>
    <cfRule type="expression" dxfId="2642" priority="5102">
      <formula>IF(RIGHT(TEXT(AU60,"0.#"),1)=".",TRUE,FALSE)</formula>
    </cfRule>
  </conditionalFormatting>
  <conditionalFormatting sqref="AQ75:AQ77">
    <cfRule type="expression" dxfId="2641" priority="5099">
      <formula>IF(RIGHT(TEXT(AQ75,"0.#"),1)=".",FALSE,TRUE)</formula>
    </cfRule>
    <cfRule type="expression" dxfId="2640" priority="5100">
      <formula>IF(RIGHT(TEXT(AQ75,"0.#"),1)=".",TRUE,FALSE)</formula>
    </cfRule>
  </conditionalFormatting>
  <conditionalFormatting sqref="AU75:AU77">
    <cfRule type="expression" dxfId="2639" priority="5097">
      <formula>IF(RIGHT(TEXT(AU75,"0.#"),1)=".",FALSE,TRUE)</formula>
    </cfRule>
    <cfRule type="expression" dxfId="2638" priority="5098">
      <formula>IF(RIGHT(TEXT(AU75,"0.#"),1)=".",TRUE,FALSE)</formula>
    </cfRule>
  </conditionalFormatting>
  <conditionalFormatting sqref="AQ87:AQ89">
    <cfRule type="expression" dxfId="2637" priority="5095">
      <formula>IF(RIGHT(TEXT(AQ87,"0.#"),1)=".",FALSE,TRUE)</formula>
    </cfRule>
    <cfRule type="expression" dxfId="2636" priority="5096">
      <formula>IF(RIGHT(TEXT(AQ87,"0.#"),1)=".",TRUE,FALSE)</formula>
    </cfRule>
  </conditionalFormatting>
  <conditionalFormatting sqref="AU87:AU89">
    <cfRule type="expression" dxfId="2635" priority="5093">
      <formula>IF(RIGHT(TEXT(AU87,"0.#"),1)=".",FALSE,TRUE)</formula>
    </cfRule>
    <cfRule type="expression" dxfId="2634" priority="5094">
      <formula>IF(RIGHT(TEXT(AU87,"0.#"),1)=".",TRUE,FALSE)</formula>
    </cfRule>
  </conditionalFormatting>
  <conditionalFormatting sqref="AQ92:AQ94">
    <cfRule type="expression" dxfId="2633" priority="5091">
      <formula>IF(RIGHT(TEXT(AQ92,"0.#"),1)=".",FALSE,TRUE)</formula>
    </cfRule>
    <cfRule type="expression" dxfId="2632" priority="5092">
      <formula>IF(RIGHT(TEXT(AQ92,"0.#"),1)=".",TRUE,FALSE)</formula>
    </cfRule>
  </conditionalFormatting>
  <conditionalFormatting sqref="AU92:AU94">
    <cfRule type="expression" dxfId="2631" priority="5089">
      <formula>IF(RIGHT(TEXT(AU92,"0.#"),1)=".",FALSE,TRUE)</formula>
    </cfRule>
    <cfRule type="expression" dxfId="2630" priority="5090">
      <formula>IF(RIGHT(TEXT(AU92,"0.#"),1)=".",TRUE,FALSE)</formula>
    </cfRule>
  </conditionalFormatting>
  <conditionalFormatting sqref="AQ97:AQ99">
    <cfRule type="expression" dxfId="2629" priority="5087">
      <formula>IF(RIGHT(TEXT(AQ97,"0.#"),1)=".",FALSE,TRUE)</formula>
    </cfRule>
    <cfRule type="expression" dxfId="2628" priority="5088">
      <formula>IF(RIGHT(TEXT(AQ97,"0.#"),1)=".",TRUE,FALSE)</formula>
    </cfRule>
  </conditionalFormatting>
  <conditionalFormatting sqref="AU97:AU99">
    <cfRule type="expression" dxfId="2627" priority="5085">
      <formula>IF(RIGHT(TEXT(AU97,"0.#"),1)=".",FALSE,TRUE)</formula>
    </cfRule>
    <cfRule type="expression" dxfId="2626" priority="5086">
      <formula>IF(RIGHT(TEXT(AU97,"0.#"),1)=".",TRUE,FALSE)</formula>
    </cfRule>
  </conditionalFormatting>
  <conditionalFormatting sqref="AI126">
    <cfRule type="expression" dxfId="2625" priority="3419">
      <formula>IF(RIGHT(TEXT(AI126,"0.#"),1)=".",FALSE,TRUE)</formula>
    </cfRule>
    <cfRule type="expression" dxfId="2624" priority="3420">
      <formula>IF(RIGHT(TEXT(AI126,"0.#"),1)=".",TRUE,FALSE)</formula>
    </cfRule>
  </conditionalFormatting>
  <conditionalFormatting sqref="AM123">
    <cfRule type="expression" dxfId="2623" priority="3425">
      <formula>IF(RIGHT(TEXT(AM123,"0.#"),1)=".",FALSE,TRUE)</formula>
    </cfRule>
    <cfRule type="expression" dxfId="2622" priority="3426">
      <formula>IF(RIGHT(TEXT(AM123,"0.#"),1)=".",TRUE,FALSE)</formula>
    </cfRule>
  </conditionalFormatting>
  <conditionalFormatting sqref="AE126 AM126">
    <cfRule type="expression" dxfId="2621" priority="3421">
      <formula>IF(RIGHT(TEXT(AE126,"0.#"),1)=".",FALSE,TRUE)</formula>
    </cfRule>
    <cfRule type="expression" dxfId="2620" priority="3422">
      <formula>IF(RIGHT(TEXT(AE126,"0.#"),1)=".",TRUE,FALSE)</formula>
    </cfRule>
  </conditionalFormatting>
  <conditionalFormatting sqref="AE129 AM129">
    <cfRule type="expression" dxfId="2619" priority="3417">
      <formula>IF(RIGHT(TEXT(AE129,"0.#"),1)=".",FALSE,TRUE)</formula>
    </cfRule>
    <cfRule type="expression" dxfId="2618" priority="3418">
      <formula>IF(RIGHT(TEXT(AE129,"0.#"),1)=".",TRUE,FALSE)</formula>
    </cfRule>
  </conditionalFormatting>
  <conditionalFormatting sqref="AI129">
    <cfRule type="expression" dxfId="2617" priority="3415">
      <formula>IF(RIGHT(TEXT(AI129,"0.#"),1)=".",FALSE,TRUE)</formula>
    </cfRule>
    <cfRule type="expression" dxfId="2616" priority="3416">
      <formula>IF(RIGHT(TEXT(AI129,"0.#"),1)=".",TRUE,FALSE)</formula>
    </cfRule>
  </conditionalFormatting>
  <conditionalFormatting sqref="Y840:Y867">
    <cfRule type="expression" dxfId="2615" priority="3413">
      <formula>IF(RIGHT(TEXT(Y840,"0.#"),1)=".",FALSE,TRUE)</formula>
    </cfRule>
    <cfRule type="expression" dxfId="2614" priority="3414">
      <formula>IF(RIGHT(TEXT(Y840,"0.#"),1)=".",TRUE,FALSE)</formula>
    </cfRule>
  </conditionalFormatting>
  <conditionalFormatting sqref="AU518">
    <cfRule type="expression" dxfId="2613" priority="1923">
      <formula>IF(RIGHT(TEXT(AU518,"0.#"),1)=".",FALSE,TRUE)</formula>
    </cfRule>
    <cfRule type="expression" dxfId="2612" priority="1924">
      <formula>IF(RIGHT(TEXT(AU518,"0.#"),1)=".",TRUE,FALSE)</formula>
    </cfRule>
  </conditionalFormatting>
  <conditionalFormatting sqref="AQ551">
    <cfRule type="expression" dxfId="2611" priority="1699">
      <formula>IF(RIGHT(TEXT(AQ551,"0.#"),1)=".",FALSE,TRUE)</formula>
    </cfRule>
    <cfRule type="expression" dxfId="2610" priority="1700">
      <formula>IF(RIGHT(TEXT(AQ551,"0.#"),1)=".",TRUE,FALSE)</formula>
    </cfRule>
  </conditionalFormatting>
  <conditionalFormatting sqref="AE556">
    <cfRule type="expression" dxfId="2609" priority="1697">
      <formula>IF(RIGHT(TEXT(AE556,"0.#"),1)=".",FALSE,TRUE)</formula>
    </cfRule>
    <cfRule type="expression" dxfId="2608" priority="1698">
      <formula>IF(RIGHT(TEXT(AE556,"0.#"),1)=".",TRUE,FALSE)</formula>
    </cfRule>
  </conditionalFormatting>
  <conditionalFormatting sqref="AE557">
    <cfRule type="expression" dxfId="2607" priority="1695">
      <formula>IF(RIGHT(TEXT(AE557,"0.#"),1)=".",FALSE,TRUE)</formula>
    </cfRule>
    <cfRule type="expression" dxfId="2606" priority="1696">
      <formula>IF(RIGHT(TEXT(AE557,"0.#"),1)=".",TRUE,FALSE)</formula>
    </cfRule>
  </conditionalFormatting>
  <conditionalFormatting sqref="AE558">
    <cfRule type="expression" dxfId="2605" priority="1693">
      <formula>IF(RIGHT(TEXT(AE558,"0.#"),1)=".",FALSE,TRUE)</formula>
    </cfRule>
    <cfRule type="expression" dxfId="2604" priority="1694">
      <formula>IF(RIGHT(TEXT(AE558,"0.#"),1)=".",TRUE,FALSE)</formula>
    </cfRule>
  </conditionalFormatting>
  <conditionalFormatting sqref="AU556">
    <cfRule type="expression" dxfId="2603" priority="1685">
      <formula>IF(RIGHT(TEXT(AU556,"0.#"),1)=".",FALSE,TRUE)</formula>
    </cfRule>
    <cfRule type="expression" dxfId="2602" priority="1686">
      <formula>IF(RIGHT(TEXT(AU556,"0.#"),1)=".",TRUE,FALSE)</formula>
    </cfRule>
  </conditionalFormatting>
  <conditionalFormatting sqref="AU557">
    <cfRule type="expression" dxfId="2601" priority="1683">
      <formula>IF(RIGHT(TEXT(AU557,"0.#"),1)=".",FALSE,TRUE)</formula>
    </cfRule>
    <cfRule type="expression" dxfId="2600" priority="1684">
      <formula>IF(RIGHT(TEXT(AU557,"0.#"),1)=".",TRUE,FALSE)</formula>
    </cfRule>
  </conditionalFormatting>
  <conditionalFormatting sqref="AU558">
    <cfRule type="expression" dxfId="2599" priority="1681">
      <formula>IF(RIGHT(TEXT(AU558,"0.#"),1)=".",FALSE,TRUE)</formula>
    </cfRule>
    <cfRule type="expression" dxfId="2598" priority="1682">
      <formula>IF(RIGHT(TEXT(AU558,"0.#"),1)=".",TRUE,FALSE)</formula>
    </cfRule>
  </conditionalFormatting>
  <conditionalFormatting sqref="AQ557">
    <cfRule type="expression" dxfId="2597" priority="1673">
      <formula>IF(RIGHT(TEXT(AQ557,"0.#"),1)=".",FALSE,TRUE)</formula>
    </cfRule>
    <cfRule type="expression" dxfId="2596" priority="1674">
      <formula>IF(RIGHT(TEXT(AQ557,"0.#"),1)=".",TRUE,FALSE)</formula>
    </cfRule>
  </conditionalFormatting>
  <conditionalFormatting sqref="AQ558">
    <cfRule type="expression" dxfId="2595" priority="1671">
      <formula>IF(RIGHT(TEXT(AQ558,"0.#"),1)=".",FALSE,TRUE)</formula>
    </cfRule>
    <cfRule type="expression" dxfId="2594" priority="1672">
      <formula>IF(RIGHT(TEXT(AQ558,"0.#"),1)=".",TRUE,FALSE)</formula>
    </cfRule>
  </conditionalFormatting>
  <conditionalFormatting sqref="AQ556">
    <cfRule type="expression" dxfId="2593" priority="1669">
      <formula>IF(RIGHT(TEXT(AQ556,"0.#"),1)=".",FALSE,TRUE)</formula>
    </cfRule>
    <cfRule type="expression" dxfId="2592" priority="1670">
      <formula>IF(RIGHT(TEXT(AQ556,"0.#"),1)=".",TRUE,FALSE)</formula>
    </cfRule>
  </conditionalFormatting>
  <conditionalFormatting sqref="AE561">
    <cfRule type="expression" dxfId="2591" priority="1667">
      <formula>IF(RIGHT(TEXT(AE561,"0.#"),1)=".",FALSE,TRUE)</formula>
    </cfRule>
    <cfRule type="expression" dxfId="2590" priority="1668">
      <formula>IF(RIGHT(TEXT(AE561,"0.#"),1)=".",TRUE,FALSE)</formula>
    </cfRule>
  </conditionalFormatting>
  <conditionalFormatting sqref="AE562">
    <cfRule type="expression" dxfId="2589" priority="1665">
      <formula>IF(RIGHT(TEXT(AE562,"0.#"),1)=".",FALSE,TRUE)</formula>
    </cfRule>
    <cfRule type="expression" dxfId="2588" priority="1666">
      <formula>IF(RIGHT(TEXT(AE562,"0.#"),1)=".",TRUE,FALSE)</formula>
    </cfRule>
  </conditionalFormatting>
  <conditionalFormatting sqref="AE563">
    <cfRule type="expression" dxfId="2587" priority="1663">
      <formula>IF(RIGHT(TEXT(AE563,"0.#"),1)=".",FALSE,TRUE)</formula>
    </cfRule>
    <cfRule type="expression" dxfId="2586" priority="1664">
      <formula>IF(RIGHT(TEXT(AE563,"0.#"),1)=".",TRUE,FALSE)</formula>
    </cfRule>
  </conditionalFormatting>
  <conditionalFormatting sqref="AL1104:AO1132">
    <cfRule type="expression" dxfId="2585" priority="3319">
      <formula>IF(AND(AL1104&gt;=0, RIGHT(TEXT(AL1104,"0.#"),1)&lt;&gt;"."),TRUE,FALSE)</formula>
    </cfRule>
    <cfRule type="expression" dxfId="2584" priority="3320">
      <formula>IF(AND(AL1104&gt;=0, RIGHT(TEXT(AL1104,"0.#"),1)="."),TRUE,FALSE)</formula>
    </cfRule>
    <cfRule type="expression" dxfId="2583" priority="3321">
      <formula>IF(AND(AL1104&lt;0, RIGHT(TEXT(AL1104,"0.#"),1)&lt;&gt;"."),TRUE,FALSE)</formula>
    </cfRule>
    <cfRule type="expression" dxfId="2582" priority="3322">
      <formula>IF(AND(AL1104&lt;0, RIGHT(TEXT(AL1104,"0.#"),1)="."),TRUE,FALSE)</formula>
    </cfRule>
  </conditionalFormatting>
  <conditionalFormatting sqref="Y1104:Y1132">
    <cfRule type="expression" dxfId="2581" priority="3317">
      <formula>IF(RIGHT(TEXT(Y1104,"0.#"),1)=".",FALSE,TRUE)</formula>
    </cfRule>
    <cfRule type="expression" dxfId="2580" priority="3318">
      <formula>IF(RIGHT(TEXT(Y1104,"0.#"),1)=".",TRUE,FALSE)</formula>
    </cfRule>
  </conditionalFormatting>
  <conditionalFormatting sqref="AQ553">
    <cfRule type="expression" dxfId="2579" priority="1701">
      <formula>IF(RIGHT(TEXT(AQ553,"0.#"),1)=".",FALSE,TRUE)</formula>
    </cfRule>
    <cfRule type="expression" dxfId="2578" priority="1702">
      <formula>IF(RIGHT(TEXT(AQ553,"0.#"),1)=".",TRUE,FALSE)</formula>
    </cfRule>
  </conditionalFormatting>
  <conditionalFormatting sqref="AU552">
    <cfRule type="expression" dxfId="2577" priority="1713">
      <formula>IF(RIGHT(TEXT(AU552,"0.#"),1)=".",FALSE,TRUE)</formula>
    </cfRule>
    <cfRule type="expression" dxfId="2576" priority="1714">
      <formula>IF(RIGHT(TEXT(AU552,"0.#"),1)=".",TRUE,FALSE)</formula>
    </cfRule>
  </conditionalFormatting>
  <conditionalFormatting sqref="AE552">
    <cfRule type="expression" dxfId="2575" priority="1725">
      <formula>IF(RIGHT(TEXT(AE552,"0.#"),1)=".",FALSE,TRUE)</formula>
    </cfRule>
    <cfRule type="expression" dxfId="2574" priority="1726">
      <formula>IF(RIGHT(TEXT(AE552,"0.#"),1)=".",TRUE,FALSE)</formula>
    </cfRule>
  </conditionalFormatting>
  <conditionalFormatting sqref="AQ548">
    <cfRule type="expression" dxfId="2573" priority="1731">
      <formula>IF(RIGHT(TEXT(AQ548,"0.#"),1)=".",FALSE,TRUE)</formula>
    </cfRule>
    <cfRule type="expression" dxfId="2572" priority="1732">
      <formula>IF(RIGHT(TEXT(AQ548,"0.#"),1)=".",TRUE,FALSE)</formula>
    </cfRule>
  </conditionalFormatting>
  <conditionalFormatting sqref="AL839:AO839">
    <cfRule type="expression" dxfId="2571" priority="3271">
      <formula>IF(AND(AL839&gt;=0, RIGHT(TEXT(AL839,"0.#"),1)&lt;&gt;"."),TRUE,FALSE)</formula>
    </cfRule>
    <cfRule type="expression" dxfId="2570" priority="3272">
      <formula>IF(AND(AL839&gt;=0, RIGHT(TEXT(AL839,"0.#"),1)="."),TRUE,FALSE)</formula>
    </cfRule>
    <cfRule type="expression" dxfId="2569" priority="3273">
      <formula>IF(AND(AL839&lt;0, RIGHT(TEXT(AL839,"0.#"),1)&lt;&gt;"."),TRUE,FALSE)</formula>
    </cfRule>
    <cfRule type="expression" dxfId="2568" priority="3274">
      <formula>IF(AND(AL839&lt;0, RIGHT(TEXT(AL839,"0.#"),1)="."),TRUE,FALSE)</formula>
    </cfRule>
  </conditionalFormatting>
  <conditionalFormatting sqref="Y839">
    <cfRule type="expression" dxfId="2567" priority="3269">
      <formula>IF(RIGHT(TEXT(Y839,"0.#"),1)=".",FALSE,TRUE)</formula>
    </cfRule>
    <cfRule type="expression" dxfId="2566" priority="3270">
      <formula>IF(RIGHT(TEXT(Y839,"0.#"),1)=".",TRUE,FALSE)</formula>
    </cfRule>
  </conditionalFormatting>
  <conditionalFormatting sqref="AE492">
    <cfRule type="expression" dxfId="2565" priority="2057">
      <formula>IF(RIGHT(TEXT(AE492,"0.#"),1)=".",FALSE,TRUE)</formula>
    </cfRule>
    <cfRule type="expression" dxfId="2564" priority="2058">
      <formula>IF(RIGHT(TEXT(AE492,"0.#"),1)=".",TRUE,FALSE)</formula>
    </cfRule>
  </conditionalFormatting>
  <conditionalFormatting sqref="AE493">
    <cfRule type="expression" dxfId="2563" priority="2055">
      <formula>IF(RIGHT(TEXT(AE493,"0.#"),1)=".",FALSE,TRUE)</formula>
    </cfRule>
    <cfRule type="expression" dxfId="2562" priority="2056">
      <formula>IF(RIGHT(TEXT(AE493,"0.#"),1)=".",TRUE,FALSE)</formula>
    </cfRule>
  </conditionalFormatting>
  <conditionalFormatting sqref="AE494">
    <cfRule type="expression" dxfId="2561" priority="2053">
      <formula>IF(RIGHT(TEXT(AE494,"0.#"),1)=".",FALSE,TRUE)</formula>
    </cfRule>
    <cfRule type="expression" dxfId="2560" priority="2054">
      <formula>IF(RIGHT(TEXT(AE494,"0.#"),1)=".",TRUE,FALSE)</formula>
    </cfRule>
  </conditionalFormatting>
  <conditionalFormatting sqref="AQ493">
    <cfRule type="expression" dxfId="2559" priority="2033">
      <formula>IF(RIGHT(TEXT(AQ493,"0.#"),1)=".",FALSE,TRUE)</formula>
    </cfRule>
    <cfRule type="expression" dxfId="2558" priority="2034">
      <formula>IF(RIGHT(TEXT(AQ493,"0.#"),1)=".",TRUE,FALSE)</formula>
    </cfRule>
  </conditionalFormatting>
  <conditionalFormatting sqref="AQ494">
    <cfRule type="expression" dxfId="2557" priority="2031">
      <formula>IF(RIGHT(TEXT(AQ494,"0.#"),1)=".",FALSE,TRUE)</formula>
    </cfRule>
    <cfRule type="expression" dxfId="2556" priority="2032">
      <formula>IF(RIGHT(TEXT(AQ494,"0.#"),1)=".",TRUE,FALSE)</formula>
    </cfRule>
  </conditionalFormatting>
  <conditionalFormatting sqref="AQ492">
    <cfRule type="expression" dxfId="2555" priority="2029">
      <formula>IF(RIGHT(TEXT(AQ492,"0.#"),1)=".",FALSE,TRUE)</formula>
    </cfRule>
    <cfRule type="expression" dxfId="2554" priority="2030">
      <formula>IF(RIGHT(TEXT(AQ492,"0.#"),1)=".",TRUE,FALSE)</formula>
    </cfRule>
  </conditionalFormatting>
  <conditionalFormatting sqref="AU494">
    <cfRule type="expression" dxfId="2553" priority="2041">
      <formula>IF(RIGHT(TEXT(AU494,"0.#"),1)=".",FALSE,TRUE)</formula>
    </cfRule>
    <cfRule type="expression" dxfId="2552" priority="2042">
      <formula>IF(RIGHT(TEXT(AU494,"0.#"),1)=".",TRUE,FALSE)</formula>
    </cfRule>
  </conditionalFormatting>
  <conditionalFormatting sqref="AU492">
    <cfRule type="expression" dxfId="2551" priority="2045">
      <formula>IF(RIGHT(TEXT(AU492,"0.#"),1)=".",FALSE,TRUE)</formula>
    </cfRule>
    <cfRule type="expression" dxfId="2550" priority="2046">
      <formula>IF(RIGHT(TEXT(AU492,"0.#"),1)=".",TRUE,FALSE)</formula>
    </cfRule>
  </conditionalFormatting>
  <conditionalFormatting sqref="AU493">
    <cfRule type="expression" dxfId="2549" priority="2043">
      <formula>IF(RIGHT(TEXT(AU493,"0.#"),1)=".",FALSE,TRUE)</formula>
    </cfRule>
    <cfRule type="expression" dxfId="2548" priority="2044">
      <formula>IF(RIGHT(TEXT(AU493,"0.#"),1)=".",TRUE,FALSE)</formula>
    </cfRule>
  </conditionalFormatting>
  <conditionalFormatting sqref="AU583">
    <cfRule type="expression" dxfId="2547" priority="1561">
      <formula>IF(RIGHT(TEXT(AU583,"0.#"),1)=".",FALSE,TRUE)</formula>
    </cfRule>
    <cfRule type="expression" dxfId="2546" priority="1562">
      <formula>IF(RIGHT(TEXT(AU583,"0.#"),1)=".",TRUE,FALSE)</formula>
    </cfRule>
  </conditionalFormatting>
  <conditionalFormatting sqref="AU582">
    <cfRule type="expression" dxfId="2545" priority="1563">
      <formula>IF(RIGHT(TEXT(AU582,"0.#"),1)=".",FALSE,TRUE)</formula>
    </cfRule>
    <cfRule type="expression" dxfId="2544" priority="1564">
      <formula>IF(RIGHT(TEXT(AU582,"0.#"),1)=".",TRUE,FALSE)</formula>
    </cfRule>
  </conditionalFormatting>
  <conditionalFormatting sqref="AE499">
    <cfRule type="expression" dxfId="2543" priority="2023">
      <formula>IF(RIGHT(TEXT(AE499,"0.#"),1)=".",FALSE,TRUE)</formula>
    </cfRule>
    <cfRule type="expression" dxfId="2542" priority="2024">
      <formula>IF(RIGHT(TEXT(AE499,"0.#"),1)=".",TRUE,FALSE)</formula>
    </cfRule>
  </conditionalFormatting>
  <conditionalFormatting sqref="AE497">
    <cfRule type="expression" dxfId="2541" priority="2027">
      <formula>IF(RIGHT(TEXT(AE497,"0.#"),1)=".",FALSE,TRUE)</formula>
    </cfRule>
    <cfRule type="expression" dxfId="2540" priority="2028">
      <formula>IF(RIGHT(TEXT(AE497,"0.#"),1)=".",TRUE,FALSE)</formula>
    </cfRule>
  </conditionalFormatting>
  <conditionalFormatting sqref="AE498">
    <cfRule type="expression" dxfId="2539" priority="2025">
      <formula>IF(RIGHT(TEXT(AE498,"0.#"),1)=".",FALSE,TRUE)</formula>
    </cfRule>
    <cfRule type="expression" dxfId="2538" priority="2026">
      <formula>IF(RIGHT(TEXT(AE498,"0.#"),1)=".",TRUE,FALSE)</formula>
    </cfRule>
  </conditionalFormatting>
  <conditionalFormatting sqref="AU499">
    <cfRule type="expression" dxfId="2537" priority="2011">
      <formula>IF(RIGHT(TEXT(AU499,"0.#"),1)=".",FALSE,TRUE)</formula>
    </cfRule>
    <cfRule type="expression" dxfId="2536" priority="2012">
      <formula>IF(RIGHT(TEXT(AU499,"0.#"),1)=".",TRUE,FALSE)</formula>
    </cfRule>
  </conditionalFormatting>
  <conditionalFormatting sqref="AU497">
    <cfRule type="expression" dxfId="2535" priority="2015">
      <formula>IF(RIGHT(TEXT(AU497,"0.#"),1)=".",FALSE,TRUE)</formula>
    </cfRule>
    <cfRule type="expression" dxfId="2534" priority="2016">
      <formula>IF(RIGHT(TEXT(AU497,"0.#"),1)=".",TRUE,FALSE)</formula>
    </cfRule>
  </conditionalFormatting>
  <conditionalFormatting sqref="AU498">
    <cfRule type="expression" dxfId="2533" priority="2013">
      <formula>IF(RIGHT(TEXT(AU498,"0.#"),1)=".",FALSE,TRUE)</formula>
    </cfRule>
    <cfRule type="expression" dxfId="2532" priority="2014">
      <formula>IF(RIGHT(TEXT(AU498,"0.#"),1)=".",TRUE,FALSE)</formula>
    </cfRule>
  </conditionalFormatting>
  <conditionalFormatting sqref="AQ497">
    <cfRule type="expression" dxfId="2531" priority="1999">
      <formula>IF(RIGHT(TEXT(AQ497,"0.#"),1)=".",FALSE,TRUE)</formula>
    </cfRule>
    <cfRule type="expression" dxfId="2530" priority="2000">
      <formula>IF(RIGHT(TEXT(AQ497,"0.#"),1)=".",TRUE,FALSE)</formula>
    </cfRule>
  </conditionalFormatting>
  <conditionalFormatting sqref="AQ498">
    <cfRule type="expression" dxfId="2529" priority="2003">
      <formula>IF(RIGHT(TEXT(AQ498,"0.#"),1)=".",FALSE,TRUE)</formula>
    </cfRule>
    <cfRule type="expression" dxfId="2528" priority="2004">
      <formula>IF(RIGHT(TEXT(AQ498,"0.#"),1)=".",TRUE,FALSE)</formula>
    </cfRule>
  </conditionalFormatting>
  <conditionalFormatting sqref="AQ499">
    <cfRule type="expression" dxfId="2527" priority="2001">
      <formula>IF(RIGHT(TEXT(AQ499,"0.#"),1)=".",FALSE,TRUE)</formula>
    </cfRule>
    <cfRule type="expression" dxfId="2526" priority="2002">
      <formula>IF(RIGHT(TEXT(AQ499,"0.#"),1)=".",TRUE,FALSE)</formula>
    </cfRule>
  </conditionalFormatting>
  <conditionalFormatting sqref="AE504">
    <cfRule type="expression" dxfId="2525" priority="1993">
      <formula>IF(RIGHT(TEXT(AE504,"0.#"),1)=".",FALSE,TRUE)</formula>
    </cfRule>
    <cfRule type="expression" dxfId="2524" priority="1994">
      <formula>IF(RIGHT(TEXT(AE504,"0.#"),1)=".",TRUE,FALSE)</formula>
    </cfRule>
  </conditionalFormatting>
  <conditionalFormatting sqref="AE502">
    <cfRule type="expression" dxfId="2523" priority="1997">
      <formula>IF(RIGHT(TEXT(AE502,"0.#"),1)=".",FALSE,TRUE)</formula>
    </cfRule>
    <cfRule type="expression" dxfId="2522" priority="1998">
      <formula>IF(RIGHT(TEXT(AE502,"0.#"),1)=".",TRUE,FALSE)</formula>
    </cfRule>
  </conditionalFormatting>
  <conditionalFormatting sqref="AE503">
    <cfRule type="expression" dxfId="2521" priority="1995">
      <formula>IF(RIGHT(TEXT(AE503,"0.#"),1)=".",FALSE,TRUE)</formula>
    </cfRule>
    <cfRule type="expression" dxfId="2520" priority="1996">
      <formula>IF(RIGHT(TEXT(AE503,"0.#"),1)=".",TRUE,FALSE)</formula>
    </cfRule>
  </conditionalFormatting>
  <conditionalFormatting sqref="AU504">
    <cfRule type="expression" dxfId="2519" priority="1981">
      <formula>IF(RIGHT(TEXT(AU504,"0.#"),1)=".",FALSE,TRUE)</formula>
    </cfRule>
    <cfRule type="expression" dxfId="2518" priority="1982">
      <formula>IF(RIGHT(TEXT(AU504,"0.#"),1)=".",TRUE,FALSE)</formula>
    </cfRule>
  </conditionalFormatting>
  <conditionalFormatting sqref="AU502">
    <cfRule type="expression" dxfId="2517" priority="1985">
      <formula>IF(RIGHT(TEXT(AU502,"0.#"),1)=".",FALSE,TRUE)</formula>
    </cfRule>
    <cfRule type="expression" dxfId="2516" priority="1986">
      <formula>IF(RIGHT(TEXT(AU502,"0.#"),1)=".",TRUE,FALSE)</formula>
    </cfRule>
  </conditionalFormatting>
  <conditionalFormatting sqref="AU503">
    <cfRule type="expression" dxfId="2515" priority="1983">
      <formula>IF(RIGHT(TEXT(AU503,"0.#"),1)=".",FALSE,TRUE)</formula>
    </cfRule>
    <cfRule type="expression" dxfId="2514" priority="1984">
      <formula>IF(RIGHT(TEXT(AU503,"0.#"),1)=".",TRUE,FALSE)</formula>
    </cfRule>
  </conditionalFormatting>
  <conditionalFormatting sqref="AQ502">
    <cfRule type="expression" dxfId="2513" priority="1969">
      <formula>IF(RIGHT(TEXT(AQ502,"0.#"),1)=".",FALSE,TRUE)</formula>
    </cfRule>
    <cfRule type="expression" dxfId="2512" priority="1970">
      <formula>IF(RIGHT(TEXT(AQ502,"0.#"),1)=".",TRUE,FALSE)</formula>
    </cfRule>
  </conditionalFormatting>
  <conditionalFormatting sqref="AQ503">
    <cfRule type="expression" dxfId="2511" priority="1973">
      <formula>IF(RIGHT(TEXT(AQ503,"0.#"),1)=".",FALSE,TRUE)</formula>
    </cfRule>
    <cfRule type="expression" dxfId="2510" priority="1974">
      <formula>IF(RIGHT(TEXT(AQ503,"0.#"),1)=".",TRUE,FALSE)</formula>
    </cfRule>
  </conditionalFormatting>
  <conditionalFormatting sqref="AQ504">
    <cfRule type="expression" dxfId="2509" priority="1971">
      <formula>IF(RIGHT(TEXT(AQ504,"0.#"),1)=".",FALSE,TRUE)</formula>
    </cfRule>
    <cfRule type="expression" dxfId="2508" priority="1972">
      <formula>IF(RIGHT(TEXT(AQ504,"0.#"),1)=".",TRUE,FALSE)</formula>
    </cfRule>
  </conditionalFormatting>
  <conditionalFormatting sqref="AE509">
    <cfRule type="expression" dxfId="2507" priority="1963">
      <formula>IF(RIGHT(TEXT(AE509,"0.#"),1)=".",FALSE,TRUE)</formula>
    </cfRule>
    <cfRule type="expression" dxfId="2506" priority="1964">
      <formula>IF(RIGHT(TEXT(AE509,"0.#"),1)=".",TRUE,FALSE)</formula>
    </cfRule>
  </conditionalFormatting>
  <conditionalFormatting sqref="AE507">
    <cfRule type="expression" dxfId="2505" priority="1967">
      <formula>IF(RIGHT(TEXT(AE507,"0.#"),1)=".",FALSE,TRUE)</formula>
    </cfRule>
    <cfRule type="expression" dxfId="2504" priority="1968">
      <formula>IF(RIGHT(TEXT(AE507,"0.#"),1)=".",TRUE,FALSE)</formula>
    </cfRule>
  </conditionalFormatting>
  <conditionalFormatting sqref="AE508">
    <cfRule type="expression" dxfId="2503" priority="1965">
      <formula>IF(RIGHT(TEXT(AE508,"0.#"),1)=".",FALSE,TRUE)</formula>
    </cfRule>
    <cfRule type="expression" dxfId="2502" priority="1966">
      <formula>IF(RIGHT(TEXT(AE508,"0.#"),1)=".",TRUE,FALSE)</formula>
    </cfRule>
  </conditionalFormatting>
  <conditionalFormatting sqref="AU509">
    <cfRule type="expression" dxfId="2501" priority="1951">
      <formula>IF(RIGHT(TEXT(AU509,"0.#"),1)=".",FALSE,TRUE)</formula>
    </cfRule>
    <cfRule type="expression" dxfId="2500" priority="1952">
      <formula>IF(RIGHT(TEXT(AU509,"0.#"),1)=".",TRUE,FALSE)</formula>
    </cfRule>
  </conditionalFormatting>
  <conditionalFormatting sqref="AU507">
    <cfRule type="expression" dxfId="2499" priority="1955">
      <formula>IF(RIGHT(TEXT(AU507,"0.#"),1)=".",FALSE,TRUE)</formula>
    </cfRule>
    <cfRule type="expression" dxfId="2498" priority="1956">
      <formula>IF(RIGHT(TEXT(AU507,"0.#"),1)=".",TRUE,FALSE)</formula>
    </cfRule>
  </conditionalFormatting>
  <conditionalFormatting sqref="AU508">
    <cfRule type="expression" dxfId="2497" priority="1953">
      <formula>IF(RIGHT(TEXT(AU508,"0.#"),1)=".",FALSE,TRUE)</formula>
    </cfRule>
    <cfRule type="expression" dxfId="2496" priority="1954">
      <formula>IF(RIGHT(TEXT(AU508,"0.#"),1)=".",TRUE,FALSE)</formula>
    </cfRule>
  </conditionalFormatting>
  <conditionalFormatting sqref="AQ507">
    <cfRule type="expression" dxfId="2495" priority="1939">
      <formula>IF(RIGHT(TEXT(AQ507,"0.#"),1)=".",FALSE,TRUE)</formula>
    </cfRule>
    <cfRule type="expression" dxfId="2494" priority="1940">
      <formula>IF(RIGHT(TEXT(AQ507,"0.#"),1)=".",TRUE,FALSE)</formula>
    </cfRule>
  </conditionalFormatting>
  <conditionalFormatting sqref="AQ508">
    <cfRule type="expression" dxfId="2493" priority="1943">
      <formula>IF(RIGHT(TEXT(AQ508,"0.#"),1)=".",FALSE,TRUE)</formula>
    </cfRule>
    <cfRule type="expression" dxfId="2492" priority="1944">
      <formula>IF(RIGHT(TEXT(AQ508,"0.#"),1)=".",TRUE,FALSE)</formula>
    </cfRule>
  </conditionalFormatting>
  <conditionalFormatting sqref="AQ509">
    <cfRule type="expression" dxfId="2491" priority="1941">
      <formula>IF(RIGHT(TEXT(AQ509,"0.#"),1)=".",FALSE,TRUE)</formula>
    </cfRule>
    <cfRule type="expression" dxfId="2490" priority="1942">
      <formula>IF(RIGHT(TEXT(AQ509,"0.#"),1)=".",TRUE,FALSE)</formula>
    </cfRule>
  </conditionalFormatting>
  <conditionalFormatting sqref="AE465">
    <cfRule type="expression" dxfId="2489" priority="2233">
      <formula>IF(RIGHT(TEXT(AE465,"0.#"),1)=".",FALSE,TRUE)</formula>
    </cfRule>
    <cfRule type="expression" dxfId="2488" priority="2234">
      <formula>IF(RIGHT(TEXT(AE465,"0.#"),1)=".",TRUE,FALSE)</formula>
    </cfRule>
  </conditionalFormatting>
  <conditionalFormatting sqref="AE463">
    <cfRule type="expression" dxfId="2487" priority="2237">
      <formula>IF(RIGHT(TEXT(AE463,"0.#"),1)=".",FALSE,TRUE)</formula>
    </cfRule>
    <cfRule type="expression" dxfId="2486" priority="2238">
      <formula>IF(RIGHT(TEXT(AE463,"0.#"),1)=".",TRUE,FALSE)</formula>
    </cfRule>
  </conditionalFormatting>
  <conditionalFormatting sqref="AE464">
    <cfRule type="expression" dxfId="2485" priority="2235">
      <formula>IF(RIGHT(TEXT(AE464,"0.#"),1)=".",FALSE,TRUE)</formula>
    </cfRule>
    <cfRule type="expression" dxfId="2484" priority="2236">
      <formula>IF(RIGHT(TEXT(AE464,"0.#"),1)=".",TRUE,FALSE)</formula>
    </cfRule>
  </conditionalFormatting>
  <conditionalFormatting sqref="AM465">
    <cfRule type="expression" dxfId="2483" priority="2227">
      <formula>IF(RIGHT(TEXT(AM465,"0.#"),1)=".",FALSE,TRUE)</formula>
    </cfRule>
    <cfRule type="expression" dxfId="2482" priority="2228">
      <formula>IF(RIGHT(TEXT(AM465,"0.#"),1)=".",TRUE,FALSE)</formula>
    </cfRule>
  </conditionalFormatting>
  <conditionalFormatting sqref="AM463">
    <cfRule type="expression" dxfId="2481" priority="2231">
      <formula>IF(RIGHT(TEXT(AM463,"0.#"),1)=".",FALSE,TRUE)</formula>
    </cfRule>
    <cfRule type="expression" dxfId="2480" priority="2232">
      <formula>IF(RIGHT(TEXT(AM463,"0.#"),1)=".",TRUE,FALSE)</formula>
    </cfRule>
  </conditionalFormatting>
  <conditionalFormatting sqref="AM464">
    <cfRule type="expression" dxfId="2479" priority="2229">
      <formula>IF(RIGHT(TEXT(AM464,"0.#"),1)=".",FALSE,TRUE)</formula>
    </cfRule>
    <cfRule type="expression" dxfId="2478" priority="2230">
      <formula>IF(RIGHT(TEXT(AM464,"0.#"),1)=".",TRUE,FALSE)</formula>
    </cfRule>
  </conditionalFormatting>
  <conditionalFormatting sqref="AU465">
    <cfRule type="expression" dxfId="2477" priority="2221">
      <formula>IF(RIGHT(TEXT(AU465,"0.#"),1)=".",FALSE,TRUE)</formula>
    </cfRule>
    <cfRule type="expression" dxfId="2476" priority="2222">
      <formula>IF(RIGHT(TEXT(AU465,"0.#"),1)=".",TRUE,FALSE)</formula>
    </cfRule>
  </conditionalFormatting>
  <conditionalFormatting sqref="AU463">
    <cfRule type="expression" dxfId="2475" priority="2225">
      <formula>IF(RIGHT(TEXT(AU463,"0.#"),1)=".",FALSE,TRUE)</formula>
    </cfRule>
    <cfRule type="expression" dxfId="2474" priority="2226">
      <formula>IF(RIGHT(TEXT(AU463,"0.#"),1)=".",TRUE,FALSE)</formula>
    </cfRule>
  </conditionalFormatting>
  <conditionalFormatting sqref="AU464">
    <cfRule type="expression" dxfId="2473" priority="2223">
      <formula>IF(RIGHT(TEXT(AU464,"0.#"),1)=".",FALSE,TRUE)</formula>
    </cfRule>
    <cfRule type="expression" dxfId="2472" priority="2224">
      <formula>IF(RIGHT(TEXT(AU464,"0.#"),1)=".",TRUE,FALSE)</formula>
    </cfRule>
  </conditionalFormatting>
  <conditionalFormatting sqref="AI465">
    <cfRule type="expression" dxfId="2471" priority="2215">
      <formula>IF(RIGHT(TEXT(AI465,"0.#"),1)=".",FALSE,TRUE)</formula>
    </cfRule>
    <cfRule type="expression" dxfId="2470" priority="2216">
      <formula>IF(RIGHT(TEXT(AI465,"0.#"),1)=".",TRUE,FALSE)</formula>
    </cfRule>
  </conditionalFormatting>
  <conditionalFormatting sqref="AI463">
    <cfRule type="expression" dxfId="2469" priority="2219">
      <formula>IF(RIGHT(TEXT(AI463,"0.#"),1)=".",FALSE,TRUE)</formula>
    </cfRule>
    <cfRule type="expression" dxfId="2468" priority="2220">
      <formula>IF(RIGHT(TEXT(AI463,"0.#"),1)=".",TRUE,FALSE)</formula>
    </cfRule>
  </conditionalFormatting>
  <conditionalFormatting sqref="AI464">
    <cfRule type="expression" dxfId="2467" priority="2217">
      <formula>IF(RIGHT(TEXT(AI464,"0.#"),1)=".",FALSE,TRUE)</formula>
    </cfRule>
    <cfRule type="expression" dxfId="2466" priority="2218">
      <formula>IF(RIGHT(TEXT(AI464,"0.#"),1)=".",TRUE,FALSE)</formula>
    </cfRule>
  </conditionalFormatting>
  <conditionalFormatting sqref="AQ463">
    <cfRule type="expression" dxfId="2465" priority="2209">
      <formula>IF(RIGHT(TEXT(AQ463,"0.#"),1)=".",FALSE,TRUE)</formula>
    </cfRule>
    <cfRule type="expression" dxfId="2464" priority="2210">
      <formula>IF(RIGHT(TEXT(AQ463,"0.#"),1)=".",TRUE,FALSE)</formula>
    </cfRule>
  </conditionalFormatting>
  <conditionalFormatting sqref="AQ464">
    <cfRule type="expression" dxfId="2463" priority="2213">
      <formula>IF(RIGHT(TEXT(AQ464,"0.#"),1)=".",FALSE,TRUE)</formula>
    </cfRule>
    <cfRule type="expression" dxfId="2462" priority="2214">
      <formula>IF(RIGHT(TEXT(AQ464,"0.#"),1)=".",TRUE,FALSE)</formula>
    </cfRule>
  </conditionalFormatting>
  <conditionalFormatting sqref="AQ465">
    <cfRule type="expression" dxfId="2461" priority="2211">
      <formula>IF(RIGHT(TEXT(AQ465,"0.#"),1)=".",FALSE,TRUE)</formula>
    </cfRule>
    <cfRule type="expression" dxfId="2460" priority="2212">
      <formula>IF(RIGHT(TEXT(AQ465,"0.#"),1)=".",TRUE,FALSE)</formula>
    </cfRule>
  </conditionalFormatting>
  <conditionalFormatting sqref="AE470">
    <cfRule type="expression" dxfId="2459" priority="2203">
      <formula>IF(RIGHT(TEXT(AE470,"0.#"),1)=".",FALSE,TRUE)</formula>
    </cfRule>
    <cfRule type="expression" dxfId="2458" priority="2204">
      <formula>IF(RIGHT(TEXT(AE470,"0.#"),1)=".",TRUE,FALSE)</formula>
    </cfRule>
  </conditionalFormatting>
  <conditionalFormatting sqref="AE468">
    <cfRule type="expression" dxfId="2457" priority="2207">
      <formula>IF(RIGHT(TEXT(AE468,"0.#"),1)=".",FALSE,TRUE)</formula>
    </cfRule>
    <cfRule type="expression" dxfId="2456" priority="2208">
      <formula>IF(RIGHT(TEXT(AE468,"0.#"),1)=".",TRUE,FALSE)</formula>
    </cfRule>
  </conditionalFormatting>
  <conditionalFormatting sqref="AE469">
    <cfRule type="expression" dxfId="2455" priority="2205">
      <formula>IF(RIGHT(TEXT(AE469,"0.#"),1)=".",FALSE,TRUE)</formula>
    </cfRule>
    <cfRule type="expression" dxfId="2454" priority="2206">
      <formula>IF(RIGHT(TEXT(AE469,"0.#"),1)=".",TRUE,FALSE)</formula>
    </cfRule>
  </conditionalFormatting>
  <conditionalFormatting sqref="AM470">
    <cfRule type="expression" dxfId="2453" priority="2197">
      <formula>IF(RIGHT(TEXT(AM470,"0.#"),1)=".",FALSE,TRUE)</formula>
    </cfRule>
    <cfRule type="expression" dxfId="2452" priority="2198">
      <formula>IF(RIGHT(TEXT(AM470,"0.#"),1)=".",TRUE,FALSE)</formula>
    </cfRule>
  </conditionalFormatting>
  <conditionalFormatting sqref="AM468">
    <cfRule type="expression" dxfId="2451" priority="2201">
      <formula>IF(RIGHT(TEXT(AM468,"0.#"),1)=".",FALSE,TRUE)</formula>
    </cfRule>
    <cfRule type="expression" dxfId="2450" priority="2202">
      <formula>IF(RIGHT(TEXT(AM468,"0.#"),1)=".",TRUE,FALSE)</formula>
    </cfRule>
  </conditionalFormatting>
  <conditionalFormatting sqref="AM469">
    <cfRule type="expression" dxfId="2449" priority="2199">
      <formula>IF(RIGHT(TEXT(AM469,"0.#"),1)=".",FALSE,TRUE)</formula>
    </cfRule>
    <cfRule type="expression" dxfId="2448" priority="2200">
      <formula>IF(RIGHT(TEXT(AM469,"0.#"),1)=".",TRUE,FALSE)</formula>
    </cfRule>
  </conditionalFormatting>
  <conditionalFormatting sqref="AU470">
    <cfRule type="expression" dxfId="2447" priority="2191">
      <formula>IF(RIGHT(TEXT(AU470,"0.#"),1)=".",FALSE,TRUE)</formula>
    </cfRule>
    <cfRule type="expression" dxfId="2446" priority="2192">
      <formula>IF(RIGHT(TEXT(AU470,"0.#"),1)=".",TRUE,FALSE)</formula>
    </cfRule>
  </conditionalFormatting>
  <conditionalFormatting sqref="AU468">
    <cfRule type="expression" dxfId="2445" priority="2195">
      <formula>IF(RIGHT(TEXT(AU468,"0.#"),1)=".",FALSE,TRUE)</formula>
    </cfRule>
    <cfRule type="expression" dxfId="2444" priority="2196">
      <formula>IF(RIGHT(TEXT(AU468,"0.#"),1)=".",TRUE,FALSE)</formula>
    </cfRule>
  </conditionalFormatting>
  <conditionalFormatting sqref="AU469">
    <cfRule type="expression" dxfId="2443" priority="2193">
      <formula>IF(RIGHT(TEXT(AU469,"0.#"),1)=".",FALSE,TRUE)</formula>
    </cfRule>
    <cfRule type="expression" dxfId="2442" priority="2194">
      <formula>IF(RIGHT(TEXT(AU469,"0.#"),1)=".",TRUE,FALSE)</formula>
    </cfRule>
  </conditionalFormatting>
  <conditionalFormatting sqref="AI470">
    <cfRule type="expression" dxfId="2441" priority="2185">
      <formula>IF(RIGHT(TEXT(AI470,"0.#"),1)=".",FALSE,TRUE)</formula>
    </cfRule>
    <cfRule type="expression" dxfId="2440" priority="2186">
      <formula>IF(RIGHT(TEXT(AI470,"0.#"),1)=".",TRUE,FALSE)</formula>
    </cfRule>
  </conditionalFormatting>
  <conditionalFormatting sqref="AI468">
    <cfRule type="expression" dxfId="2439" priority="2189">
      <formula>IF(RIGHT(TEXT(AI468,"0.#"),1)=".",FALSE,TRUE)</formula>
    </cfRule>
    <cfRule type="expression" dxfId="2438" priority="2190">
      <formula>IF(RIGHT(TEXT(AI468,"0.#"),1)=".",TRUE,FALSE)</formula>
    </cfRule>
  </conditionalFormatting>
  <conditionalFormatting sqref="AI469">
    <cfRule type="expression" dxfId="2437" priority="2187">
      <formula>IF(RIGHT(TEXT(AI469,"0.#"),1)=".",FALSE,TRUE)</formula>
    </cfRule>
    <cfRule type="expression" dxfId="2436" priority="2188">
      <formula>IF(RIGHT(TEXT(AI469,"0.#"),1)=".",TRUE,FALSE)</formula>
    </cfRule>
  </conditionalFormatting>
  <conditionalFormatting sqref="AQ468">
    <cfRule type="expression" dxfId="2435" priority="2179">
      <formula>IF(RIGHT(TEXT(AQ468,"0.#"),1)=".",FALSE,TRUE)</formula>
    </cfRule>
    <cfRule type="expression" dxfId="2434" priority="2180">
      <formula>IF(RIGHT(TEXT(AQ468,"0.#"),1)=".",TRUE,FALSE)</formula>
    </cfRule>
  </conditionalFormatting>
  <conditionalFormatting sqref="AQ469">
    <cfRule type="expression" dxfId="2433" priority="2183">
      <formula>IF(RIGHT(TEXT(AQ469,"0.#"),1)=".",FALSE,TRUE)</formula>
    </cfRule>
    <cfRule type="expression" dxfId="2432" priority="2184">
      <formula>IF(RIGHT(TEXT(AQ469,"0.#"),1)=".",TRUE,FALSE)</formula>
    </cfRule>
  </conditionalFormatting>
  <conditionalFormatting sqref="AQ470">
    <cfRule type="expression" dxfId="2431" priority="2181">
      <formula>IF(RIGHT(TEXT(AQ470,"0.#"),1)=".",FALSE,TRUE)</formula>
    </cfRule>
    <cfRule type="expression" dxfId="2430" priority="2182">
      <formula>IF(RIGHT(TEXT(AQ470,"0.#"),1)=".",TRUE,FALSE)</formula>
    </cfRule>
  </conditionalFormatting>
  <conditionalFormatting sqref="AE475">
    <cfRule type="expression" dxfId="2429" priority="2173">
      <formula>IF(RIGHT(TEXT(AE475,"0.#"),1)=".",FALSE,TRUE)</formula>
    </cfRule>
    <cfRule type="expression" dxfId="2428" priority="2174">
      <formula>IF(RIGHT(TEXT(AE475,"0.#"),1)=".",TRUE,FALSE)</formula>
    </cfRule>
  </conditionalFormatting>
  <conditionalFormatting sqref="AE473">
    <cfRule type="expression" dxfId="2427" priority="2177">
      <formula>IF(RIGHT(TEXT(AE473,"0.#"),1)=".",FALSE,TRUE)</formula>
    </cfRule>
    <cfRule type="expression" dxfId="2426" priority="2178">
      <formula>IF(RIGHT(TEXT(AE473,"0.#"),1)=".",TRUE,FALSE)</formula>
    </cfRule>
  </conditionalFormatting>
  <conditionalFormatting sqref="AE474">
    <cfRule type="expression" dxfId="2425" priority="2175">
      <formula>IF(RIGHT(TEXT(AE474,"0.#"),1)=".",FALSE,TRUE)</formula>
    </cfRule>
    <cfRule type="expression" dxfId="2424" priority="2176">
      <formula>IF(RIGHT(TEXT(AE474,"0.#"),1)=".",TRUE,FALSE)</formula>
    </cfRule>
  </conditionalFormatting>
  <conditionalFormatting sqref="AM475">
    <cfRule type="expression" dxfId="2423" priority="2167">
      <formula>IF(RIGHT(TEXT(AM475,"0.#"),1)=".",FALSE,TRUE)</formula>
    </cfRule>
    <cfRule type="expression" dxfId="2422" priority="2168">
      <formula>IF(RIGHT(TEXT(AM475,"0.#"),1)=".",TRUE,FALSE)</formula>
    </cfRule>
  </conditionalFormatting>
  <conditionalFormatting sqref="AM473">
    <cfRule type="expression" dxfId="2421" priority="2171">
      <formula>IF(RIGHT(TEXT(AM473,"0.#"),1)=".",FALSE,TRUE)</formula>
    </cfRule>
    <cfRule type="expression" dxfId="2420" priority="2172">
      <formula>IF(RIGHT(TEXT(AM473,"0.#"),1)=".",TRUE,FALSE)</formula>
    </cfRule>
  </conditionalFormatting>
  <conditionalFormatting sqref="AM474">
    <cfRule type="expression" dxfId="2419" priority="2169">
      <formula>IF(RIGHT(TEXT(AM474,"0.#"),1)=".",FALSE,TRUE)</formula>
    </cfRule>
    <cfRule type="expression" dxfId="2418" priority="2170">
      <formula>IF(RIGHT(TEXT(AM474,"0.#"),1)=".",TRUE,FALSE)</formula>
    </cfRule>
  </conditionalFormatting>
  <conditionalFormatting sqref="AU475">
    <cfRule type="expression" dxfId="2417" priority="2161">
      <formula>IF(RIGHT(TEXT(AU475,"0.#"),1)=".",FALSE,TRUE)</formula>
    </cfRule>
    <cfRule type="expression" dxfId="2416" priority="2162">
      <formula>IF(RIGHT(TEXT(AU475,"0.#"),1)=".",TRUE,FALSE)</formula>
    </cfRule>
  </conditionalFormatting>
  <conditionalFormatting sqref="AU473">
    <cfRule type="expression" dxfId="2415" priority="2165">
      <formula>IF(RIGHT(TEXT(AU473,"0.#"),1)=".",FALSE,TRUE)</formula>
    </cfRule>
    <cfRule type="expression" dxfId="2414" priority="2166">
      <formula>IF(RIGHT(TEXT(AU473,"0.#"),1)=".",TRUE,FALSE)</formula>
    </cfRule>
  </conditionalFormatting>
  <conditionalFormatting sqref="AU474">
    <cfRule type="expression" dxfId="2413" priority="2163">
      <formula>IF(RIGHT(TEXT(AU474,"0.#"),1)=".",FALSE,TRUE)</formula>
    </cfRule>
    <cfRule type="expression" dxfId="2412" priority="2164">
      <formula>IF(RIGHT(TEXT(AU474,"0.#"),1)=".",TRUE,FALSE)</formula>
    </cfRule>
  </conditionalFormatting>
  <conditionalFormatting sqref="AI475">
    <cfRule type="expression" dxfId="2411" priority="2155">
      <formula>IF(RIGHT(TEXT(AI475,"0.#"),1)=".",FALSE,TRUE)</formula>
    </cfRule>
    <cfRule type="expression" dxfId="2410" priority="2156">
      <formula>IF(RIGHT(TEXT(AI475,"0.#"),1)=".",TRUE,FALSE)</formula>
    </cfRule>
  </conditionalFormatting>
  <conditionalFormatting sqref="AI473">
    <cfRule type="expression" dxfId="2409" priority="2159">
      <formula>IF(RIGHT(TEXT(AI473,"0.#"),1)=".",FALSE,TRUE)</formula>
    </cfRule>
    <cfRule type="expression" dxfId="2408" priority="2160">
      <formula>IF(RIGHT(TEXT(AI473,"0.#"),1)=".",TRUE,FALSE)</formula>
    </cfRule>
  </conditionalFormatting>
  <conditionalFormatting sqref="AI474">
    <cfRule type="expression" dxfId="2407" priority="2157">
      <formula>IF(RIGHT(TEXT(AI474,"0.#"),1)=".",FALSE,TRUE)</formula>
    </cfRule>
    <cfRule type="expression" dxfId="2406" priority="2158">
      <formula>IF(RIGHT(TEXT(AI474,"0.#"),1)=".",TRUE,FALSE)</formula>
    </cfRule>
  </conditionalFormatting>
  <conditionalFormatting sqref="AQ473">
    <cfRule type="expression" dxfId="2405" priority="2149">
      <formula>IF(RIGHT(TEXT(AQ473,"0.#"),1)=".",FALSE,TRUE)</formula>
    </cfRule>
    <cfRule type="expression" dxfId="2404" priority="2150">
      <formula>IF(RIGHT(TEXT(AQ473,"0.#"),1)=".",TRUE,FALSE)</formula>
    </cfRule>
  </conditionalFormatting>
  <conditionalFormatting sqref="AQ474">
    <cfRule type="expression" dxfId="2403" priority="2153">
      <formula>IF(RIGHT(TEXT(AQ474,"0.#"),1)=".",FALSE,TRUE)</formula>
    </cfRule>
    <cfRule type="expression" dxfId="2402" priority="2154">
      <formula>IF(RIGHT(TEXT(AQ474,"0.#"),1)=".",TRUE,FALSE)</formula>
    </cfRule>
  </conditionalFormatting>
  <conditionalFormatting sqref="AQ475">
    <cfRule type="expression" dxfId="2401" priority="2151">
      <formula>IF(RIGHT(TEXT(AQ475,"0.#"),1)=".",FALSE,TRUE)</formula>
    </cfRule>
    <cfRule type="expression" dxfId="2400" priority="2152">
      <formula>IF(RIGHT(TEXT(AQ475,"0.#"),1)=".",TRUE,FALSE)</formula>
    </cfRule>
  </conditionalFormatting>
  <conditionalFormatting sqref="AE480">
    <cfRule type="expression" dxfId="2399" priority="2143">
      <formula>IF(RIGHT(TEXT(AE480,"0.#"),1)=".",FALSE,TRUE)</formula>
    </cfRule>
    <cfRule type="expression" dxfId="2398" priority="2144">
      <formula>IF(RIGHT(TEXT(AE480,"0.#"),1)=".",TRUE,FALSE)</formula>
    </cfRule>
  </conditionalFormatting>
  <conditionalFormatting sqref="AE478">
    <cfRule type="expression" dxfId="2397" priority="2147">
      <formula>IF(RIGHT(TEXT(AE478,"0.#"),1)=".",FALSE,TRUE)</formula>
    </cfRule>
    <cfRule type="expression" dxfId="2396" priority="2148">
      <formula>IF(RIGHT(TEXT(AE478,"0.#"),1)=".",TRUE,FALSE)</formula>
    </cfRule>
  </conditionalFormatting>
  <conditionalFormatting sqref="AE479">
    <cfRule type="expression" dxfId="2395" priority="2145">
      <formula>IF(RIGHT(TEXT(AE479,"0.#"),1)=".",FALSE,TRUE)</formula>
    </cfRule>
    <cfRule type="expression" dxfId="2394" priority="2146">
      <formula>IF(RIGHT(TEXT(AE479,"0.#"),1)=".",TRUE,FALSE)</formula>
    </cfRule>
  </conditionalFormatting>
  <conditionalFormatting sqref="AM480">
    <cfRule type="expression" dxfId="2393" priority="2137">
      <formula>IF(RIGHT(TEXT(AM480,"0.#"),1)=".",FALSE,TRUE)</formula>
    </cfRule>
    <cfRule type="expression" dxfId="2392" priority="2138">
      <formula>IF(RIGHT(TEXT(AM480,"0.#"),1)=".",TRUE,FALSE)</formula>
    </cfRule>
  </conditionalFormatting>
  <conditionalFormatting sqref="AM478">
    <cfRule type="expression" dxfId="2391" priority="2141">
      <formula>IF(RIGHT(TEXT(AM478,"0.#"),1)=".",FALSE,TRUE)</formula>
    </cfRule>
    <cfRule type="expression" dxfId="2390" priority="2142">
      <formula>IF(RIGHT(TEXT(AM478,"0.#"),1)=".",TRUE,FALSE)</formula>
    </cfRule>
  </conditionalFormatting>
  <conditionalFormatting sqref="AM479">
    <cfRule type="expression" dxfId="2389" priority="2139">
      <formula>IF(RIGHT(TEXT(AM479,"0.#"),1)=".",FALSE,TRUE)</formula>
    </cfRule>
    <cfRule type="expression" dxfId="2388" priority="2140">
      <formula>IF(RIGHT(TEXT(AM479,"0.#"),1)=".",TRUE,FALSE)</formula>
    </cfRule>
  </conditionalFormatting>
  <conditionalFormatting sqref="AU480">
    <cfRule type="expression" dxfId="2387" priority="2131">
      <formula>IF(RIGHT(TEXT(AU480,"0.#"),1)=".",FALSE,TRUE)</formula>
    </cfRule>
    <cfRule type="expression" dxfId="2386" priority="2132">
      <formula>IF(RIGHT(TEXT(AU480,"0.#"),1)=".",TRUE,FALSE)</formula>
    </cfRule>
  </conditionalFormatting>
  <conditionalFormatting sqref="AU478">
    <cfRule type="expression" dxfId="2385" priority="2135">
      <formula>IF(RIGHT(TEXT(AU478,"0.#"),1)=".",FALSE,TRUE)</formula>
    </cfRule>
    <cfRule type="expression" dxfId="2384" priority="2136">
      <formula>IF(RIGHT(TEXT(AU478,"0.#"),1)=".",TRUE,FALSE)</formula>
    </cfRule>
  </conditionalFormatting>
  <conditionalFormatting sqref="AU479">
    <cfRule type="expression" dxfId="2383" priority="2133">
      <formula>IF(RIGHT(TEXT(AU479,"0.#"),1)=".",FALSE,TRUE)</formula>
    </cfRule>
    <cfRule type="expression" dxfId="2382" priority="2134">
      <formula>IF(RIGHT(TEXT(AU479,"0.#"),1)=".",TRUE,FALSE)</formula>
    </cfRule>
  </conditionalFormatting>
  <conditionalFormatting sqref="AI480">
    <cfRule type="expression" dxfId="2381" priority="2125">
      <formula>IF(RIGHT(TEXT(AI480,"0.#"),1)=".",FALSE,TRUE)</formula>
    </cfRule>
    <cfRule type="expression" dxfId="2380" priority="2126">
      <formula>IF(RIGHT(TEXT(AI480,"0.#"),1)=".",TRUE,FALSE)</formula>
    </cfRule>
  </conditionalFormatting>
  <conditionalFormatting sqref="AI478">
    <cfRule type="expression" dxfId="2379" priority="2129">
      <formula>IF(RIGHT(TEXT(AI478,"0.#"),1)=".",FALSE,TRUE)</formula>
    </cfRule>
    <cfRule type="expression" dxfId="2378" priority="2130">
      <formula>IF(RIGHT(TEXT(AI478,"0.#"),1)=".",TRUE,FALSE)</formula>
    </cfRule>
  </conditionalFormatting>
  <conditionalFormatting sqref="AI479">
    <cfRule type="expression" dxfId="2377" priority="2127">
      <formula>IF(RIGHT(TEXT(AI479,"0.#"),1)=".",FALSE,TRUE)</formula>
    </cfRule>
    <cfRule type="expression" dxfId="2376" priority="2128">
      <formula>IF(RIGHT(TEXT(AI479,"0.#"),1)=".",TRUE,FALSE)</formula>
    </cfRule>
  </conditionalFormatting>
  <conditionalFormatting sqref="AQ478">
    <cfRule type="expression" dxfId="2375" priority="2119">
      <formula>IF(RIGHT(TEXT(AQ478,"0.#"),1)=".",FALSE,TRUE)</formula>
    </cfRule>
    <cfRule type="expression" dxfId="2374" priority="2120">
      <formula>IF(RIGHT(TEXT(AQ478,"0.#"),1)=".",TRUE,FALSE)</formula>
    </cfRule>
  </conditionalFormatting>
  <conditionalFormatting sqref="AQ479">
    <cfRule type="expression" dxfId="2373" priority="2123">
      <formula>IF(RIGHT(TEXT(AQ479,"0.#"),1)=".",FALSE,TRUE)</formula>
    </cfRule>
    <cfRule type="expression" dxfId="2372" priority="2124">
      <formula>IF(RIGHT(TEXT(AQ479,"0.#"),1)=".",TRUE,FALSE)</formula>
    </cfRule>
  </conditionalFormatting>
  <conditionalFormatting sqref="AQ480">
    <cfRule type="expression" dxfId="2371" priority="2121">
      <formula>IF(RIGHT(TEXT(AQ480,"0.#"),1)=".",FALSE,TRUE)</formula>
    </cfRule>
    <cfRule type="expression" dxfId="2370" priority="2122">
      <formula>IF(RIGHT(TEXT(AQ480,"0.#"),1)=".",TRUE,FALSE)</formula>
    </cfRule>
  </conditionalFormatting>
  <conditionalFormatting sqref="AM146">
    <cfRule type="expression" dxfId="2369" priority="2401">
      <formula>IF(RIGHT(TEXT(AM146,"0.#"),1)=".",FALSE,TRUE)</formula>
    </cfRule>
    <cfRule type="expression" dxfId="2368" priority="2402">
      <formula>IF(RIGHT(TEXT(AM146,"0.#"),1)=".",TRUE,FALSE)</formula>
    </cfRule>
  </conditionalFormatting>
  <conditionalFormatting sqref="AM142">
    <cfRule type="expression" dxfId="2367" priority="2403">
      <formula>IF(RIGHT(TEXT(AM142,"0.#"),1)=".",FALSE,TRUE)</formula>
    </cfRule>
    <cfRule type="expression" dxfId="2366" priority="2404">
      <formula>IF(RIGHT(TEXT(AM142,"0.#"),1)=".",TRUE,FALSE)</formula>
    </cfRule>
  </conditionalFormatting>
  <conditionalFormatting sqref="AE198:AE199 AI198:AI199 AM198:AM199 AQ198:AQ199 AU198:AU199">
    <cfRule type="expression" dxfId="2365" priority="2395">
      <formula>IF(RIGHT(TEXT(AE198,"0.#"),1)=".",FALSE,TRUE)</formula>
    </cfRule>
    <cfRule type="expression" dxfId="2364" priority="2396">
      <formula>IF(RIGHT(TEXT(AE198,"0.#"),1)=".",TRUE,FALSE)</formula>
    </cfRule>
  </conditionalFormatting>
  <conditionalFormatting sqref="AE150:AE151 AI150:AI151 AM150:AM151 AQ150:AQ151 AU150:AU151">
    <cfRule type="expression" dxfId="2363" priority="2399">
      <formula>IF(RIGHT(TEXT(AE150,"0.#"),1)=".",FALSE,TRUE)</formula>
    </cfRule>
    <cfRule type="expression" dxfId="2362" priority="2400">
      <formula>IF(RIGHT(TEXT(AE150,"0.#"),1)=".",TRUE,FALSE)</formula>
    </cfRule>
  </conditionalFormatting>
  <conditionalFormatting sqref="AE194:AE195 AI194:AI195 AM194:AM195 AQ194:AQ195 AU194:AU195">
    <cfRule type="expression" dxfId="2361" priority="2397">
      <formula>IF(RIGHT(TEXT(AE194,"0.#"),1)=".",FALSE,TRUE)</formula>
    </cfRule>
    <cfRule type="expression" dxfId="2360" priority="2398">
      <formula>IF(RIGHT(TEXT(AE194,"0.#"),1)=".",TRUE,FALSE)</formula>
    </cfRule>
  </conditionalFormatting>
  <conditionalFormatting sqref="AE210:AE211 AI210:AI211 AM210:AM211 AQ210:AQ211 AU210:AU211">
    <cfRule type="expression" dxfId="2359" priority="2389">
      <formula>IF(RIGHT(TEXT(AE210,"0.#"),1)=".",FALSE,TRUE)</formula>
    </cfRule>
    <cfRule type="expression" dxfId="2358" priority="2390">
      <formula>IF(RIGHT(TEXT(AE210,"0.#"),1)=".",TRUE,FALSE)</formula>
    </cfRule>
  </conditionalFormatting>
  <conditionalFormatting sqref="AE202:AE203 AI202:AI203 AM202:AM203 AQ202:AQ203 AU202:AU203">
    <cfRule type="expression" dxfId="2357" priority="2393">
      <formula>IF(RIGHT(TEXT(AE202,"0.#"),1)=".",FALSE,TRUE)</formula>
    </cfRule>
    <cfRule type="expression" dxfId="2356" priority="2394">
      <formula>IF(RIGHT(TEXT(AE202,"0.#"),1)=".",TRUE,FALSE)</formula>
    </cfRule>
  </conditionalFormatting>
  <conditionalFormatting sqref="AE206:AE207 AI206:AI207 AM206:AM207 AQ206:AQ207 AU206:AU207">
    <cfRule type="expression" dxfId="2355" priority="2391">
      <formula>IF(RIGHT(TEXT(AE206,"0.#"),1)=".",FALSE,TRUE)</formula>
    </cfRule>
    <cfRule type="expression" dxfId="2354" priority="2392">
      <formula>IF(RIGHT(TEXT(AE206,"0.#"),1)=".",TRUE,FALSE)</formula>
    </cfRule>
  </conditionalFormatting>
  <conditionalFormatting sqref="AE262:AE263 AI262:AI263 AM262:AM263 AQ262:AQ263 AU262:AU263">
    <cfRule type="expression" dxfId="2353" priority="2383">
      <formula>IF(RIGHT(TEXT(AE262,"0.#"),1)=".",FALSE,TRUE)</formula>
    </cfRule>
    <cfRule type="expression" dxfId="2352" priority="2384">
      <formula>IF(RIGHT(TEXT(AE262,"0.#"),1)=".",TRUE,FALSE)</formula>
    </cfRule>
  </conditionalFormatting>
  <conditionalFormatting sqref="AE254:AE255 AI254:AI255 AM254:AM255 AQ254:AQ255 AU254:AU255">
    <cfRule type="expression" dxfId="2351" priority="2387">
      <formula>IF(RIGHT(TEXT(AE254,"0.#"),1)=".",FALSE,TRUE)</formula>
    </cfRule>
    <cfRule type="expression" dxfId="2350" priority="2388">
      <formula>IF(RIGHT(TEXT(AE254,"0.#"),1)=".",TRUE,FALSE)</formula>
    </cfRule>
  </conditionalFormatting>
  <conditionalFormatting sqref="AE258:AE259 AI258:AI259 AM258:AM259 AQ258:AQ259 AU258:AU259">
    <cfRule type="expression" dxfId="2349" priority="2385">
      <formula>IF(RIGHT(TEXT(AE258,"0.#"),1)=".",FALSE,TRUE)</formula>
    </cfRule>
    <cfRule type="expression" dxfId="2348" priority="2386">
      <formula>IF(RIGHT(TEXT(AE258,"0.#"),1)=".",TRUE,FALSE)</formula>
    </cfRule>
  </conditionalFormatting>
  <conditionalFormatting sqref="AE314:AE315 AI314:AI315 AM314:AM315 AQ314:AQ315 AU314:AU315">
    <cfRule type="expression" dxfId="2347" priority="2377">
      <formula>IF(RIGHT(TEXT(AE314,"0.#"),1)=".",FALSE,TRUE)</formula>
    </cfRule>
    <cfRule type="expression" dxfId="2346" priority="2378">
      <formula>IF(RIGHT(TEXT(AE314,"0.#"),1)=".",TRUE,FALSE)</formula>
    </cfRule>
  </conditionalFormatting>
  <conditionalFormatting sqref="AE266:AE267 AI266:AI267 AM266:AM267 AQ266:AQ267 AU266:AU267">
    <cfRule type="expression" dxfId="2345" priority="2381">
      <formula>IF(RIGHT(TEXT(AE266,"0.#"),1)=".",FALSE,TRUE)</formula>
    </cfRule>
    <cfRule type="expression" dxfId="2344" priority="2382">
      <formula>IF(RIGHT(TEXT(AE266,"0.#"),1)=".",TRUE,FALSE)</formula>
    </cfRule>
  </conditionalFormatting>
  <conditionalFormatting sqref="AE270:AE271 AI270:AI271 AM270:AM271 AQ270:AQ271 AU270:AU271">
    <cfRule type="expression" dxfId="2343" priority="2379">
      <formula>IF(RIGHT(TEXT(AE270,"0.#"),1)=".",FALSE,TRUE)</formula>
    </cfRule>
    <cfRule type="expression" dxfId="2342" priority="2380">
      <formula>IF(RIGHT(TEXT(AE270,"0.#"),1)=".",TRUE,FALSE)</formula>
    </cfRule>
  </conditionalFormatting>
  <conditionalFormatting sqref="AE326:AE327 AI326:AI327 AM326:AM327 AQ326:AQ327 AU326:AU327">
    <cfRule type="expression" dxfId="2341" priority="2371">
      <formula>IF(RIGHT(TEXT(AE326,"0.#"),1)=".",FALSE,TRUE)</formula>
    </cfRule>
    <cfRule type="expression" dxfId="2340" priority="2372">
      <formula>IF(RIGHT(TEXT(AE326,"0.#"),1)=".",TRUE,FALSE)</formula>
    </cfRule>
  </conditionalFormatting>
  <conditionalFormatting sqref="AE318:AE319 AI318:AI319 AM318:AM319 AQ318:AQ319 AU318:AU319">
    <cfRule type="expression" dxfId="2339" priority="2375">
      <formula>IF(RIGHT(TEXT(AE318,"0.#"),1)=".",FALSE,TRUE)</formula>
    </cfRule>
    <cfRule type="expression" dxfId="2338" priority="2376">
      <formula>IF(RIGHT(TEXT(AE318,"0.#"),1)=".",TRUE,FALSE)</formula>
    </cfRule>
  </conditionalFormatting>
  <conditionalFormatting sqref="AE322:AE323 AI322:AI323 AM322:AM323 AQ322:AQ323 AU322:AU323">
    <cfRule type="expression" dxfId="2337" priority="2373">
      <formula>IF(RIGHT(TEXT(AE322,"0.#"),1)=".",FALSE,TRUE)</formula>
    </cfRule>
    <cfRule type="expression" dxfId="2336" priority="2374">
      <formula>IF(RIGHT(TEXT(AE322,"0.#"),1)=".",TRUE,FALSE)</formula>
    </cfRule>
  </conditionalFormatting>
  <conditionalFormatting sqref="AE378:AE379 AI378:AI379 AM378:AM379 AQ378:AQ379 AU378:AU379">
    <cfRule type="expression" dxfId="2335" priority="2365">
      <formula>IF(RIGHT(TEXT(AE378,"0.#"),1)=".",FALSE,TRUE)</formula>
    </cfRule>
    <cfRule type="expression" dxfId="2334" priority="2366">
      <formula>IF(RIGHT(TEXT(AE378,"0.#"),1)=".",TRUE,FALSE)</formula>
    </cfRule>
  </conditionalFormatting>
  <conditionalFormatting sqref="AE330:AE331 AI330:AI331 AM330:AM331 AQ330:AQ331 AU330:AU331">
    <cfRule type="expression" dxfId="2333" priority="2369">
      <formula>IF(RIGHT(TEXT(AE330,"0.#"),1)=".",FALSE,TRUE)</formula>
    </cfRule>
    <cfRule type="expression" dxfId="2332" priority="2370">
      <formula>IF(RIGHT(TEXT(AE330,"0.#"),1)=".",TRUE,FALSE)</formula>
    </cfRule>
  </conditionalFormatting>
  <conditionalFormatting sqref="AE374:AE375 AI374:AI375 AM374:AM375 AQ374:AQ375 AU374:AU375">
    <cfRule type="expression" dxfId="2331" priority="2367">
      <formula>IF(RIGHT(TEXT(AE374,"0.#"),1)=".",FALSE,TRUE)</formula>
    </cfRule>
    <cfRule type="expression" dxfId="2330" priority="2368">
      <formula>IF(RIGHT(TEXT(AE374,"0.#"),1)=".",TRUE,FALSE)</formula>
    </cfRule>
  </conditionalFormatting>
  <conditionalFormatting sqref="AE390:AE391 AI390:AI391 AM390:AM391 AQ390:AQ391 AU390:AU391">
    <cfRule type="expression" dxfId="2329" priority="2359">
      <formula>IF(RIGHT(TEXT(AE390,"0.#"),1)=".",FALSE,TRUE)</formula>
    </cfRule>
    <cfRule type="expression" dxfId="2328" priority="2360">
      <formula>IF(RIGHT(TEXT(AE390,"0.#"),1)=".",TRUE,FALSE)</formula>
    </cfRule>
  </conditionalFormatting>
  <conditionalFormatting sqref="AE382:AE383 AI382:AI383 AM382:AM383 AQ382:AQ383 AU382:AU383">
    <cfRule type="expression" dxfId="2327" priority="2363">
      <formula>IF(RIGHT(TEXT(AE382,"0.#"),1)=".",FALSE,TRUE)</formula>
    </cfRule>
    <cfRule type="expression" dxfId="2326" priority="2364">
      <formula>IF(RIGHT(TEXT(AE382,"0.#"),1)=".",TRUE,FALSE)</formula>
    </cfRule>
  </conditionalFormatting>
  <conditionalFormatting sqref="AE386:AE387 AI386:AI387 AM386:AM387 AQ386:AQ387 AU386:AU387">
    <cfRule type="expression" dxfId="2325" priority="2361">
      <formula>IF(RIGHT(TEXT(AE386,"0.#"),1)=".",FALSE,TRUE)</formula>
    </cfRule>
    <cfRule type="expression" dxfId="2324" priority="2362">
      <formula>IF(RIGHT(TEXT(AE386,"0.#"),1)=".",TRUE,FALSE)</formula>
    </cfRule>
  </conditionalFormatting>
  <conditionalFormatting sqref="AE445">
    <cfRule type="expression" dxfId="2323" priority="2323">
      <formula>IF(RIGHT(TEXT(AE445,"0.#"),1)=".",FALSE,TRUE)</formula>
    </cfRule>
    <cfRule type="expression" dxfId="2322" priority="2324">
      <formula>IF(RIGHT(TEXT(AE445,"0.#"),1)=".",TRUE,FALSE)</formula>
    </cfRule>
  </conditionalFormatting>
  <conditionalFormatting sqref="AE443">
    <cfRule type="expression" dxfId="2321" priority="2327">
      <formula>IF(RIGHT(TEXT(AE443,"0.#"),1)=".",FALSE,TRUE)</formula>
    </cfRule>
    <cfRule type="expression" dxfId="2320" priority="2328">
      <formula>IF(RIGHT(TEXT(AE443,"0.#"),1)=".",TRUE,FALSE)</formula>
    </cfRule>
  </conditionalFormatting>
  <conditionalFormatting sqref="AE444">
    <cfRule type="expression" dxfId="2319" priority="2325">
      <formula>IF(RIGHT(TEXT(AE444,"0.#"),1)=".",FALSE,TRUE)</formula>
    </cfRule>
    <cfRule type="expression" dxfId="2318" priority="2326">
      <formula>IF(RIGHT(TEXT(AE444,"0.#"),1)=".",TRUE,FALSE)</formula>
    </cfRule>
  </conditionalFormatting>
  <conditionalFormatting sqref="AM445">
    <cfRule type="expression" dxfId="2317" priority="2317">
      <formula>IF(RIGHT(TEXT(AM445,"0.#"),1)=".",FALSE,TRUE)</formula>
    </cfRule>
    <cfRule type="expression" dxfId="2316" priority="2318">
      <formula>IF(RIGHT(TEXT(AM445,"0.#"),1)=".",TRUE,FALSE)</formula>
    </cfRule>
  </conditionalFormatting>
  <conditionalFormatting sqref="AM443">
    <cfRule type="expression" dxfId="2315" priority="2321">
      <formula>IF(RIGHT(TEXT(AM443,"0.#"),1)=".",FALSE,TRUE)</formula>
    </cfRule>
    <cfRule type="expression" dxfId="2314" priority="2322">
      <formula>IF(RIGHT(TEXT(AM443,"0.#"),1)=".",TRUE,FALSE)</formula>
    </cfRule>
  </conditionalFormatting>
  <conditionalFormatting sqref="AM444">
    <cfRule type="expression" dxfId="2313" priority="2319">
      <formula>IF(RIGHT(TEXT(AM444,"0.#"),1)=".",FALSE,TRUE)</formula>
    </cfRule>
    <cfRule type="expression" dxfId="2312" priority="2320">
      <formula>IF(RIGHT(TEXT(AM444,"0.#"),1)=".",TRUE,FALSE)</formula>
    </cfRule>
  </conditionalFormatting>
  <conditionalFormatting sqref="AU445">
    <cfRule type="expression" dxfId="2311" priority="2311">
      <formula>IF(RIGHT(TEXT(AU445,"0.#"),1)=".",FALSE,TRUE)</formula>
    </cfRule>
    <cfRule type="expression" dxfId="2310" priority="2312">
      <formula>IF(RIGHT(TEXT(AU445,"0.#"),1)=".",TRUE,FALSE)</formula>
    </cfRule>
  </conditionalFormatting>
  <conditionalFormatting sqref="AU443">
    <cfRule type="expression" dxfId="2309" priority="2315">
      <formula>IF(RIGHT(TEXT(AU443,"0.#"),1)=".",FALSE,TRUE)</formula>
    </cfRule>
    <cfRule type="expression" dxfId="2308" priority="2316">
      <formula>IF(RIGHT(TEXT(AU443,"0.#"),1)=".",TRUE,FALSE)</formula>
    </cfRule>
  </conditionalFormatting>
  <conditionalFormatting sqref="AU444">
    <cfRule type="expression" dxfId="2307" priority="2313">
      <formula>IF(RIGHT(TEXT(AU444,"0.#"),1)=".",FALSE,TRUE)</formula>
    </cfRule>
    <cfRule type="expression" dxfId="2306" priority="2314">
      <formula>IF(RIGHT(TEXT(AU444,"0.#"),1)=".",TRUE,FALSE)</formula>
    </cfRule>
  </conditionalFormatting>
  <conditionalFormatting sqref="AI445">
    <cfRule type="expression" dxfId="2305" priority="2305">
      <formula>IF(RIGHT(TEXT(AI445,"0.#"),1)=".",FALSE,TRUE)</formula>
    </cfRule>
    <cfRule type="expression" dxfId="2304" priority="2306">
      <formula>IF(RIGHT(TEXT(AI445,"0.#"),1)=".",TRUE,FALSE)</formula>
    </cfRule>
  </conditionalFormatting>
  <conditionalFormatting sqref="AI443">
    <cfRule type="expression" dxfId="2303" priority="2309">
      <formula>IF(RIGHT(TEXT(AI443,"0.#"),1)=".",FALSE,TRUE)</formula>
    </cfRule>
    <cfRule type="expression" dxfId="2302" priority="2310">
      <formula>IF(RIGHT(TEXT(AI443,"0.#"),1)=".",TRUE,FALSE)</formula>
    </cfRule>
  </conditionalFormatting>
  <conditionalFormatting sqref="AI444">
    <cfRule type="expression" dxfId="2301" priority="2307">
      <formula>IF(RIGHT(TEXT(AI444,"0.#"),1)=".",FALSE,TRUE)</formula>
    </cfRule>
    <cfRule type="expression" dxfId="2300" priority="2308">
      <formula>IF(RIGHT(TEXT(AI444,"0.#"),1)=".",TRUE,FALSE)</formula>
    </cfRule>
  </conditionalFormatting>
  <conditionalFormatting sqref="AQ443">
    <cfRule type="expression" dxfId="2299" priority="2299">
      <formula>IF(RIGHT(TEXT(AQ443,"0.#"),1)=".",FALSE,TRUE)</formula>
    </cfRule>
    <cfRule type="expression" dxfId="2298" priority="2300">
      <formula>IF(RIGHT(TEXT(AQ443,"0.#"),1)=".",TRUE,FALSE)</formula>
    </cfRule>
  </conditionalFormatting>
  <conditionalFormatting sqref="AQ444">
    <cfRule type="expression" dxfId="2297" priority="2303">
      <formula>IF(RIGHT(TEXT(AQ444,"0.#"),1)=".",FALSE,TRUE)</formula>
    </cfRule>
    <cfRule type="expression" dxfId="2296" priority="2304">
      <formula>IF(RIGHT(TEXT(AQ444,"0.#"),1)=".",TRUE,FALSE)</formula>
    </cfRule>
  </conditionalFormatting>
  <conditionalFormatting sqref="AQ445">
    <cfRule type="expression" dxfId="2295" priority="2301">
      <formula>IF(RIGHT(TEXT(AQ445,"0.#"),1)=".",FALSE,TRUE)</formula>
    </cfRule>
    <cfRule type="expression" dxfId="2294" priority="2302">
      <formula>IF(RIGHT(TEXT(AQ445,"0.#"),1)=".",TRUE,FALSE)</formula>
    </cfRule>
  </conditionalFormatting>
  <conditionalFormatting sqref="Y873:Y900">
    <cfRule type="expression" dxfId="2293" priority="2529">
      <formula>IF(RIGHT(TEXT(Y873,"0.#"),1)=".",FALSE,TRUE)</formula>
    </cfRule>
    <cfRule type="expression" dxfId="2292" priority="2530">
      <formula>IF(RIGHT(TEXT(Y873,"0.#"),1)=".",TRUE,FALSE)</formula>
    </cfRule>
  </conditionalFormatting>
  <conditionalFormatting sqref="Y906:Y933">
    <cfRule type="expression" dxfId="2291" priority="2517">
      <formula>IF(RIGHT(TEXT(Y906,"0.#"),1)=".",FALSE,TRUE)</formula>
    </cfRule>
    <cfRule type="expression" dxfId="2290" priority="2518">
      <formula>IF(RIGHT(TEXT(Y906,"0.#"),1)=".",TRUE,FALSE)</formula>
    </cfRule>
  </conditionalFormatting>
  <conditionalFormatting sqref="Y905">
    <cfRule type="expression" dxfId="2289" priority="2511">
      <formula>IF(RIGHT(TEXT(Y905,"0.#"),1)=".",FALSE,TRUE)</formula>
    </cfRule>
    <cfRule type="expression" dxfId="2288" priority="2512">
      <formula>IF(RIGHT(TEXT(Y905,"0.#"),1)=".",TRUE,FALSE)</formula>
    </cfRule>
  </conditionalFormatting>
  <conditionalFormatting sqref="Y939:Y966">
    <cfRule type="expression" dxfId="2287" priority="2505">
      <formula>IF(RIGHT(TEXT(Y939,"0.#"),1)=".",FALSE,TRUE)</formula>
    </cfRule>
    <cfRule type="expression" dxfId="2286" priority="2506">
      <formula>IF(RIGHT(TEXT(Y939,"0.#"),1)=".",TRUE,FALSE)</formula>
    </cfRule>
  </conditionalFormatting>
  <conditionalFormatting sqref="Y938">
    <cfRule type="expression" dxfId="2285" priority="2499">
      <formula>IF(RIGHT(TEXT(Y938,"0.#"),1)=".",FALSE,TRUE)</formula>
    </cfRule>
    <cfRule type="expression" dxfId="2284" priority="2500">
      <formula>IF(RIGHT(TEXT(Y938,"0.#"),1)=".",TRUE,FALSE)</formula>
    </cfRule>
  </conditionalFormatting>
  <conditionalFormatting sqref="Y972:Y999">
    <cfRule type="expression" dxfId="2283" priority="2493">
      <formula>IF(RIGHT(TEXT(Y972,"0.#"),1)=".",FALSE,TRUE)</formula>
    </cfRule>
    <cfRule type="expression" dxfId="2282" priority="2494">
      <formula>IF(RIGHT(TEXT(Y972,"0.#"),1)=".",TRUE,FALSE)</formula>
    </cfRule>
  </conditionalFormatting>
  <conditionalFormatting sqref="Y970:Y971">
    <cfRule type="expression" dxfId="2281" priority="2487">
      <formula>IF(RIGHT(TEXT(Y970,"0.#"),1)=".",FALSE,TRUE)</formula>
    </cfRule>
    <cfRule type="expression" dxfId="2280" priority="2488">
      <formula>IF(RIGHT(TEXT(Y970,"0.#"),1)=".",TRUE,FALSE)</formula>
    </cfRule>
  </conditionalFormatting>
  <conditionalFormatting sqref="Y1005:Y1032">
    <cfRule type="expression" dxfId="2279" priority="2481">
      <formula>IF(RIGHT(TEXT(Y1005,"0.#"),1)=".",FALSE,TRUE)</formula>
    </cfRule>
    <cfRule type="expression" dxfId="2278" priority="2482">
      <formula>IF(RIGHT(TEXT(Y1005,"0.#"),1)=".",TRUE,FALSE)</formula>
    </cfRule>
  </conditionalFormatting>
  <conditionalFormatting sqref="W27">
    <cfRule type="expression" dxfId="2277" priority="2763">
      <formula>IF(RIGHT(TEXT(W27,"0.#"),1)=".",FALSE,TRUE)</formula>
    </cfRule>
    <cfRule type="expression" dxfId="2276" priority="2764">
      <formula>IF(RIGHT(TEXT(W27,"0.#"),1)=".",TRUE,FALSE)</formula>
    </cfRule>
  </conditionalFormatting>
  <conditionalFormatting sqref="W28">
    <cfRule type="expression" dxfId="2275" priority="2755">
      <formula>IF(RIGHT(TEXT(W28,"0.#"),1)=".",FALSE,TRUE)</formula>
    </cfRule>
    <cfRule type="expression" dxfId="2274" priority="2756">
      <formula>IF(RIGHT(TEXT(W28,"0.#"),1)=".",TRUE,FALSE)</formula>
    </cfRule>
  </conditionalFormatting>
  <conditionalFormatting sqref="P27">
    <cfRule type="expression" dxfId="2273" priority="2751">
      <formula>IF(RIGHT(TEXT(P27,"0.#"),1)=".",FALSE,TRUE)</formula>
    </cfRule>
    <cfRule type="expression" dxfId="2272" priority="2752">
      <formula>IF(RIGHT(TEXT(P27,"0.#"),1)=".",TRUE,FALSE)</formula>
    </cfRule>
  </conditionalFormatting>
  <conditionalFormatting sqref="P28">
    <cfRule type="expression" dxfId="2271" priority="2749">
      <formula>IF(RIGHT(TEXT(P28,"0.#"),1)=".",FALSE,TRUE)</formula>
    </cfRule>
    <cfRule type="expression" dxfId="2270" priority="2750">
      <formula>IF(RIGHT(TEXT(P28,"0.#"),1)=".",TRUE,FALSE)</formula>
    </cfRule>
  </conditionalFormatting>
  <conditionalFormatting sqref="AQ114">
    <cfRule type="expression" dxfId="2269" priority="2733">
      <formula>IF(RIGHT(TEXT(AQ114,"0.#"),1)=".",FALSE,TRUE)</formula>
    </cfRule>
    <cfRule type="expression" dxfId="2268" priority="2734">
      <formula>IF(RIGHT(TEXT(AQ114,"0.#"),1)=".",TRUE,FALSE)</formula>
    </cfRule>
  </conditionalFormatting>
  <conditionalFormatting sqref="AQ107">
    <cfRule type="expression" dxfId="2267" priority="2743">
      <formula>IF(RIGHT(TEXT(AQ107,"0.#"),1)=".",FALSE,TRUE)</formula>
    </cfRule>
    <cfRule type="expression" dxfId="2266" priority="2744">
      <formula>IF(RIGHT(TEXT(AQ107,"0.#"),1)=".",TRUE,FALSE)</formula>
    </cfRule>
  </conditionalFormatting>
  <conditionalFormatting sqref="AQ108">
    <cfRule type="expression" dxfId="2265" priority="2741">
      <formula>IF(RIGHT(TEXT(AQ108,"0.#"),1)=".",FALSE,TRUE)</formula>
    </cfRule>
    <cfRule type="expression" dxfId="2264" priority="2742">
      <formula>IF(RIGHT(TEXT(AQ108,"0.#"),1)=".",TRUE,FALSE)</formula>
    </cfRule>
  </conditionalFormatting>
  <conditionalFormatting sqref="AQ110">
    <cfRule type="expression" dxfId="2263" priority="2739">
      <formula>IF(RIGHT(TEXT(AQ110,"0.#"),1)=".",FALSE,TRUE)</formula>
    </cfRule>
    <cfRule type="expression" dxfId="2262" priority="2740">
      <formula>IF(RIGHT(TEXT(AQ110,"0.#"),1)=".",TRUE,FALSE)</formula>
    </cfRule>
  </conditionalFormatting>
  <conditionalFormatting sqref="AQ111">
    <cfRule type="expression" dxfId="2261" priority="2737">
      <formula>IF(RIGHT(TEXT(AQ111,"0.#"),1)=".",FALSE,TRUE)</formula>
    </cfRule>
    <cfRule type="expression" dxfId="2260" priority="2738">
      <formula>IF(RIGHT(TEXT(AQ111,"0.#"),1)=".",TRUE,FALSE)</formula>
    </cfRule>
  </conditionalFormatting>
  <conditionalFormatting sqref="AQ113">
    <cfRule type="expression" dxfId="2259" priority="2735">
      <formula>IF(RIGHT(TEXT(AQ113,"0.#"),1)=".",FALSE,TRUE)</formula>
    </cfRule>
    <cfRule type="expression" dxfId="2258" priority="2736">
      <formula>IF(RIGHT(TEXT(AQ113,"0.#"),1)=".",TRUE,FALSE)</formula>
    </cfRule>
  </conditionalFormatting>
  <conditionalFormatting sqref="AE67">
    <cfRule type="expression" dxfId="2257" priority="2665">
      <formula>IF(RIGHT(TEXT(AE67,"0.#"),1)=".",FALSE,TRUE)</formula>
    </cfRule>
    <cfRule type="expression" dxfId="2256" priority="2666">
      <formula>IF(RIGHT(TEXT(AE67,"0.#"),1)=".",TRUE,FALSE)</formula>
    </cfRule>
  </conditionalFormatting>
  <conditionalFormatting sqref="AE68">
    <cfRule type="expression" dxfId="2255" priority="2663">
      <formula>IF(RIGHT(TEXT(AE68,"0.#"),1)=".",FALSE,TRUE)</formula>
    </cfRule>
    <cfRule type="expression" dxfId="2254" priority="2664">
      <formula>IF(RIGHT(TEXT(AE68,"0.#"),1)=".",TRUE,FALSE)</formula>
    </cfRule>
  </conditionalFormatting>
  <conditionalFormatting sqref="AE69">
    <cfRule type="expression" dxfId="2253" priority="2661">
      <formula>IF(RIGHT(TEXT(AE69,"0.#"),1)=".",FALSE,TRUE)</formula>
    </cfRule>
    <cfRule type="expression" dxfId="2252" priority="2662">
      <formula>IF(RIGHT(TEXT(AE69,"0.#"),1)=".",TRUE,FALSE)</formula>
    </cfRule>
  </conditionalFormatting>
  <conditionalFormatting sqref="AI69">
    <cfRule type="expression" dxfId="2251" priority="2659">
      <formula>IF(RIGHT(TEXT(AI69,"0.#"),1)=".",FALSE,TRUE)</formula>
    </cfRule>
    <cfRule type="expression" dxfId="2250" priority="2660">
      <formula>IF(RIGHT(TEXT(AI69,"0.#"),1)=".",TRUE,FALSE)</formula>
    </cfRule>
  </conditionalFormatting>
  <conditionalFormatting sqref="AI68">
    <cfRule type="expression" dxfId="2249" priority="2657">
      <formula>IF(RIGHT(TEXT(AI68,"0.#"),1)=".",FALSE,TRUE)</formula>
    </cfRule>
    <cfRule type="expression" dxfId="2248" priority="2658">
      <formula>IF(RIGHT(TEXT(AI68,"0.#"),1)=".",TRUE,FALSE)</formula>
    </cfRule>
  </conditionalFormatting>
  <conditionalFormatting sqref="AI67">
    <cfRule type="expression" dxfId="2247" priority="2655">
      <formula>IF(RIGHT(TEXT(AI67,"0.#"),1)=".",FALSE,TRUE)</formula>
    </cfRule>
    <cfRule type="expression" dxfId="2246" priority="2656">
      <formula>IF(RIGHT(TEXT(AI67,"0.#"),1)=".",TRUE,FALSE)</formula>
    </cfRule>
  </conditionalFormatting>
  <conditionalFormatting sqref="AM67">
    <cfRule type="expression" dxfId="2245" priority="2653">
      <formula>IF(RIGHT(TEXT(AM67,"0.#"),1)=".",FALSE,TRUE)</formula>
    </cfRule>
    <cfRule type="expression" dxfId="2244" priority="2654">
      <formula>IF(RIGHT(TEXT(AM67,"0.#"),1)=".",TRUE,FALSE)</formula>
    </cfRule>
  </conditionalFormatting>
  <conditionalFormatting sqref="AM68">
    <cfRule type="expression" dxfId="2243" priority="2651">
      <formula>IF(RIGHT(TEXT(AM68,"0.#"),1)=".",FALSE,TRUE)</formula>
    </cfRule>
    <cfRule type="expression" dxfId="2242" priority="2652">
      <formula>IF(RIGHT(TEXT(AM68,"0.#"),1)=".",TRUE,FALSE)</formula>
    </cfRule>
  </conditionalFormatting>
  <conditionalFormatting sqref="AM69">
    <cfRule type="expression" dxfId="2241" priority="2649">
      <formula>IF(RIGHT(TEXT(AM69,"0.#"),1)=".",FALSE,TRUE)</formula>
    </cfRule>
    <cfRule type="expression" dxfId="2240" priority="2650">
      <formula>IF(RIGHT(TEXT(AM69,"0.#"),1)=".",TRUE,FALSE)</formula>
    </cfRule>
  </conditionalFormatting>
  <conditionalFormatting sqref="AQ67:AQ69">
    <cfRule type="expression" dxfId="2239" priority="2647">
      <formula>IF(RIGHT(TEXT(AQ67,"0.#"),1)=".",FALSE,TRUE)</formula>
    </cfRule>
    <cfRule type="expression" dxfId="2238" priority="2648">
      <formula>IF(RIGHT(TEXT(AQ67,"0.#"),1)=".",TRUE,FALSE)</formula>
    </cfRule>
  </conditionalFormatting>
  <conditionalFormatting sqref="AU67:AU69">
    <cfRule type="expression" dxfId="2237" priority="2645">
      <formula>IF(RIGHT(TEXT(AU67,"0.#"),1)=".",FALSE,TRUE)</formula>
    </cfRule>
    <cfRule type="expression" dxfId="2236" priority="2646">
      <formula>IF(RIGHT(TEXT(AU67,"0.#"),1)=".",TRUE,FALSE)</formula>
    </cfRule>
  </conditionalFormatting>
  <conditionalFormatting sqref="AE70">
    <cfRule type="expression" dxfId="2235" priority="2643">
      <formula>IF(RIGHT(TEXT(AE70,"0.#"),1)=".",FALSE,TRUE)</formula>
    </cfRule>
    <cfRule type="expression" dxfId="2234" priority="2644">
      <formula>IF(RIGHT(TEXT(AE70,"0.#"),1)=".",TRUE,FALSE)</formula>
    </cfRule>
  </conditionalFormatting>
  <conditionalFormatting sqref="AE71">
    <cfRule type="expression" dxfId="2233" priority="2641">
      <formula>IF(RIGHT(TEXT(AE71,"0.#"),1)=".",FALSE,TRUE)</formula>
    </cfRule>
    <cfRule type="expression" dxfId="2232" priority="2642">
      <formula>IF(RIGHT(TEXT(AE71,"0.#"),1)=".",TRUE,FALSE)</formula>
    </cfRule>
  </conditionalFormatting>
  <conditionalFormatting sqref="AE72">
    <cfRule type="expression" dxfId="2231" priority="2639">
      <formula>IF(RIGHT(TEXT(AE72,"0.#"),1)=".",FALSE,TRUE)</formula>
    </cfRule>
    <cfRule type="expression" dxfId="2230" priority="2640">
      <formula>IF(RIGHT(TEXT(AE72,"0.#"),1)=".",TRUE,FALSE)</formula>
    </cfRule>
  </conditionalFormatting>
  <conditionalFormatting sqref="AI72">
    <cfRule type="expression" dxfId="2229" priority="2637">
      <formula>IF(RIGHT(TEXT(AI72,"0.#"),1)=".",FALSE,TRUE)</formula>
    </cfRule>
    <cfRule type="expression" dxfId="2228" priority="2638">
      <formula>IF(RIGHT(TEXT(AI72,"0.#"),1)=".",TRUE,FALSE)</formula>
    </cfRule>
  </conditionalFormatting>
  <conditionalFormatting sqref="AI71">
    <cfRule type="expression" dxfId="2227" priority="2635">
      <formula>IF(RIGHT(TEXT(AI71,"0.#"),1)=".",FALSE,TRUE)</formula>
    </cfRule>
    <cfRule type="expression" dxfId="2226" priority="2636">
      <formula>IF(RIGHT(TEXT(AI71,"0.#"),1)=".",TRUE,FALSE)</formula>
    </cfRule>
  </conditionalFormatting>
  <conditionalFormatting sqref="AI70">
    <cfRule type="expression" dxfId="2225" priority="2633">
      <formula>IF(RIGHT(TEXT(AI70,"0.#"),1)=".",FALSE,TRUE)</formula>
    </cfRule>
    <cfRule type="expression" dxfId="2224" priority="2634">
      <formula>IF(RIGHT(TEXT(AI70,"0.#"),1)=".",TRUE,FALSE)</formula>
    </cfRule>
  </conditionalFormatting>
  <conditionalFormatting sqref="AM70">
    <cfRule type="expression" dxfId="2223" priority="2631">
      <formula>IF(RIGHT(TEXT(AM70,"0.#"),1)=".",FALSE,TRUE)</formula>
    </cfRule>
    <cfRule type="expression" dxfId="2222" priority="2632">
      <formula>IF(RIGHT(TEXT(AM70,"0.#"),1)=".",TRUE,FALSE)</formula>
    </cfRule>
  </conditionalFormatting>
  <conditionalFormatting sqref="AM71">
    <cfRule type="expression" dxfId="2221" priority="2629">
      <formula>IF(RIGHT(TEXT(AM71,"0.#"),1)=".",FALSE,TRUE)</formula>
    </cfRule>
    <cfRule type="expression" dxfId="2220" priority="2630">
      <formula>IF(RIGHT(TEXT(AM71,"0.#"),1)=".",TRUE,FALSE)</formula>
    </cfRule>
  </conditionalFormatting>
  <conditionalFormatting sqref="AM72">
    <cfRule type="expression" dxfId="2219" priority="2627">
      <formula>IF(RIGHT(TEXT(AM72,"0.#"),1)=".",FALSE,TRUE)</formula>
    </cfRule>
    <cfRule type="expression" dxfId="2218" priority="2628">
      <formula>IF(RIGHT(TEXT(AM72,"0.#"),1)=".",TRUE,FALSE)</formula>
    </cfRule>
  </conditionalFormatting>
  <conditionalFormatting sqref="AQ70:AQ72">
    <cfRule type="expression" dxfId="2217" priority="2625">
      <formula>IF(RIGHT(TEXT(AQ70,"0.#"),1)=".",FALSE,TRUE)</formula>
    </cfRule>
    <cfRule type="expression" dxfId="2216" priority="2626">
      <formula>IF(RIGHT(TEXT(AQ70,"0.#"),1)=".",TRUE,FALSE)</formula>
    </cfRule>
  </conditionalFormatting>
  <conditionalFormatting sqref="AU70:AU72">
    <cfRule type="expression" dxfId="2215" priority="2623">
      <formula>IF(RIGHT(TEXT(AU70,"0.#"),1)=".",FALSE,TRUE)</formula>
    </cfRule>
    <cfRule type="expression" dxfId="2214" priority="2624">
      <formula>IF(RIGHT(TEXT(AU70,"0.#"),1)=".",TRUE,FALSE)</formula>
    </cfRule>
  </conditionalFormatting>
  <conditionalFormatting sqref="AU656">
    <cfRule type="expression" dxfId="2213" priority="1141">
      <formula>IF(RIGHT(TEXT(AU656,"0.#"),1)=".",FALSE,TRUE)</formula>
    </cfRule>
    <cfRule type="expression" dxfId="2212" priority="1142">
      <formula>IF(RIGHT(TEXT(AU656,"0.#"),1)=".",TRUE,FALSE)</formula>
    </cfRule>
  </conditionalFormatting>
  <conditionalFormatting sqref="AQ655">
    <cfRule type="expression" dxfId="2211" priority="1133">
      <formula>IF(RIGHT(TEXT(AQ655,"0.#"),1)=".",FALSE,TRUE)</formula>
    </cfRule>
    <cfRule type="expression" dxfId="2210" priority="1134">
      <formula>IF(RIGHT(TEXT(AQ655,"0.#"),1)=".",TRUE,FALSE)</formula>
    </cfRule>
  </conditionalFormatting>
  <conditionalFormatting sqref="AI696">
    <cfRule type="expression" dxfId="2209" priority="925">
      <formula>IF(RIGHT(TEXT(AI696,"0.#"),1)=".",FALSE,TRUE)</formula>
    </cfRule>
    <cfRule type="expression" dxfId="2208" priority="926">
      <formula>IF(RIGHT(TEXT(AI696,"0.#"),1)=".",TRUE,FALSE)</formula>
    </cfRule>
  </conditionalFormatting>
  <conditionalFormatting sqref="AQ694">
    <cfRule type="expression" dxfId="2207" priority="919">
      <formula>IF(RIGHT(TEXT(AQ694,"0.#"),1)=".",FALSE,TRUE)</formula>
    </cfRule>
    <cfRule type="expression" dxfId="2206" priority="920">
      <formula>IF(RIGHT(TEXT(AQ694,"0.#"),1)=".",TRUE,FALSE)</formula>
    </cfRule>
  </conditionalFormatting>
  <conditionalFormatting sqref="AL873:AO900">
    <cfRule type="expression" dxfId="2205" priority="2531">
      <formula>IF(AND(AL873&gt;=0, RIGHT(TEXT(AL873,"0.#"),1)&lt;&gt;"."),TRUE,FALSE)</formula>
    </cfRule>
    <cfRule type="expression" dxfId="2204" priority="2532">
      <formula>IF(AND(AL873&gt;=0, RIGHT(TEXT(AL873,"0.#"),1)="."),TRUE,FALSE)</formula>
    </cfRule>
    <cfRule type="expression" dxfId="2203" priority="2533">
      <formula>IF(AND(AL873&lt;0, RIGHT(TEXT(AL873,"0.#"),1)&lt;&gt;"."),TRUE,FALSE)</formula>
    </cfRule>
    <cfRule type="expression" dxfId="2202" priority="2534">
      <formula>IF(AND(AL873&lt;0, RIGHT(TEXT(AL873,"0.#"),1)="."),TRUE,FALSE)</formula>
    </cfRule>
  </conditionalFormatting>
  <conditionalFormatting sqref="AL906:AO933">
    <cfRule type="expression" dxfId="2201" priority="2519">
      <formula>IF(AND(AL906&gt;=0, RIGHT(TEXT(AL906,"0.#"),1)&lt;&gt;"."),TRUE,FALSE)</formula>
    </cfRule>
    <cfRule type="expression" dxfId="2200" priority="2520">
      <formula>IF(AND(AL906&gt;=0, RIGHT(TEXT(AL906,"0.#"),1)="."),TRUE,FALSE)</formula>
    </cfRule>
    <cfRule type="expression" dxfId="2199" priority="2521">
      <formula>IF(AND(AL906&lt;0, RIGHT(TEXT(AL906,"0.#"),1)&lt;&gt;"."),TRUE,FALSE)</formula>
    </cfRule>
    <cfRule type="expression" dxfId="2198" priority="2522">
      <formula>IF(AND(AL906&lt;0, RIGHT(TEXT(AL906,"0.#"),1)="."),TRUE,FALSE)</formula>
    </cfRule>
  </conditionalFormatting>
  <conditionalFormatting sqref="AL905:AO905">
    <cfRule type="expression" dxfId="2197" priority="2513">
      <formula>IF(AND(AL905&gt;=0, RIGHT(TEXT(AL905,"0.#"),1)&lt;&gt;"."),TRUE,FALSE)</formula>
    </cfRule>
    <cfRule type="expression" dxfId="2196" priority="2514">
      <formula>IF(AND(AL905&gt;=0, RIGHT(TEXT(AL905,"0.#"),1)="."),TRUE,FALSE)</formula>
    </cfRule>
    <cfRule type="expression" dxfId="2195" priority="2515">
      <formula>IF(AND(AL905&lt;0, RIGHT(TEXT(AL905,"0.#"),1)&lt;&gt;"."),TRUE,FALSE)</formula>
    </cfRule>
    <cfRule type="expression" dxfId="2194" priority="2516">
      <formula>IF(AND(AL905&lt;0, RIGHT(TEXT(AL905,"0.#"),1)="."),TRUE,FALSE)</formula>
    </cfRule>
  </conditionalFormatting>
  <conditionalFormatting sqref="AL939:AO966">
    <cfRule type="expression" dxfId="2193" priority="2507">
      <formula>IF(AND(AL939&gt;=0, RIGHT(TEXT(AL939,"0.#"),1)&lt;&gt;"."),TRUE,FALSE)</formula>
    </cfRule>
    <cfRule type="expression" dxfId="2192" priority="2508">
      <formula>IF(AND(AL939&gt;=0, RIGHT(TEXT(AL939,"0.#"),1)="."),TRUE,FALSE)</formula>
    </cfRule>
    <cfRule type="expression" dxfId="2191" priority="2509">
      <formula>IF(AND(AL939&lt;0, RIGHT(TEXT(AL939,"0.#"),1)&lt;&gt;"."),TRUE,FALSE)</formula>
    </cfRule>
    <cfRule type="expression" dxfId="2190" priority="2510">
      <formula>IF(AND(AL939&lt;0, RIGHT(TEXT(AL939,"0.#"),1)="."),TRUE,FALSE)</formula>
    </cfRule>
  </conditionalFormatting>
  <conditionalFormatting sqref="AL938:AO938">
    <cfRule type="expression" dxfId="2189" priority="2501">
      <formula>IF(AND(AL938&gt;=0, RIGHT(TEXT(AL938,"0.#"),1)&lt;&gt;"."),TRUE,FALSE)</formula>
    </cfRule>
    <cfRule type="expression" dxfId="2188" priority="2502">
      <formula>IF(AND(AL938&gt;=0, RIGHT(TEXT(AL938,"0.#"),1)="."),TRUE,FALSE)</formula>
    </cfRule>
    <cfRule type="expression" dxfId="2187" priority="2503">
      <formula>IF(AND(AL938&lt;0, RIGHT(TEXT(AL938,"0.#"),1)&lt;&gt;"."),TRUE,FALSE)</formula>
    </cfRule>
    <cfRule type="expression" dxfId="2186" priority="2504">
      <formula>IF(AND(AL938&lt;0, RIGHT(TEXT(AL938,"0.#"),1)="."),TRUE,FALSE)</formula>
    </cfRule>
  </conditionalFormatting>
  <conditionalFormatting sqref="AL972:AO999">
    <cfRule type="expression" dxfId="2185" priority="2495">
      <formula>IF(AND(AL972&gt;=0, RIGHT(TEXT(AL972,"0.#"),1)&lt;&gt;"."),TRUE,FALSE)</formula>
    </cfRule>
    <cfRule type="expression" dxfId="2184" priority="2496">
      <formula>IF(AND(AL972&gt;=0, RIGHT(TEXT(AL972,"0.#"),1)="."),TRUE,FALSE)</formula>
    </cfRule>
    <cfRule type="expression" dxfId="2183" priority="2497">
      <formula>IF(AND(AL972&lt;0, RIGHT(TEXT(AL972,"0.#"),1)&lt;&gt;"."),TRUE,FALSE)</formula>
    </cfRule>
    <cfRule type="expression" dxfId="2182" priority="2498">
      <formula>IF(AND(AL972&lt;0, RIGHT(TEXT(AL972,"0.#"),1)="."),TRUE,FALSE)</formula>
    </cfRule>
  </conditionalFormatting>
  <conditionalFormatting sqref="AL970:AO971">
    <cfRule type="expression" dxfId="2181" priority="2489">
      <formula>IF(AND(AL970&gt;=0, RIGHT(TEXT(AL970,"0.#"),1)&lt;&gt;"."),TRUE,FALSE)</formula>
    </cfRule>
    <cfRule type="expression" dxfId="2180" priority="2490">
      <formula>IF(AND(AL970&gt;=0, RIGHT(TEXT(AL970,"0.#"),1)="."),TRUE,FALSE)</formula>
    </cfRule>
    <cfRule type="expression" dxfId="2179" priority="2491">
      <formula>IF(AND(AL970&lt;0, RIGHT(TEXT(AL970,"0.#"),1)&lt;&gt;"."),TRUE,FALSE)</formula>
    </cfRule>
    <cfRule type="expression" dxfId="2178" priority="2492">
      <formula>IF(AND(AL970&lt;0, RIGHT(TEXT(AL970,"0.#"),1)="."),TRUE,FALSE)</formula>
    </cfRule>
  </conditionalFormatting>
  <conditionalFormatting sqref="AL1005:AO1032">
    <cfRule type="expression" dxfId="2177" priority="2483">
      <formula>IF(AND(AL1005&gt;=0, RIGHT(TEXT(AL1005,"0.#"),1)&lt;&gt;"."),TRUE,FALSE)</formula>
    </cfRule>
    <cfRule type="expression" dxfId="2176" priority="2484">
      <formula>IF(AND(AL1005&gt;=0, RIGHT(TEXT(AL1005,"0.#"),1)="."),TRUE,FALSE)</formula>
    </cfRule>
    <cfRule type="expression" dxfId="2175" priority="2485">
      <formula>IF(AND(AL1005&lt;0, RIGHT(TEXT(AL1005,"0.#"),1)&lt;&gt;"."),TRUE,FALSE)</formula>
    </cfRule>
    <cfRule type="expression" dxfId="2174" priority="2486">
      <formula>IF(AND(AL1005&lt;0, RIGHT(TEXT(AL1005,"0.#"),1)="."),TRUE,FALSE)</formula>
    </cfRule>
  </conditionalFormatting>
  <conditionalFormatting sqref="AL1003:AO1004">
    <cfRule type="expression" dxfId="2173" priority="2477">
      <formula>IF(AND(AL1003&gt;=0, RIGHT(TEXT(AL1003,"0.#"),1)&lt;&gt;"."),TRUE,FALSE)</formula>
    </cfRule>
    <cfRule type="expression" dxfId="2172" priority="2478">
      <formula>IF(AND(AL1003&gt;=0, RIGHT(TEXT(AL1003,"0.#"),1)="."),TRUE,FALSE)</formula>
    </cfRule>
    <cfRule type="expression" dxfId="2171" priority="2479">
      <formula>IF(AND(AL1003&lt;0, RIGHT(TEXT(AL1003,"0.#"),1)&lt;&gt;"."),TRUE,FALSE)</formula>
    </cfRule>
    <cfRule type="expression" dxfId="2170" priority="2480">
      <formula>IF(AND(AL1003&lt;0, RIGHT(TEXT(AL1003,"0.#"),1)="."),TRUE,FALSE)</formula>
    </cfRule>
  </conditionalFormatting>
  <conditionalFormatting sqref="Y1003:Y1004">
    <cfRule type="expression" dxfId="2169" priority="2475">
      <formula>IF(RIGHT(TEXT(Y1003,"0.#"),1)=".",FALSE,TRUE)</formula>
    </cfRule>
    <cfRule type="expression" dxfId="2168" priority="2476">
      <formula>IF(RIGHT(TEXT(Y1003,"0.#"),1)=".",TRUE,FALSE)</formula>
    </cfRule>
  </conditionalFormatting>
  <conditionalFormatting sqref="AL1038:AO1065">
    <cfRule type="expression" dxfId="2167" priority="2471">
      <formula>IF(AND(AL1038&gt;=0, RIGHT(TEXT(AL1038,"0.#"),1)&lt;&gt;"."),TRUE,FALSE)</formula>
    </cfRule>
    <cfRule type="expression" dxfId="2166" priority="2472">
      <formula>IF(AND(AL1038&gt;=0, RIGHT(TEXT(AL1038,"0.#"),1)="."),TRUE,FALSE)</formula>
    </cfRule>
    <cfRule type="expression" dxfId="2165" priority="2473">
      <formula>IF(AND(AL1038&lt;0, RIGHT(TEXT(AL1038,"0.#"),1)&lt;&gt;"."),TRUE,FALSE)</formula>
    </cfRule>
    <cfRule type="expression" dxfId="2164" priority="2474">
      <formula>IF(AND(AL1038&lt;0, RIGHT(TEXT(AL1038,"0.#"),1)="."),TRUE,FALSE)</formula>
    </cfRule>
  </conditionalFormatting>
  <conditionalFormatting sqref="Y1038:Y1065">
    <cfRule type="expression" dxfId="2163" priority="2469">
      <formula>IF(RIGHT(TEXT(Y1038,"0.#"),1)=".",FALSE,TRUE)</formula>
    </cfRule>
    <cfRule type="expression" dxfId="2162" priority="2470">
      <formula>IF(RIGHT(TEXT(Y1038,"0.#"),1)=".",TRUE,FALSE)</formula>
    </cfRule>
  </conditionalFormatting>
  <conditionalFormatting sqref="AL1036:AO1037">
    <cfRule type="expression" dxfId="2161" priority="2465">
      <formula>IF(AND(AL1036&gt;=0, RIGHT(TEXT(AL1036,"0.#"),1)&lt;&gt;"."),TRUE,FALSE)</formula>
    </cfRule>
    <cfRule type="expression" dxfId="2160" priority="2466">
      <formula>IF(AND(AL1036&gt;=0, RIGHT(TEXT(AL1036,"0.#"),1)="."),TRUE,FALSE)</formula>
    </cfRule>
    <cfRule type="expression" dxfId="2159" priority="2467">
      <formula>IF(AND(AL1036&lt;0, RIGHT(TEXT(AL1036,"0.#"),1)&lt;&gt;"."),TRUE,FALSE)</formula>
    </cfRule>
    <cfRule type="expression" dxfId="2158" priority="2468">
      <formula>IF(AND(AL1036&lt;0, RIGHT(TEXT(AL1036,"0.#"),1)="."),TRUE,FALSE)</formula>
    </cfRule>
  </conditionalFormatting>
  <conditionalFormatting sqref="Y1036:Y1037">
    <cfRule type="expression" dxfId="2157" priority="2463">
      <formula>IF(RIGHT(TEXT(Y1036,"0.#"),1)=".",FALSE,TRUE)</formula>
    </cfRule>
    <cfRule type="expression" dxfId="2156" priority="2464">
      <formula>IF(RIGHT(TEXT(Y1036,"0.#"),1)=".",TRUE,FALSE)</formula>
    </cfRule>
  </conditionalFormatting>
  <conditionalFormatting sqref="AL1071:AO1098">
    <cfRule type="expression" dxfId="2155" priority="2459">
      <formula>IF(AND(AL1071&gt;=0, RIGHT(TEXT(AL1071,"0.#"),1)&lt;&gt;"."),TRUE,FALSE)</formula>
    </cfRule>
    <cfRule type="expression" dxfId="2154" priority="2460">
      <formula>IF(AND(AL1071&gt;=0, RIGHT(TEXT(AL1071,"0.#"),1)="."),TRUE,FALSE)</formula>
    </cfRule>
    <cfRule type="expression" dxfId="2153" priority="2461">
      <formula>IF(AND(AL1071&lt;0, RIGHT(TEXT(AL1071,"0.#"),1)&lt;&gt;"."),TRUE,FALSE)</formula>
    </cfRule>
    <cfRule type="expression" dxfId="2152" priority="2462">
      <formula>IF(AND(AL1071&lt;0, RIGHT(TEXT(AL1071,"0.#"),1)="."),TRUE,FALSE)</formula>
    </cfRule>
  </conditionalFormatting>
  <conditionalFormatting sqref="Y1071:Y1098">
    <cfRule type="expression" dxfId="2151" priority="2457">
      <formula>IF(RIGHT(TEXT(Y1071,"0.#"),1)=".",FALSE,TRUE)</formula>
    </cfRule>
    <cfRule type="expression" dxfId="2150" priority="2458">
      <formula>IF(RIGHT(TEXT(Y1071,"0.#"),1)=".",TRUE,FALSE)</formula>
    </cfRule>
  </conditionalFormatting>
  <conditionalFormatting sqref="AL1069:AO1070">
    <cfRule type="expression" dxfId="2149" priority="2453">
      <formula>IF(AND(AL1069&gt;=0, RIGHT(TEXT(AL1069,"0.#"),1)&lt;&gt;"."),TRUE,FALSE)</formula>
    </cfRule>
    <cfRule type="expression" dxfId="2148" priority="2454">
      <formula>IF(AND(AL1069&gt;=0, RIGHT(TEXT(AL1069,"0.#"),1)="."),TRUE,FALSE)</formula>
    </cfRule>
    <cfRule type="expression" dxfId="2147" priority="2455">
      <formula>IF(AND(AL1069&lt;0, RIGHT(TEXT(AL1069,"0.#"),1)&lt;&gt;"."),TRUE,FALSE)</formula>
    </cfRule>
    <cfRule type="expression" dxfId="2146" priority="2456">
      <formula>IF(AND(AL1069&lt;0, RIGHT(TEXT(AL1069,"0.#"),1)="."),TRUE,FALSE)</formula>
    </cfRule>
  </conditionalFormatting>
  <conditionalFormatting sqref="Y1069:Y1070">
    <cfRule type="expression" dxfId="2145" priority="2451">
      <formula>IF(RIGHT(TEXT(Y1069,"0.#"),1)=".",FALSE,TRUE)</formula>
    </cfRule>
    <cfRule type="expression" dxfId="2144" priority="2452">
      <formula>IF(RIGHT(TEXT(Y1069,"0.#"),1)=".",TRUE,FALSE)</formula>
    </cfRule>
  </conditionalFormatting>
  <conditionalFormatting sqref="AE448">
    <cfRule type="expression" dxfId="2143" priority="2297">
      <formula>IF(RIGHT(TEXT(AE448,"0.#"),1)=".",FALSE,TRUE)</formula>
    </cfRule>
    <cfRule type="expression" dxfId="2142" priority="2298">
      <formula>IF(RIGHT(TEXT(AE448,"0.#"),1)=".",TRUE,FALSE)</formula>
    </cfRule>
  </conditionalFormatting>
  <conditionalFormatting sqref="AM450">
    <cfRule type="expression" dxfId="2141" priority="2287">
      <formula>IF(RIGHT(TEXT(AM450,"0.#"),1)=".",FALSE,TRUE)</formula>
    </cfRule>
    <cfRule type="expression" dxfId="2140" priority="2288">
      <formula>IF(RIGHT(TEXT(AM450,"0.#"),1)=".",TRUE,FALSE)</formula>
    </cfRule>
  </conditionalFormatting>
  <conditionalFormatting sqref="AE449">
    <cfRule type="expression" dxfId="2139" priority="2295">
      <formula>IF(RIGHT(TEXT(AE449,"0.#"),1)=".",FALSE,TRUE)</formula>
    </cfRule>
    <cfRule type="expression" dxfId="2138" priority="2296">
      <formula>IF(RIGHT(TEXT(AE449,"0.#"),1)=".",TRUE,FALSE)</formula>
    </cfRule>
  </conditionalFormatting>
  <conditionalFormatting sqref="AE450">
    <cfRule type="expression" dxfId="2137" priority="2293">
      <formula>IF(RIGHT(TEXT(AE450,"0.#"),1)=".",FALSE,TRUE)</formula>
    </cfRule>
    <cfRule type="expression" dxfId="2136" priority="2294">
      <formula>IF(RIGHT(TEXT(AE450,"0.#"),1)=".",TRUE,FALSE)</formula>
    </cfRule>
  </conditionalFormatting>
  <conditionalFormatting sqref="AM448">
    <cfRule type="expression" dxfId="2135" priority="2291">
      <formula>IF(RIGHT(TEXT(AM448,"0.#"),1)=".",FALSE,TRUE)</formula>
    </cfRule>
    <cfRule type="expression" dxfId="2134" priority="2292">
      <formula>IF(RIGHT(TEXT(AM448,"0.#"),1)=".",TRUE,FALSE)</formula>
    </cfRule>
  </conditionalFormatting>
  <conditionalFormatting sqref="AM449">
    <cfRule type="expression" dxfId="2133" priority="2289">
      <formula>IF(RIGHT(TEXT(AM449,"0.#"),1)=".",FALSE,TRUE)</formula>
    </cfRule>
    <cfRule type="expression" dxfId="2132" priority="2290">
      <formula>IF(RIGHT(TEXT(AM449,"0.#"),1)=".",TRUE,FALSE)</formula>
    </cfRule>
  </conditionalFormatting>
  <conditionalFormatting sqref="AU448">
    <cfRule type="expression" dxfId="2131" priority="2285">
      <formula>IF(RIGHT(TEXT(AU448,"0.#"),1)=".",FALSE,TRUE)</formula>
    </cfRule>
    <cfRule type="expression" dxfId="2130" priority="2286">
      <formula>IF(RIGHT(TEXT(AU448,"0.#"),1)=".",TRUE,FALSE)</formula>
    </cfRule>
  </conditionalFormatting>
  <conditionalFormatting sqref="AU449">
    <cfRule type="expression" dxfId="2129" priority="2283">
      <formula>IF(RIGHT(TEXT(AU449,"0.#"),1)=".",FALSE,TRUE)</formula>
    </cfRule>
    <cfRule type="expression" dxfId="2128" priority="2284">
      <formula>IF(RIGHT(TEXT(AU449,"0.#"),1)=".",TRUE,FALSE)</formula>
    </cfRule>
  </conditionalFormatting>
  <conditionalFormatting sqref="AU450">
    <cfRule type="expression" dxfId="2127" priority="2281">
      <formula>IF(RIGHT(TEXT(AU450,"0.#"),1)=".",FALSE,TRUE)</formula>
    </cfRule>
    <cfRule type="expression" dxfId="2126" priority="2282">
      <formula>IF(RIGHT(TEXT(AU450,"0.#"),1)=".",TRUE,FALSE)</formula>
    </cfRule>
  </conditionalFormatting>
  <conditionalFormatting sqref="AI450">
    <cfRule type="expression" dxfId="2125" priority="2275">
      <formula>IF(RIGHT(TEXT(AI450,"0.#"),1)=".",FALSE,TRUE)</formula>
    </cfRule>
    <cfRule type="expression" dxfId="2124" priority="2276">
      <formula>IF(RIGHT(TEXT(AI450,"0.#"),1)=".",TRUE,FALSE)</formula>
    </cfRule>
  </conditionalFormatting>
  <conditionalFormatting sqref="AI448">
    <cfRule type="expression" dxfId="2123" priority="2279">
      <formula>IF(RIGHT(TEXT(AI448,"0.#"),1)=".",FALSE,TRUE)</formula>
    </cfRule>
    <cfRule type="expression" dxfId="2122" priority="2280">
      <formula>IF(RIGHT(TEXT(AI448,"0.#"),1)=".",TRUE,FALSE)</formula>
    </cfRule>
  </conditionalFormatting>
  <conditionalFormatting sqref="AI449">
    <cfRule type="expression" dxfId="2121" priority="2277">
      <formula>IF(RIGHT(TEXT(AI449,"0.#"),1)=".",FALSE,TRUE)</formula>
    </cfRule>
    <cfRule type="expression" dxfId="2120" priority="2278">
      <formula>IF(RIGHT(TEXT(AI449,"0.#"),1)=".",TRUE,FALSE)</formula>
    </cfRule>
  </conditionalFormatting>
  <conditionalFormatting sqref="AQ449">
    <cfRule type="expression" dxfId="2119" priority="2273">
      <formula>IF(RIGHT(TEXT(AQ449,"0.#"),1)=".",FALSE,TRUE)</formula>
    </cfRule>
    <cfRule type="expression" dxfId="2118" priority="2274">
      <formula>IF(RIGHT(TEXT(AQ449,"0.#"),1)=".",TRUE,FALSE)</formula>
    </cfRule>
  </conditionalFormatting>
  <conditionalFormatting sqref="AQ450">
    <cfRule type="expression" dxfId="2117" priority="2271">
      <formula>IF(RIGHT(TEXT(AQ450,"0.#"),1)=".",FALSE,TRUE)</formula>
    </cfRule>
    <cfRule type="expression" dxfId="2116" priority="2272">
      <formula>IF(RIGHT(TEXT(AQ450,"0.#"),1)=".",TRUE,FALSE)</formula>
    </cfRule>
  </conditionalFormatting>
  <conditionalFormatting sqref="AQ448">
    <cfRule type="expression" dxfId="2115" priority="2269">
      <formula>IF(RIGHT(TEXT(AQ448,"0.#"),1)=".",FALSE,TRUE)</formula>
    </cfRule>
    <cfRule type="expression" dxfId="2114" priority="2270">
      <formula>IF(RIGHT(TEXT(AQ448,"0.#"),1)=".",TRUE,FALSE)</formula>
    </cfRule>
  </conditionalFormatting>
  <conditionalFormatting sqref="AE453">
    <cfRule type="expression" dxfId="2113" priority="2267">
      <formula>IF(RIGHT(TEXT(AE453,"0.#"),1)=".",FALSE,TRUE)</formula>
    </cfRule>
    <cfRule type="expression" dxfId="2112" priority="2268">
      <formula>IF(RIGHT(TEXT(AE453,"0.#"),1)=".",TRUE,FALSE)</formula>
    </cfRule>
  </conditionalFormatting>
  <conditionalFormatting sqref="AM455">
    <cfRule type="expression" dxfId="2111" priority="2257">
      <formula>IF(RIGHT(TEXT(AM455,"0.#"),1)=".",FALSE,TRUE)</formula>
    </cfRule>
    <cfRule type="expression" dxfId="2110" priority="2258">
      <formula>IF(RIGHT(TEXT(AM455,"0.#"),1)=".",TRUE,FALSE)</formula>
    </cfRule>
  </conditionalFormatting>
  <conditionalFormatting sqref="AE454">
    <cfRule type="expression" dxfId="2109" priority="2265">
      <formula>IF(RIGHT(TEXT(AE454,"0.#"),1)=".",FALSE,TRUE)</formula>
    </cfRule>
    <cfRule type="expression" dxfId="2108" priority="2266">
      <formula>IF(RIGHT(TEXT(AE454,"0.#"),1)=".",TRUE,FALSE)</formula>
    </cfRule>
  </conditionalFormatting>
  <conditionalFormatting sqref="AE455">
    <cfRule type="expression" dxfId="2107" priority="2263">
      <formula>IF(RIGHT(TEXT(AE455,"0.#"),1)=".",FALSE,TRUE)</formula>
    </cfRule>
    <cfRule type="expression" dxfId="2106" priority="2264">
      <formula>IF(RIGHT(TEXT(AE455,"0.#"),1)=".",TRUE,FALSE)</formula>
    </cfRule>
  </conditionalFormatting>
  <conditionalFormatting sqref="AM453">
    <cfRule type="expression" dxfId="2105" priority="2261">
      <formula>IF(RIGHT(TEXT(AM453,"0.#"),1)=".",FALSE,TRUE)</formula>
    </cfRule>
    <cfRule type="expression" dxfId="2104" priority="2262">
      <formula>IF(RIGHT(TEXT(AM453,"0.#"),1)=".",TRUE,FALSE)</formula>
    </cfRule>
  </conditionalFormatting>
  <conditionalFormatting sqref="AM454">
    <cfRule type="expression" dxfId="2103" priority="2259">
      <formula>IF(RIGHT(TEXT(AM454,"0.#"),1)=".",FALSE,TRUE)</formula>
    </cfRule>
    <cfRule type="expression" dxfId="2102" priority="2260">
      <formula>IF(RIGHT(TEXT(AM454,"0.#"),1)=".",TRUE,FALSE)</formula>
    </cfRule>
  </conditionalFormatting>
  <conditionalFormatting sqref="AU453">
    <cfRule type="expression" dxfId="2101" priority="2255">
      <formula>IF(RIGHT(TEXT(AU453,"0.#"),1)=".",FALSE,TRUE)</formula>
    </cfRule>
    <cfRule type="expression" dxfId="2100" priority="2256">
      <formula>IF(RIGHT(TEXT(AU453,"0.#"),1)=".",TRUE,FALSE)</formula>
    </cfRule>
  </conditionalFormatting>
  <conditionalFormatting sqref="AU454">
    <cfRule type="expression" dxfId="2099" priority="2253">
      <formula>IF(RIGHT(TEXT(AU454,"0.#"),1)=".",FALSE,TRUE)</formula>
    </cfRule>
    <cfRule type="expression" dxfId="2098" priority="2254">
      <formula>IF(RIGHT(TEXT(AU454,"0.#"),1)=".",TRUE,FALSE)</formula>
    </cfRule>
  </conditionalFormatting>
  <conditionalFormatting sqref="AU455">
    <cfRule type="expression" dxfId="2097" priority="2251">
      <formula>IF(RIGHT(TEXT(AU455,"0.#"),1)=".",FALSE,TRUE)</formula>
    </cfRule>
    <cfRule type="expression" dxfId="2096" priority="2252">
      <formula>IF(RIGHT(TEXT(AU455,"0.#"),1)=".",TRUE,FALSE)</formula>
    </cfRule>
  </conditionalFormatting>
  <conditionalFormatting sqref="AI455">
    <cfRule type="expression" dxfId="2095" priority="2245">
      <formula>IF(RIGHT(TEXT(AI455,"0.#"),1)=".",FALSE,TRUE)</formula>
    </cfRule>
    <cfRule type="expression" dxfId="2094" priority="2246">
      <formula>IF(RIGHT(TEXT(AI455,"0.#"),1)=".",TRUE,FALSE)</formula>
    </cfRule>
  </conditionalFormatting>
  <conditionalFormatting sqref="AI453">
    <cfRule type="expression" dxfId="2093" priority="2249">
      <formula>IF(RIGHT(TEXT(AI453,"0.#"),1)=".",FALSE,TRUE)</formula>
    </cfRule>
    <cfRule type="expression" dxfId="2092" priority="2250">
      <formula>IF(RIGHT(TEXT(AI453,"0.#"),1)=".",TRUE,FALSE)</formula>
    </cfRule>
  </conditionalFormatting>
  <conditionalFormatting sqref="AI454">
    <cfRule type="expression" dxfId="2091" priority="2247">
      <formula>IF(RIGHT(TEXT(AI454,"0.#"),1)=".",FALSE,TRUE)</formula>
    </cfRule>
    <cfRule type="expression" dxfId="2090" priority="2248">
      <formula>IF(RIGHT(TEXT(AI454,"0.#"),1)=".",TRUE,FALSE)</formula>
    </cfRule>
  </conditionalFormatting>
  <conditionalFormatting sqref="AQ454">
    <cfRule type="expression" dxfId="2089" priority="2243">
      <formula>IF(RIGHT(TEXT(AQ454,"0.#"),1)=".",FALSE,TRUE)</formula>
    </cfRule>
    <cfRule type="expression" dxfId="2088" priority="2244">
      <formula>IF(RIGHT(TEXT(AQ454,"0.#"),1)=".",TRUE,FALSE)</formula>
    </cfRule>
  </conditionalFormatting>
  <conditionalFormatting sqref="AQ455">
    <cfRule type="expression" dxfId="2087" priority="2241">
      <formula>IF(RIGHT(TEXT(AQ455,"0.#"),1)=".",FALSE,TRUE)</formula>
    </cfRule>
    <cfRule type="expression" dxfId="2086" priority="2242">
      <formula>IF(RIGHT(TEXT(AQ455,"0.#"),1)=".",TRUE,FALSE)</formula>
    </cfRule>
  </conditionalFormatting>
  <conditionalFormatting sqref="AQ453">
    <cfRule type="expression" dxfId="2085" priority="2239">
      <formula>IF(RIGHT(TEXT(AQ453,"0.#"),1)=".",FALSE,TRUE)</formula>
    </cfRule>
    <cfRule type="expression" dxfId="2084" priority="2240">
      <formula>IF(RIGHT(TEXT(AQ453,"0.#"),1)=".",TRUE,FALSE)</formula>
    </cfRule>
  </conditionalFormatting>
  <conditionalFormatting sqref="AE487">
    <cfRule type="expression" dxfId="2083" priority="2117">
      <formula>IF(RIGHT(TEXT(AE487,"0.#"),1)=".",FALSE,TRUE)</formula>
    </cfRule>
    <cfRule type="expression" dxfId="2082" priority="2118">
      <formula>IF(RIGHT(TEXT(AE487,"0.#"),1)=".",TRUE,FALSE)</formula>
    </cfRule>
  </conditionalFormatting>
  <conditionalFormatting sqref="AE488">
    <cfRule type="expression" dxfId="2081" priority="2115">
      <formula>IF(RIGHT(TEXT(AE488,"0.#"),1)=".",FALSE,TRUE)</formula>
    </cfRule>
    <cfRule type="expression" dxfId="2080" priority="2116">
      <formula>IF(RIGHT(TEXT(AE488,"0.#"),1)=".",TRUE,FALSE)</formula>
    </cfRule>
  </conditionalFormatting>
  <conditionalFormatting sqref="AE489">
    <cfRule type="expression" dxfId="2079" priority="2113">
      <formula>IF(RIGHT(TEXT(AE489,"0.#"),1)=".",FALSE,TRUE)</formula>
    </cfRule>
    <cfRule type="expression" dxfId="2078" priority="2114">
      <formula>IF(RIGHT(TEXT(AE489,"0.#"),1)=".",TRUE,FALSE)</formula>
    </cfRule>
  </conditionalFormatting>
  <conditionalFormatting sqref="AU487">
    <cfRule type="expression" dxfId="2077" priority="2105">
      <formula>IF(RIGHT(TEXT(AU487,"0.#"),1)=".",FALSE,TRUE)</formula>
    </cfRule>
    <cfRule type="expression" dxfId="2076" priority="2106">
      <formula>IF(RIGHT(TEXT(AU487,"0.#"),1)=".",TRUE,FALSE)</formula>
    </cfRule>
  </conditionalFormatting>
  <conditionalFormatting sqref="AU488">
    <cfRule type="expression" dxfId="2075" priority="2103">
      <formula>IF(RIGHT(TEXT(AU488,"0.#"),1)=".",FALSE,TRUE)</formula>
    </cfRule>
    <cfRule type="expression" dxfId="2074" priority="2104">
      <formula>IF(RIGHT(TEXT(AU488,"0.#"),1)=".",TRUE,FALSE)</formula>
    </cfRule>
  </conditionalFormatting>
  <conditionalFormatting sqref="AU489">
    <cfRule type="expression" dxfId="2073" priority="2101">
      <formula>IF(RIGHT(TEXT(AU489,"0.#"),1)=".",FALSE,TRUE)</formula>
    </cfRule>
    <cfRule type="expression" dxfId="2072" priority="2102">
      <formula>IF(RIGHT(TEXT(AU489,"0.#"),1)=".",TRUE,FALSE)</formula>
    </cfRule>
  </conditionalFormatting>
  <conditionalFormatting sqref="AQ488">
    <cfRule type="expression" dxfId="2071" priority="2093">
      <formula>IF(RIGHT(TEXT(AQ488,"0.#"),1)=".",FALSE,TRUE)</formula>
    </cfRule>
    <cfRule type="expression" dxfId="2070" priority="2094">
      <formula>IF(RIGHT(TEXT(AQ488,"0.#"),1)=".",TRUE,FALSE)</formula>
    </cfRule>
  </conditionalFormatting>
  <conditionalFormatting sqref="AQ489">
    <cfRule type="expression" dxfId="2069" priority="2091">
      <formula>IF(RIGHT(TEXT(AQ489,"0.#"),1)=".",FALSE,TRUE)</formula>
    </cfRule>
    <cfRule type="expression" dxfId="2068" priority="2092">
      <formula>IF(RIGHT(TEXT(AQ489,"0.#"),1)=".",TRUE,FALSE)</formula>
    </cfRule>
  </conditionalFormatting>
  <conditionalFormatting sqref="AQ487">
    <cfRule type="expression" dxfId="2067" priority="2089">
      <formula>IF(RIGHT(TEXT(AQ487,"0.#"),1)=".",FALSE,TRUE)</formula>
    </cfRule>
    <cfRule type="expression" dxfId="2066" priority="2090">
      <formula>IF(RIGHT(TEXT(AQ487,"0.#"),1)=".",TRUE,FALSE)</formula>
    </cfRule>
  </conditionalFormatting>
  <conditionalFormatting sqref="AE512">
    <cfRule type="expression" dxfId="2065" priority="2087">
      <formula>IF(RIGHT(TEXT(AE512,"0.#"),1)=".",FALSE,TRUE)</formula>
    </cfRule>
    <cfRule type="expression" dxfId="2064" priority="2088">
      <formula>IF(RIGHT(TEXT(AE512,"0.#"),1)=".",TRUE,FALSE)</formula>
    </cfRule>
  </conditionalFormatting>
  <conditionalFormatting sqref="AE513">
    <cfRule type="expression" dxfId="2063" priority="2085">
      <formula>IF(RIGHT(TEXT(AE513,"0.#"),1)=".",FALSE,TRUE)</formula>
    </cfRule>
    <cfRule type="expression" dxfId="2062" priority="2086">
      <formula>IF(RIGHT(TEXT(AE513,"0.#"),1)=".",TRUE,FALSE)</formula>
    </cfRule>
  </conditionalFormatting>
  <conditionalFormatting sqref="AE514">
    <cfRule type="expression" dxfId="2061" priority="2083">
      <formula>IF(RIGHT(TEXT(AE514,"0.#"),1)=".",FALSE,TRUE)</formula>
    </cfRule>
    <cfRule type="expression" dxfId="2060" priority="2084">
      <formula>IF(RIGHT(TEXT(AE514,"0.#"),1)=".",TRUE,FALSE)</formula>
    </cfRule>
  </conditionalFormatting>
  <conditionalFormatting sqref="AU512">
    <cfRule type="expression" dxfId="2059" priority="2075">
      <formula>IF(RIGHT(TEXT(AU512,"0.#"),1)=".",FALSE,TRUE)</formula>
    </cfRule>
    <cfRule type="expression" dxfId="2058" priority="2076">
      <formula>IF(RIGHT(TEXT(AU512,"0.#"),1)=".",TRUE,FALSE)</formula>
    </cfRule>
  </conditionalFormatting>
  <conditionalFormatting sqref="AU513">
    <cfRule type="expression" dxfId="2057" priority="2073">
      <formula>IF(RIGHT(TEXT(AU513,"0.#"),1)=".",FALSE,TRUE)</formula>
    </cfRule>
    <cfRule type="expression" dxfId="2056" priority="2074">
      <formula>IF(RIGHT(TEXT(AU513,"0.#"),1)=".",TRUE,FALSE)</formula>
    </cfRule>
  </conditionalFormatting>
  <conditionalFormatting sqref="AU514">
    <cfRule type="expression" dxfId="2055" priority="2071">
      <formula>IF(RIGHT(TEXT(AU514,"0.#"),1)=".",FALSE,TRUE)</formula>
    </cfRule>
    <cfRule type="expression" dxfId="2054" priority="2072">
      <formula>IF(RIGHT(TEXT(AU514,"0.#"),1)=".",TRUE,FALSE)</formula>
    </cfRule>
  </conditionalFormatting>
  <conditionalFormatting sqref="AQ513">
    <cfRule type="expression" dxfId="2053" priority="2063">
      <formula>IF(RIGHT(TEXT(AQ513,"0.#"),1)=".",FALSE,TRUE)</formula>
    </cfRule>
    <cfRule type="expression" dxfId="2052" priority="2064">
      <formula>IF(RIGHT(TEXT(AQ513,"0.#"),1)=".",TRUE,FALSE)</formula>
    </cfRule>
  </conditionalFormatting>
  <conditionalFormatting sqref="AQ514">
    <cfRule type="expression" dxfId="2051" priority="2061">
      <formula>IF(RIGHT(TEXT(AQ514,"0.#"),1)=".",FALSE,TRUE)</formula>
    </cfRule>
    <cfRule type="expression" dxfId="2050" priority="2062">
      <formula>IF(RIGHT(TEXT(AQ514,"0.#"),1)=".",TRUE,FALSE)</formula>
    </cfRule>
  </conditionalFormatting>
  <conditionalFormatting sqref="AQ512">
    <cfRule type="expression" dxfId="2049" priority="2059">
      <formula>IF(RIGHT(TEXT(AQ512,"0.#"),1)=".",FALSE,TRUE)</formula>
    </cfRule>
    <cfRule type="expression" dxfId="2048" priority="2060">
      <formula>IF(RIGHT(TEXT(AQ512,"0.#"),1)=".",TRUE,FALSE)</formula>
    </cfRule>
  </conditionalFormatting>
  <conditionalFormatting sqref="AE517">
    <cfRule type="expression" dxfId="2047" priority="1937">
      <formula>IF(RIGHT(TEXT(AE517,"0.#"),1)=".",FALSE,TRUE)</formula>
    </cfRule>
    <cfRule type="expression" dxfId="2046" priority="1938">
      <formula>IF(RIGHT(TEXT(AE517,"0.#"),1)=".",TRUE,FALSE)</formula>
    </cfRule>
  </conditionalFormatting>
  <conditionalFormatting sqref="AE518">
    <cfRule type="expression" dxfId="2045" priority="1935">
      <formula>IF(RIGHT(TEXT(AE518,"0.#"),1)=".",FALSE,TRUE)</formula>
    </cfRule>
    <cfRule type="expression" dxfId="2044" priority="1936">
      <formula>IF(RIGHT(TEXT(AE518,"0.#"),1)=".",TRUE,FALSE)</formula>
    </cfRule>
  </conditionalFormatting>
  <conditionalFormatting sqref="AE519">
    <cfRule type="expression" dxfId="2043" priority="1933">
      <formula>IF(RIGHT(TEXT(AE519,"0.#"),1)=".",FALSE,TRUE)</formula>
    </cfRule>
    <cfRule type="expression" dxfId="2042" priority="1934">
      <formula>IF(RIGHT(TEXT(AE519,"0.#"),1)=".",TRUE,FALSE)</formula>
    </cfRule>
  </conditionalFormatting>
  <conditionalFormatting sqref="AU517">
    <cfRule type="expression" dxfId="2041" priority="1925">
      <formula>IF(RIGHT(TEXT(AU517,"0.#"),1)=".",FALSE,TRUE)</formula>
    </cfRule>
    <cfRule type="expression" dxfId="2040" priority="1926">
      <formula>IF(RIGHT(TEXT(AU517,"0.#"),1)=".",TRUE,FALSE)</formula>
    </cfRule>
  </conditionalFormatting>
  <conditionalFormatting sqref="AU519">
    <cfRule type="expression" dxfId="2039" priority="1921">
      <formula>IF(RIGHT(TEXT(AU519,"0.#"),1)=".",FALSE,TRUE)</formula>
    </cfRule>
    <cfRule type="expression" dxfId="2038" priority="1922">
      <formula>IF(RIGHT(TEXT(AU519,"0.#"),1)=".",TRUE,FALSE)</formula>
    </cfRule>
  </conditionalFormatting>
  <conditionalFormatting sqref="AQ518">
    <cfRule type="expression" dxfId="2037" priority="1913">
      <formula>IF(RIGHT(TEXT(AQ518,"0.#"),1)=".",FALSE,TRUE)</formula>
    </cfRule>
    <cfRule type="expression" dxfId="2036" priority="1914">
      <formula>IF(RIGHT(TEXT(AQ518,"0.#"),1)=".",TRUE,FALSE)</formula>
    </cfRule>
  </conditionalFormatting>
  <conditionalFormatting sqref="AQ519">
    <cfRule type="expression" dxfId="2035" priority="1911">
      <formula>IF(RIGHT(TEXT(AQ519,"0.#"),1)=".",FALSE,TRUE)</formula>
    </cfRule>
    <cfRule type="expression" dxfId="2034" priority="1912">
      <formula>IF(RIGHT(TEXT(AQ519,"0.#"),1)=".",TRUE,FALSE)</formula>
    </cfRule>
  </conditionalFormatting>
  <conditionalFormatting sqref="AQ517">
    <cfRule type="expression" dxfId="2033" priority="1909">
      <formula>IF(RIGHT(TEXT(AQ517,"0.#"),1)=".",FALSE,TRUE)</formula>
    </cfRule>
    <cfRule type="expression" dxfId="2032" priority="1910">
      <formula>IF(RIGHT(TEXT(AQ517,"0.#"),1)=".",TRUE,FALSE)</formula>
    </cfRule>
  </conditionalFormatting>
  <conditionalFormatting sqref="AE522">
    <cfRule type="expression" dxfId="2031" priority="1907">
      <formula>IF(RIGHT(TEXT(AE522,"0.#"),1)=".",FALSE,TRUE)</formula>
    </cfRule>
    <cfRule type="expression" dxfId="2030" priority="1908">
      <formula>IF(RIGHT(TEXT(AE522,"0.#"),1)=".",TRUE,FALSE)</formula>
    </cfRule>
  </conditionalFormatting>
  <conditionalFormatting sqref="AE523">
    <cfRule type="expression" dxfId="2029" priority="1905">
      <formula>IF(RIGHT(TEXT(AE523,"0.#"),1)=".",FALSE,TRUE)</formula>
    </cfRule>
    <cfRule type="expression" dxfId="2028" priority="1906">
      <formula>IF(RIGHT(TEXT(AE523,"0.#"),1)=".",TRUE,FALSE)</formula>
    </cfRule>
  </conditionalFormatting>
  <conditionalFormatting sqref="AE524">
    <cfRule type="expression" dxfId="2027" priority="1903">
      <formula>IF(RIGHT(TEXT(AE524,"0.#"),1)=".",FALSE,TRUE)</formula>
    </cfRule>
    <cfRule type="expression" dxfId="2026" priority="1904">
      <formula>IF(RIGHT(TEXT(AE524,"0.#"),1)=".",TRUE,FALSE)</formula>
    </cfRule>
  </conditionalFormatting>
  <conditionalFormatting sqref="AU522">
    <cfRule type="expression" dxfId="2025" priority="1895">
      <formula>IF(RIGHT(TEXT(AU522,"0.#"),1)=".",FALSE,TRUE)</formula>
    </cfRule>
    <cfRule type="expression" dxfId="2024" priority="1896">
      <formula>IF(RIGHT(TEXT(AU522,"0.#"),1)=".",TRUE,FALSE)</formula>
    </cfRule>
  </conditionalFormatting>
  <conditionalFormatting sqref="AU523">
    <cfRule type="expression" dxfId="2023" priority="1893">
      <formula>IF(RIGHT(TEXT(AU523,"0.#"),1)=".",FALSE,TRUE)</formula>
    </cfRule>
    <cfRule type="expression" dxfId="2022" priority="1894">
      <formula>IF(RIGHT(TEXT(AU523,"0.#"),1)=".",TRUE,FALSE)</formula>
    </cfRule>
  </conditionalFormatting>
  <conditionalFormatting sqref="AU524">
    <cfRule type="expression" dxfId="2021" priority="1891">
      <formula>IF(RIGHT(TEXT(AU524,"0.#"),1)=".",FALSE,TRUE)</formula>
    </cfRule>
    <cfRule type="expression" dxfId="2020" priority="1892">
      <formula>IF(RIGHT(TEXT(AU524,"0.#"),1)=".",TRUE,FALSE)</formula>
    </cfRule>
  </conditionalFormatting>
  <conditionalFormatting sqref="AQ523">
    <cfRule type="expression" dxfId="2019" priority="1883">
      <formula>IF(RIGHT(TEXT(AQ523,"0.#"),1)=".",FALSE,TRUE)</formula>
    </cfRule>
    <cfRule type="expression" dxfId="2018" priority="1884">
      <formula>IF(RIGHT(TEXT(AQ523,"0.#"),1)=".",TRUE,FALSE)</formula>
    </cfRule>
  </conditionalFormatting>
  <conditionalFormatting sqref="AQ524">
    <cfRule type="expression" dxfId="2017" priority="1881">
      <formula>IF(RIGHT(TEXT(AQ524,"0.#"),1)=".",FALSE,TRUE)</formula>
    </cfRule>
    <cfRule type="expression" dxfId="2016" priority="1882">
      <formula>IF(RIGHT(TEXT(AQ524,"0.#"),1)=".",TRUE,FALSE)</formula>
    </cfRule>
  </conditionalFormatting>
  <conditionalFormatting sqref="AQ522">
    <cfRule type="expression" dxfId="2015" priority="1879">
      <formula>IF(RIGHT(TEXT(AQ522,"0.#"),1)=".",FALSE,TRUE)</formula>
    </cfRule>
    <cfRule type="expression" dxfId="2014" priority="1880">
      <formula>IF(RIGHT(TEXT(AQ522,"0.#"),1)=".",TRUE,FALSE)</formula>
    </cfRule>
  </conditionalFormatting>
  <conditionalFormatting sqref="AE527">
    <cfRule type="expression" dxfId="2013" priority="1877">
      <formula>IF(RIGHT(TEXT(AE527,"0.#"),1)=".",FALSE,TRUE)</formula>
    </cfRule>
    <cfRule type="expression" dxfId="2012" priority="1878">
      <formula>IF(RIGHT(TEXT(AE527,"0.#"),1)=".",TRUE,FALSE)</formula>
    </cfRule>
  </conditionalFormatting>
  <conditionalFormatting sqref="AE528">
    <cfRule type="expression" dxfId="2011" priority="1875">
      <formula>IF(RIGHT(TEXT(AE528,"0.#"),1)=".",FALSE,TRUE)</formula>
    </cfRule>
    <cfRule type="expression" dxfId="2010" priority="1876">
      <formula>IF(RIGHT(TEXT(AE528,"0.#"),1)=".",TRUE,FALSE)</formula>
    </cfRule>
  </conditionalFormatting>
  <conditionalFormatting sqref="AE529">
    <cfRule type="expression" dxfId="2009" priority="1873">
      <formula>IF(RIGHT(TEXT(AE529,"0.#"),1)=".",FALSE,TRUE)</formula>
    </cfRule>
    <cfRule type="expression" dxfId="2008" priority="1874">
      <formula>IF(RIGHT(TEXT(AE529,"0.#"),1)=".",TRUE,FALSE)</formula>
    </cfRule>
  </conditionalFormatting>
  <conditionalFormatting sqref="AU527">
    <cfRule type="expression" dxfId="2007" priority="1865">
      <formula>IF(RIGHT(TEXT(AU527,"0.#"),1)=".",FALSE,TRUE)</formula>
    </cfRule>
    <cfRule type="expression" dxfId="2006" priority="1866">
      <formula>IF(RIGHT(TEXT(AU527,"0.#"),1)=".",TRUE,FALSE)</formula>
    </cfRule>
  </conditionalFormatting>
  <conditionalFormatting sqref="AU528">
    <cfRule type="expression" dxfId="2005" priority="1863">
      <formula>IF(RIGHT(TEXT(AU528,"0.#"),1)=".",FALSE,TRUE)</formula>
    </cfRule>
    <cfRule type="expression" dxfId="2004" priority="1864">
      <formula>IF(RIGHT(TEXT(AU528,"0.#"),1)=".",TRUE,FALSE)</formula>
    </cfRule>
  </conditionalFormatting>
  <conditionalFormatting sqref="AU529">
    <cfRule type="expression" dxfId="2003" priority="1861">
      <formula>IF(RIGHT(TEXT(AU529,"0.#"),1)=".",FALSE,TRUE)</formula>
    </cfRule>
    <cfRule type="expression" dxfId="2002" priority="1862">
      <formula>IF(RIGHT(TEXT(AU529,"0.#"),1)=".",TRUE,FALSE)</formula>
    </cfRule>
  </conditionalFormatting>
  <conditionalFormatting sqref="AQ528">
    <cfRule type="expression" dxfId="2001" priority="1853">
      <formula>IF(RIGHT(TEXT(AQ528,"0.#"),1)=".",FALSE,TRUE)</formula>
    </cfRule>
    <cfRule type="expression" dxfId="2000" priority="1854">
      <formula>IF(RIGHT(TEXT(AQ528,"0.#"),1)=".",TRUE,FALSE)</formula>
    </cfRule>
  </conditionalFormatting>
  <conditionalFormatting sqref="AQ529">
    <cfRule type="expression" dxfId="1999" priority="1851">
      <formula>IF(RIGHT(TEXT(AQ529,"0.#"),1)=".",FALSE,TRUE)</formula>
    </cfRule>
    <cfRule type="expression" dxfId="1998" priority="1852">
      <formula>IF(RIGHT(TEXT(AQ529,"0.#"),1)=".",TRUE,FALSE)</formula>
    </cfRule>
  </conditionalFormatting>
  <conditionalFormatting sqref="AQ527">
    <cfRule type="expression" dxfId="1997" priority="1849">
      <formula>IF(RIGHT(TEXT(AQ527,"0.#"),1)=".",FALSE,TRUE)</formula>
    </cfRule>
    <cfRule type="expression" dxfId="1996" priority="1850">
      <formula>IF(RIGHT(TEXT(AQ527,"0.#"),1)=".",TRUE,FALSE)</formula>
    </cfRule>
  </conditionalFormatting>
  <conditionalFormatting sqref="AE532">
    <cfRule type="expression" dxfId="1995" priority="1847">
      <formula>IF(RIGHT(TEXT(AE532,"0.#"),1)=".",FALSE,TRUE)</formula>
    </cfRule>
    <cfRule type="expression" dxfId="1994" priority="1848">
      <formula>IF(RIGHT(TEXT(AE532,"0.#"),1)=".",TRUE,FALSE)</formula>
    </cfRule>
  </conditionalFormatting>
  <conditionalFormatting sqref="AM534">
    <cfRule type="expression" dxfId="1993" priority="1837">
      <formula>IF(RIGHT(TEXT(AM534,"0.#"),1)=".",FALSE,TRUE)</formula>
    </cfRule>
    <cfRule type="expression" dxfId="1992" priority="1838">
      <formula>IF(RIGHT(TEXT(AM534,"0.#"),1)=".",TRUE,FALSE)</formula>
    </cfRule>
  </conditionalFormatting>
  <conditionalFormatting sqref="AE533">
    <cfRule type="expression" dxfId="1991" priority="1845">
      <formula>IF(RIGHT(TEXT(AE533,"0.#"),1)=".",FALSE,TRUE)</formula>
    </cfRule>
    <cfRule type="expression" dxfId="1990" priority="1846">
      <formula>IF(RIGHT(TEXT(AE533,"0.#"),1)=".",TRUE,FALSE)</formula>
    </cfRule>
  </conditionalFormatting>
  <conditionalFormatting sqref="AE534">
    <cfRule type="expression" dxfId="1989" priority="1843">
      <formula>IF(RIGHT(TEXT(AE534,"0.#"),1)=".",FALSE,TRUE)</formula>
    </cfRule>
    <cfRule type="expression" dxfId="1988" priority="1844">
      <formula>IF(RIGHT(TEXT(AE534,"0.#"),1)=".",TRUE,FALSE)</formula>
    </cfRule>
  </conditionalFormatting>
  <conditionalFormatting sqref="AM532">
    <cfRule type="expression" dxfId="1987" priority="1841">
      <formula>IF(RIGHT(TEXT(AM532,"0.#"),1)=".",FALSE,TRUE)</formula>
    </cfRule>
    <cfRule type="expression" dxfId="1986" priority="1842">
      <formula>IF(RIGHT(TEXT(AM532,"0.#"),1)=".",TRUE,FALSE)</formula>
    </cfRule>
  </conditionalFormatting>
  <conditionalFormatting sqref="AM533">
    <cfRule type="expression" dxfId="1985" priority="1839">
      <formula>IF(RIGHT(TEXT(AM533,"0.#"),1)=".",FALSE,TRUE)</formula>
    </cfRule>
    <cfRule type="expression" dxfId="1984" priority="1840">
      <formula>IF(RIGHT(TEXT(AM533,"0.#"),1)=".",TRUE,FALSE)</formula>
    </cfRule>
  </conditionalFormatting>
  <conditionalFormatting sqref="AU532">
    <cfRule type="expression" dxfId="1983" priority="1835">
      <formula>IF(RIGHT(TEXT(AU532,"0.#"),1)=".",FALSE,TRUE)</formula>
    </cfRule>
    <cfRule type="expression" dxfId="1982" priority="1836">
      <formula>IF(RIGHT(TEXT(AU532,"0.#"),1)=".",TRUE,FALSE)</formula>
    </cfRule>
  </conditionalFormatting>
  <conditionalFormatting sqref="AU533">
    <cfRule type="expression" dxfId="1981" priority="1833">
      <formula>IF(RIGHT(TEXT(AU533,"0.#"),1)=".",FALSE,TRUE)</formula>
    </cfRule>
    <cfRule type="expression" dxfId="1980" priority="1834">
      <formula>IF(RIGHT(TEXT(AU533,"0.#"),1)=".",TRUE,FALSE)</formula>
    </cfRule>
  </conditionalFormatting>
  <conditionalFormatting sqref="AU534">
    <cfRule type="expression" dxfId="1979" priority="1831">
      <formula>IF(RIGHT(TEXT(AU534,"0.#"),1)=".",FALSE,TRUE)</formula>
    </cfRule>
    <cfRule type="expression" dxfId="1978" priority="1832">
      <formula>IF(RIGHT(TEXT(AU534,"0.#"),1)=".",TRUE,FALSE)</formula>
    </cfRule>
  </conditionalFormatting>
  <conditionalFormatting sqref="AI534">
    <cfRule type="expression" dxfId="1977" priority="1825">
      <formula>IF(RIGHT(TEXT(AI534,"0.#"),1)=".",FALSE,TRUE)</formula>
    </cfRule>
    <cfRule type="expression" dxfId="1976" priority="1826">
      <formula>IF(RIGHT(TEXT(AI534,"0.#"),1)=".",TRUE,FALSE)</formula>
    </cfRule>
  </conditionalFormatting>
  <conditionalFormatting sqref="AI532">
    <cfRule type="expression" dxfId="1975" priority="1829">
      <formula>IF(RIGHT(TEXT(AI532,"0.#"),1)=".",FALSE,TRUE)</formula>
    </cfRule>
    <cfRule type="expression" dxfId="1974" priority="1830">
      <formula>IF(RIGHT(TEXT(AI532,"0.#"),1)=".",TRUE,FALSE)</formula>
    </cfRule>
  </conditionalFormatting>
  <conditionalFormatting sqref="AI533">
    <cfRule type="expression" dxfId="1973" priority="1827">
      <formula>IF(RIGHT(TEXT(AI533,"0.#"),1)=".",FALSE,TRUE)</formula>
    </cfRule>
    <cfRule type="expression" dxfId="1972" priority="1828">
      <formula>IF(RIGHT(TEXT(AI533,"0.#"),1)=".",TRUE,FALSE)</formula>
    </cfRule>
  </conditionalFormatting>
  <conditionalFormatting sqref="AQ533">
    <cfRule type="expression" dxfId="1971" priority="1823">
      <formula>IF(RIGHT(TEXT(AQ533,"0.#"),1)=".",FALSE,TRUE)</formula>
    </cfRule>
    <cfRule type="expression" dxfId="1970" priority="1824">
      <formula>IF(RIGHT(TEXT(AQ533,"0.#"),1)=".",TRUE,FALSE)</formula>
    </cfRule>
  </conditionalFormatting>
  <conditionalFormatting sqref="AQ534">
    <cfRule type="expression" dxfId="1969" priority="1821">
      <formula>IF(RIGHT(TEXT(AQ534,"0.#"),1)=".",FALSE,TRUE)</formula>
    </cfRule>
    <cfRule type="expression" dxfId="1968" priority="1822">
      <formula>IF(RIGHT(TEXT(AQ534,"0.#"),1)=".",TRUE,FALSE)</formula>
    </cfRule>
  </conditionalFormatting>
  <conditionalFormatting sqref="AQ532">
    <cfRule type="expression" dxfId="1967" priority="1819">
      <formula>IF(RIGHT(TEXT(AQ532,"0.#"),1)=".",FALSE,TRUE)</formula>
    </cfRule>
    <cfRule type="expression" dxfId="1966" priority="1820">
      <formula>IF(RIGHT(TEXT(AQ532,"0.#"),1)=".",TRUE,FALSE)</formula>
    </cfRule>
  </conditionalFormatting>
  <conditionalFormatting sqref="AE541">
    <cfRule type="expression" dxfId="1965" priority="1817">
      <formula>IF(RIGHT(TEXT(AE541,"0.#"),1)=".",FALSE,TRUE)</formula>
    </cfRule>
    <cfRule type="expression" dxfId="1964" priority="1818">
      <formula>IF(RIGHT(TEXT(AE541,"0.#"),1)=".",TRUE,FALSE)</formula>
    </cfRule>
  </conditionalFormatting>
  <conditionalFormatting sqref="AE542">
    <cfRule type="expression" dxfId="1963" priority="1815">
      <formula>IF(RIGHT(TEXT(AE542,"0.#"),1)=".",FALSE,TRUE)</formula>
    </cfRule>
    <cfRule type="expression" dxfId="1962" priority="1816">
      <formula>IF(RIGHT(TEXT(AE542,"0.#"),1)=".",TRUE,FALSE)</formula>
    </cfRule>
  </conditionalFormatting>
  <conditionalFormatting sqref="AE543">
    <cfRule type="expression" dxfId="1961" priority="1813">
      <formula>IF(RIGHT(TEXT(AE543,"0.#"),1)=".",FALSE,TRUE)</formula>
    </cfRule>
    <cfRule type="expression" dxfId="1960" priority="1814">
      <formula>IF(RIGHT(TEXT(AE543,"0.#"),1)=".",TRUE,FALSE)</formula>
    </cfRule>
  </conditionalFormatting>
  <conditionalFormatting sqref="AU541">
    <cfRule type="expression" dxfId="1959" priority="1805">
      <formula>IF(RIGHT(TEXT(AU541,"0.#"),1)=".",FALSE,TRUE)</formula>
    </cfRule>
    <cfRule type="expression" dxfId="1958" priority="1806">
      <formula>IF(RIGHT(TEXT(AU541,"0.#"),1)=".",TRUE,FALSE)</formula>
    </cfRule>
  </conditionalFormatting>
  <conditionalFormatting sqref="AU542">
    <cfRule type="expression" dxfId="1957" priority="1803">
      <formula>IF(RIGHT(TEXT(AU542,"0.#"),1)=".",FALSE,TRUE)</formula>
    </cfRule>
    <cfRule type="expression" dxfId="1956" priority="1804">
      <formula>IF(RIGHT(TEXT(AU542,"0.#"),1)=".",TRUE,FALSE)</formula>
    </cfRule>
  </conditionalFormatting>
  <conditionalFormatting sqref="AU543">
    <cfRule type="expression" dxfId="1955" priority="1801">
      <formula>IF(RIGHT(TEXT(AU543,"0.#"),1)=".",FALSE,TRUE)</formula>
    </cfRule>
    <cfRule type="expression" dxfId="1954" priority="1802">
      <formula>IF(RIGHT(TEXT(AU543,"0.#"),1)=".",TRUE,FALSE)</formula>
    </cfRule>
  </conditionalFormatting>
  <conditionalFormatting sqref="AQ542">
    <cfRule type="expression" dxfId="1953" priority="1793">
      <formula>IF(RIGHT(TEXT(AQ542,"0.#"),1)=".",FALSE,TRUE)</formula>
    </cfRule>
    <cfRule type="expression" dxfId="1952" priority="1794">
      <formula>IF(RIGHT(TEXT(AQ542,"0.#"),1)=".",TRUE,FALSE)</formula>
    </cfRule>
  </conditionalFormatting>
  <conditionalFormatting sqref="AQ543">
    <cfRule type="expression" dxfId="1951" priority="1791">
      <formula>IF(RIGHT(TEXT(AQ543,"0.#"),1)=".",FALSE,TRUE)</formula>
    </cfRule>
    <cfRule type="expression" dxfId="1950" priority="1792">
      <formula>IF(RIGHT(TEXT(AQ543,"0.#"),1)=".",TRUE,FALSE)</formula>
    </cfRule>
  </conditionalFormatting>
  <conditionalFormatting sqref="AQ541">
    <cfRule type="expression" dxfId="1949" priority="1789">
      <formula>IF(RIGHT(TEXT(AQ541,"0.#"),1)=".",FALSE,TRUE)</formula>
    </cfRule>
    <cfRule type="expression" dxfId="1948" priority="1790">
      <formula>IF(RIGHT(TEXT(AQ541,"0.#"),1)=".",TRUE,FALSE)</formula>
    </cfRule>
  </conditionalFormatting>
  <conditionalFormatting sqref="AE566">
    <cfRule type="expression" dxfId="1947" priority="1787">
      <formula>IF(RIGHT(TEXT(AE566,"0.#"),1)=".",FALSE,TRUE)</formula>
    </cfRule>
    <cfRule type="expression" dxfId="1946" priority="1788">
      <formula>IF(RIGHT(TEXT(AE566,"0.#"),1)=".",TRUE,FALSE)</formula>
    </cfRule>
  </conditionalFormatting>
  <conditionalFormatting sqref="AE567">
    <cfRule type="expression" dxfId="1945" priority="1785">
      <formula>IF(RIGHT(TEXT(AE567,"0.#"),1)=".",FALSE,TRUE)</formula>
    </cfRule>
    <cfRule type="expression" dxfId="1944" priority="1786">
      <formula>IF(RIGHT(TEXT(AE567,"0.#"),1)=".",TRUE,FALSE)</formula>
    </cfRule>
  </conditionalFormatting>
  <conditionalFormatting sqref="AE568">
    <cfRule type="expression" dxfId="1943" priority="1783">
      <formula>IF(RIGHT(TEXT(AE568,"0.#"),1)=".",FALSE,TRUE)</formula>
    </cfRule>
    <cfRule type="expression" dxfId="1942" priority="1784">
      <formula>IF(RIGHT(TEXT(AE568,"0.#"),1)=".",TRUE,FALSE)</formula>
    </cfRule>
  </conditionalFormatting>
  <conditionalFormatting sqref="AU566">
    <cfRule type="expression" dxfId="1941" priority="1775">
      <formula>IF(RIGHT(TEXT(AU566,"0.#"),1)=".",FALSE,TRUE)</formula>
    </cfRule>
    <cfRule type="expression" dxfId="1940" priority="1776">
      <formula>IF(RIGHT(TEXT(AU566,"0.#"),1)=".",TRUE,FALSE)</formula>
    </cfRule>
  </conditionalFormatting>
  <conditionalFormatting sqref="AU567">
    <cfRule type="expression" dxfId="1939" priority="1773">
      <formula>IF(RIGHT(TEXT(AU567,"0.#"),1)=".",FALSE,TRUE)</formula>
    </cfRule>
    <cfRule type="expression" dxfId="1938" priority="1774">
      <formula>IF(RIGHT(TEXT(AU567,"0.#"),1)=".",TRUE,FALSE)</formula>
    </cfRule>
  </conditionalFormatting>
  <conditionalFormatting sqref="AU568">
    <cfRule type="expression" dxfId="1937" priority="1771">
      <formula>IF(RIGHT(TEXT(AU568,"0.#"),1)=".",FALSE,TRUE)</formula>
    </cfRule>
    <cfRule type="expression" dxfId="1936" priority="1772">
      <formula>IF(RIGHT(TEXT(AU568,"0.#"),1)=".",TRUE,FALSE)</formula>
    </cfRule>
  </conditionalFormatting>
  <conditionalFormatting sqref="AQ567">
    <cfRule type="expression" dxfId="1935" priority="1763">
      <formula>IF(RIGHT(TEXT(AQ567,"0.#"),1)=".",FALSE,TRUE)</formula>
    </cfRule>
    <cfRule type="expression" dxfId="1934" priority="1764">
      <formula>IF(RIGHT(TEXT(AQ567,"0.#"),1)=".",TRUE,FALSE)</formula>
    </cfRule>
  </conditionalFormatting>
  <conditionalFormatting sqref="AQ568">
    <cfRule type="expression" dxfId="1933" priority="1761">
      <formula>IF(RIGHT(TEXT(AQ568,"0.#"),1)=".",FALSE,TRUE)</formula>
    </cfRule>
    <cfRule type="expression" dxfId="1932" priority="1762">
      <formula>IF(RIGHT(TEXT(AQ568,"0.#"),1)=".",TRUE,FALSE)</formula>
    </cfRule>
  </conditionalFormatting>
  <conditionalFormatting sqref="AQ566">
    <cfRule type="expression" dxfId="1931" priority="1759">
      <formula>IF(RIGHT(TEXT(AQ566,"0.#"),1)=".",FALSE,TRUE)</formula>
    </cfRule>
    <cfRule type="expression" dxfId="1930" priority="1760">
      <formula>IF(RIGHT(TEXT(AQ566,"0.#"),1)=".",TRUE,FALSE)</formula>
    </cfRule>
  </conditionalFormatting>
  <conditionalFormatting sqref="AE546">
    <cfRule type="expression" dxfId="1929" priority="1757">
      <formula>IF(RIGHT(TEXT(AE546,"0.#"),1)=".",FALSE,TRUE)</formula>
    </cfRule>
    <cfRule type="expression" dxfId="1928" priority="1758">
      <formula>IF(RIGHT(TEXT(AE546,"0.#"),1)=".",TRUE,FALSE)</formula>
    </cfRule>
  </conditionalFormatting>
  <conditionalFormatting sqref="AE547">
    <cfRule type="expression" dxfId="1927" priority="1755">
      <formula>IF(RIGHT(TEXT(AE547,"0.#"),1)=".",FALSE,TRUE)</formula>
    </cfRule>
    <cfRule type="expression" dxfId="1926" priority="1756">
      <formula>IF(RIGHT(TEXT(AE547,"0.#"),1)=".",TRUE,FALSE)</formula>
    </cfRule>
  </conditionalFormatting>
  <conditionalFormatting sqref="AE548">
    <cfRule type="expression" dxfId="1925" priority="1753">
      <formula>IF(RIGHT(TEXT(AE548,"0.#"),1)=".",FALSE,TRUE)</formula>
    </cfRule>
    <cfRule type="expression" dxfId="1924" priority="1754">
      <formula>IF(RIGHT(TEXT(AE548,"0.#"),1)=".",TRUE,FALSE)</formula>
    </cfRule>
  </conditionalFormatting>
  <conditionalFormatting sqref="AU546">
    <cfRule type="expression" dxfId="1923" priority="1745">
      <formula>IF(RIGHT(TEXT(AU546,"0.#"),1)=".",FALSE,TRUE)</formula>
    </cfRule>
    <cfRule type="expression" dxfId="1922" priority="1746">
      <formula>IF(RIGHT(TEXT(AU546,"0.#"),1)=".",TRUE,FALSE)</formula>
    </cfRule>
  </conditionalFormatting>
  <conditionalFormatting sqref="AU547">
    <cfRule type="expression" dxfId="1921" priority="1743">
      <formula>IF(RIGHT(TEXT(AU547,"0.#"),1)=".",FALSE,TRUE)</formula>
    </cfRule>
    <cfRule type="expression" dxfId="1920" priority="1744">
      <formula>IF(RIGHT(TEXT(AU547,"0.#"),1)=".",TRUE,FALSE)</formula>
    </cfRule>
  </conditionalFormatting>
  <conditionalFormatting sqref="AU548">
    <cfRule type="expression" dxfId="1919" priority="1741">
      <formula>IF(RIGHT(TEXT(AU548,"0.#"),1)=".",FALSE,TRUE)</formula>
    </cfRule>
    <cfRule type="expression" dxfId="1918" priority="1742">
      <formula>IF(RIGHT(TEXT(AU548,"0.#"),1)=".",TRUE,FALSE)</formula>
    </cfRule>
  </conditionalFormatting>
  <conditionalFormatting sqref="AQ547">
    <cfRule type="expression" dxfId="1917" priority="1733">
      <formula>IF(RIGHT(TEXT(AQ547,"0.#"),1)=".",FALSE,TRUE)</formula>
    </cfRule>
    <cfRule type="expression" dxfId="1916" priority="1734">
      <formula>IF(RIGHT(TEXT(AQ547,"0.#"),1)=".",TRUE,FALSE)</formula>
    </cfRule>
  </conditionalFormatting>
  <conditionalFormatting sqref="AQ546">
    <cfRule type="expression" dxfId="1915" priority="1729">
      <formula>IF(RIGHT(TEXT(AQ546,"0.#"),1)=".",FALSE,TRUE)</formula>
    </cfRule>
    <cfRule type="expression" dxfId="1914" priority="1730">
      <formula>IF(RIGHT(TEXT(AQ546,"0.#"),1)=".",TRUE,FALSE)</formula>
    </cfRule>
  </conditionalFormatting>
  <conditionalFormatting sqref="AE551">
    <cfRule type="expression" dxfId="1913" priority="1727">
      <formula>IF(RIGHT(TEXT(AE551,"0.#"),1)=".",FALSE,TRUE)</formula>
    </cfRule>
    <cfRule type="expression" dxfId="1912" priority="1728">
      <formula>IF(RIGHT(TEXT(AE551,"0.#"),1)=".",TRUE,FALSE)</formula>
    </cfRule>
  </conditionalFormatting>
  <conditionalFormatting sqref="AE553">
    <cfRule type="expression" dxfId="1911" priority="1723">
      <formula>IF(RIGHT(TEXT(AE553,"0.#"),1)=".",FALSE,TRUE)</formula>
    </cfRule>
    <cfRule type="expression" dxfId="1910" priority="1724">
      <formula>IF(RIGHT(TEXT(AE553,"0.#"),1)=".",TRUE,FALSE)</formula>
    </cfRule>
  </conditionalFormatting>
  <conditionalFormatting sqref="AU551">
    <cfRule type="expression" dxfId="1909" priority="1715">
      <formula>IF(RIGHT(TEXT(AU551,"0.#"),1)=".",FALSE,TRUE)</formula>
    </cfRule>
    <cfRule type="expression" dxfId="1908" priority="1716">
      <formula>IF(RIGHT(TEXT(AU551,"0.#"),1)=".",TRUE,FALSE)</formula>
    </cfRule>
  </conditionalFormatting>
  <conditionalFormatting sqref="AU553">
    <cfRule type="expression" dxfId="1907" priority="1711">
      <formula>IF(RIGHT(TEXT(AU553,"0.#"),1)=".",FALSE,TRUE)</formula>
    </cfRule>
    <cfRule type="expression" dxfId="1906" priority="1712">
      <formula>IF(RIGHT(TEXT(AU553,"0.#"),1)=".",TRUE,FALSE)</formula>
    </cfRule>
  </conditionalFormatting>
  <conditionalFormatting sqref="AQ552">
    <cfRule type="expression" dxfId="1905" priority="1703">
      <formula>IF(RIGHT(TEXT(AQ552,"0.#"),1)=".",FALSE,TRUE)</formula>
    </cfRule>
    <cfRule type="expression" dxfId="1904" priority="1704">
      <formula>IF(RIGHT(TEXT(AQ552,"0.#"),1)=".",TRUE,FALSE)</formula>
    </cfRule>
  </conditionalFormatting>
  <conditionalFormatting sqref="AU561">
    <cfRule type="expression" dxfId="1903" priority="1655">
      <formula>IF(RIGHT(TEXT(AU561,"0.#"),1)=".",FALSE,TRUE)</formula>
    </cfRule>
    <cfRule type="expression" dxfId="1902" priority="1656">
      <formula>IF(RIGHT(TEXT(AU561,"0.#"),1)=".",TRUE,FALSE)</formula>
    </cfRule>
  </conditionalFormatting>
  <conditionalFormatting sqref="AU562">
    <cfRule type="expression" dxfId="1901" priority="1653">
      <formula>IF(RIGHT(TEXT(AU562,"0.#"),1)=".",FALSE,TRUE)</formula>
    </cfRule>
    <cfRule type="expression" dxfId="1900" priority="1654">
      <formula>IF(RIGHT(TEXT(AU562,"0.#"),1)=".",TRUE,FALSE)</formula>
    </cfRule>
  </conditionalFormatting>
  <conditionalFormatting sqref="AU563">
    <cfRule type="expression" dxfId="1899" priority="1651">
      <formula>IF(RIGHT(TEXT(AU563,"0.#"),1)=".",FALSE,TRUE)</formula>
    </cfRule>
    <cfRule type="expression" dxfId="1898" priority="1652">
      <formula>IF(RIGHT(TEXT(AU563,"0.#"),1)=".",TRUE,FALSE)</formula>
    </cfRule>
  </conditionalFormatting>
  <conditionalFormatting sqref="AQ562">
    <cfRule type="expression" dxfId="1897" priority="1643">
      <formula>IF(RIGHT(TEXT(AQ562,"0.#"),1)=".",FALSE,TRUE)</formula>
    </cfRule>
    <cfRule type="expression" dxfId="1896" priority="1644">
      <formula>IF(RIGHT(TEXT(AQ562,"0.#"),1)=".",TRUE,FALSE)</formula>
    </cfRule>
  </conditionalFormatting>
  <conditionalFormatting sqref="AQ563">
    <cfRule type="expression" dxfId="1895" priority="1641">
      <formula>IF(RIGHT(TEXT(AQ563,"0.#"),1)=".",FALSE,TRUE)</formula>
    </cfRule>
    <cfRule type="expression" dxfId="1894" priority="1642">
      <formula>IF(RIGHT(TEXT(AQ563,"0.#"),1)=".",TRUE,FALSE)</formula>
    </cfRule>
  </conditionalFormatting>
  <conditionalFormatting sqref="AQ561">
    <cfRule type="expression" dxfId="1893" priority="1639">
      <formula>IF(RIGHT(TEXT(AQ561,"0.#"),1)=".",FALSE,TRUE)</formula>
    </cfRule>
    <cfRule type="expression" dxfId="1892" priority="1640">
      <formula>IF(RIGHT(TEXT(AQ561,"0.#"),1)=".",TRUE,FALSE)</formula>
    </cfRule>
  </conditionalFormatting>
  <conditionalFormatting sqref="AE571">
    <cfRule type="expression" dxfId="1891" priority="1637">
      <formula>IF(RIGHT(TEXT(AE571,"0.#"),1)=".",FALSE,TRUE)</formula>
    </cfRule>
    <cfRule type="expression" dxfId="1890" priority="1638">
      <formula>IF(RIGHT(TEXT(AE571,"0.#"),1)=".",TRUE,FALSE)</formula>
    </cfRule>
  </conditionalFormatting>
  <conditionalFormatting sqref="AE572">
    <cfRule type="expression" dxfId="1889" priority="1635">
      <formula>IF(RIGHT(TEXT(AE572,"0.#"),1)=".",FALSE,TRUE)</formula>
    </cfRule>
    <cfRule type="expression" dxfId="1888" priority="1636">
      <formula>IF(RIGHT(TEXT(AE572,"0.#"),1)=".",TRUE,FALSE)</formula>
    </cfRule>
  </conditionalFormatting>
  <conditionalFormatting sqref="AE573">
    <cfRule type="expression" dxfId="1887" priority="1633">
      <formula>IF(RIGHT(TEXT(AE573,"0.#"),1)=".",FALSE,TRUE)</formula>
    </cfRule>
    <cfRule type="expression" dxfId="1886" priority="1634">
      <formula>IF(RIGHT(TEXT(AE573,"0.#"),1)=".",TRUE,FALSE)</formula>
    </cfRule>
  </conditionalFormatting>
  <conditionalFormatting sqref="AU571">
    <cfRule type="expression" dxfId="1885" priority="1625">
      <formula>IF(RIGHT(TEXT(AU571,"0.#"),1)=".",FALSE,TRUE)</formula>
    </cfRule>
    <cfRule type="expression" dxfId="1884" priority="1626">
      <formula>IF(RIGHT(TEXT(AU571,"0.#"),1)=".",TRUE,FALSE)</formula>
    </cfRule>
  </conditionalFormatting>
  <conditionalFormatting sqref="AU572">
    <cfRule type="expression" dxfId="1883" priority="1623">
      <formula>IF(RIGHT(TEXT(AU572,"0.#"),1)=".",FALSE,TRUE)</formula>
    </cfRule>
    <cfRule type="expression" dxfId="1882" priority="1624">
      <formula>IF(RIGHT(TEXT(AU572,"0.#"),1)=".",TRUE,FALSE)</formula>
    </cfRule>
  </conditionalFormatting>
  <conditionalFormatting sqref="AU573">
    <cfRule type="expression" dxfId="1881" priority="1621">
      <formula>IF(RIGHT(TEXT(AU573,"0.#"),1)=".",FALSE,TRUE)</formula>
    </cfRule>
    <cfRule type="expression" dxfId="1880" priority="1622">
      <formula>IF(RIGHT(TEXT(AU573,"0.#"),1)=".",TRUE,FALSE)</formula>
    </cfRule>
  </conditionalFormatting>
  <conditionalFormatting sqref="AQ572">
    <cfRule type="expression" dxfId="1879" priority="1613">
      <formula>IF(RIGHT(TEXT(AQ572,"0.#"),1)=".",FALSE,TRUE)</formula>
    </cfRule>
    <cfRule type="expression" dxfId="1878" priority="1614">
      <formula>IF(RIGHT(TEXT(AQ572,"0.#"),1)=".",TRUE,FALSE)</formula>
    </cfRule>
  </conditionalFormatting>
  <conditionalFormatting sqref="AQ573">
    <cfRule type="expression" dxfId="1877" priority="1611">
      <formula>IF(RIGHT(TEXT(AQ573,"0.#"),1)=".",FALSE,TRUE)</formula>
    </cfRule>
    <cfRule type="expression" dxfId="1876" priority="1612">
      <formula>IF(RIGHT(TEXT(AQ573,"0.#"),1)=".",TRUE,FALSE)</formula>
    </cfRule>
  </conditionalFormatting>
  <conditionalFormatting sqref="AQ571">
    <cfRule type="expression" dxfId="1875" priority="1609">
      <formula>IF(RIGHT(TEXT(AQ571,"0.#"),1)=".",FALSE,TRUE)</formula>
    </cfRule>
    <cfRule type="expression" dxfId="1874" priority="1610">
      <formula>IF(RIGHT(TEXT(AQ571,"0.#"),1)=".",TRUE,FALSE)</formula>
    </cfRule>
  </conditionalFormatting>
  <conditionalFormatting sqref="AE576">
    <cfRule type="expression" dxfId="1873" priority="1607">
      <formula>IF(RIGHT(TEXT(AE576,"0.#"),1)=".",FALSE,TRUE)</formula>
    </cfRule>
    <cfRule type="expression" dxfId="1872" priority="1608">
      <formula>IF(RIGHT(TEXT(AE576,"0.#"),1)=".",TRUE,FALSE)</formula>
    </cfRule>
  </conditionalFormatting>
  <conditionalFormatting sqref="AE577">
    <cfRule type="expression" dxfId="1871" priority="1605">
      <formula>IF(RIGHT(TEXT(AE577,"0.#"),1)=".",FALSE,TRUE)</formula>
    </cfRule>
    <cfRule type="expression" dxfId="1870" priority="1606">
      <formula>IF(RIGHT(TEXT(AE577,"0.#"),1)=".",TRUE,FALSE)</formula>
    </cfRule>
  </conditionalFormatting>
  <conditionalFormatting sqref="AE578">
    <cfRule type="expression" dxfId="1869" priority="1603">
      <formula>IF(RIGHT(TEXT(AE578,"0.#"),1)=".",FALSE,TRUE)</formula>
    </cfRule>
    <cfRule type="expression" dxfId="1868" priority="1604">
      <formula>IF(RIGHT(TEXT(AE578,"0.#"),1)=".",TRUE,FALSE)</formula>
    </cfRule>
  </conditionalFormatting>
  <conditionalFormatting sqref="AU576">
    <cfRule type="expression" dxfId="1867" priority="1595">
      <formula>IF(RIGHT(TEXT(AU576,"0.#"),1)=".",FALSE,TRUE)</formula>
    </cfRule>
    <cfRule type="expression" dxfId="1866" priority="1596">
      <formula>IF(RIGHT(TEXT(AU576,"0.#"),1)=".",TRUE,FALSE)</formula>
    </cfRule>
  </conditionalFormatting>
  <conditionalFormatting sqref="AU577">
    <cfRule type="expression" dxfId="1865" priority="1593">
      <formula>IF(RIGHT(TEXT(AU577,"0.#"),1)=".",FALSE,TRUE)</formula>
    </cfRule>
    <cfRule type="expression" dxfId="1864" priority="1594">
      <formula>IF(RIGHT(TEXT(AU577,"0.#"),1)=".",TRUE,FALSE)</formula>
    </cfRule>
  </conditionalFormatting>
  <conditionalFormatting sqref="AU578">
    <cfRule type="expression" dxfId="1863" priority="1591">
      <formula>IF(RIGHT(TEXT(AU578,"0.#"),1)=".",FALSE,TRUE)</formula>
    </cfRule>
    <cfRule type="expression" dxfId="1862" priority="1592">
      <formula>IF(RIGHT(TEXT(AU578,"0.#"),1)=".",TRUE,FALSE)</formula>
    </cfRule>
  </conditionalFormatting>
  <conditionalFormatting sqref="AQ577">
    <cfRule type="expression" dxfId="1861" priority="1583">
      <formula>IF(RIGHT(TEXT(AQ577,"0.#"),1)=".",FALSE,TRUE)</formula>
    </cfRule>
    <cfRule type="expression" dxfId="1860" priority="1584">
      <formula>IF(RIGHT(TEXT(AQ577,"0.#"),1)=".",TRUE,FALSE)</formula>
    </cfRule>
  </conditionalFormatting>
  <conditionalFormatting sqref="AQ578">
    <cfRule type="expression" dxfId="1859" priority="1581">
      <formula>IF(RIGHT(TEXT(AQ578,"0.#"),1)=".",FALSE,TRUE)</formula>
    </cfRule>
    <cfRule type="expression" dxfId="1858" priority="1582">
      <formula>IF(RIGHT(TEXT(AQ578,"0.#"),1)=".",TRUE,FALSE)</formula>
    </cfRule>
  </conditionalFormatting>
  <conditionalFormatting sqref="AQ576">
    <cfRule type="expression" dxfId="1857" priority="1579">
      <formula>IF(RIGHT(TEXT(AQ576,"0.#"),1)=".",FALSE,TRUE)</formula>
    </cfRule>
    <cfRule type="expression" dxfId="1856" priority="1580">
      <formula>IF(RIGHT(TEXT(AQ576,"0.#"),1)=".",TRUE,FALSE)</formula>
    </cfRule>
  </conditionalFormatting>
  <conditionalFormatting sqref="AE581">
    <cfRule type="expression" dxfId="1855" priority="1577">
      <formula>IF(RIGHT(TEXT(AE581,"0.#"),1)=".",FALSE,TRUE)</formula>
    </cfRule>
    <cfRule type="expression" dxfId="1854" priority="1578">
      <formula>IF(RIGHT(TEXT(AE581,"0.#"),1)=".",TRUE,FALSE)</formula>
    </cfRule>
  </conditionalFormatting>
  <conditionalFormatting sqref="AE582">
    <cfRule type="expression" dxfId="1853" priority="1575">
      <formula>IF(RIGHT(TEXT(AE582,"0.#"),1)=".",FALSE,TRUE)</formula>
    </cfRule>
    <cfRule type="expression" dxfId="1852" priority="1576">
      <formula>IF(RIGHT(TEXT(AE582,"0.#"),1)=".",TRUE,FALSE)</formula>
    </cfRule>
  </conditionalFormatting>
  <conditionalFormatting sqref="AE583">
    <cfRule type="expression" dxfId="1851" priority="1573">
      <formula>IF(RIGHT(TEXT(AE583,"0.#"),1)=".",FALSE,TRUE)</formula>
    </cfRule>
    <cfRule type="expression" dxfId="1850" priority="1574">
      <formula>IF(RIGHT(TEXT(AE583,"0.#"),1)=".",TRUE,FALSE)</formula>
    </cfRule>
  </conditionalFormatting>
  <conditionalFormatting sqref="AU581">
    <cfRule type="expression" dxfId="1849" priority="1565">
      <formula>IF(RIGHT(TEXT(AU581,"0.#"),1)=".",FALSE,TRUE)</formula>
    </cfRule>
    <cfRule type="expression" dxfId="1848" priority="1566">
      <formula>IF(RIGHT(TEXT(AU581,"0.#"),1)=".",TRUE,FALSE)</formula>
    </cfRule>
  </conditionalFormatting>
  <conditionalFormatting sqref="AQ582">
    <cfRule type="expression" dxfId="1847" priority="1553">
      <formula>IF(RIGHT(TEXT(AQ582,"0.#"),1)=".",FALSE,TRUE)</formula>
    </cfRule>
    <cfRule type="expression" dxfId="1846" priority="1554">
      <formula>IF(RIGHT(TEXT(AQ582,"0.#"),1)=".",TRUE,FALSE)</formula>
    </cfRule>
  </conditionalFormatting>
  <conditionalFormatting sqref="AQ583">
    <cfRule type="expression" dxfId="1845" priority="1551">
      <formula>IF(RIGHT(TEXT(AQ583,"0.#"),1)=".",FALSE,TRUE)</formula>
    </cfRule>
    <cfRule type="expression" dxfId="1844" priority="1552">
      <formula>IF(RIGHT(TEXT(AQ583,"0.#"),1)=".",TRUE,FALSE)</formula>
    </cfRule>
  </conditionalFormatting>
  <conditionalFormatting sqref="AQ581">
    <cfRule type="expression" dxfId="1843" priority="1549">
      <formula>IF(RIGHT(TEXT(AQ581,"0.#"),1)=".",FALSE,TRUE)</formula>
    </cfRule>
    <cfRule type="expression" dxfId="1842" priority="1550">
      <formula>IF(RIGHT(TEXT(AQ581,"0.#"),1)=".",TRUE,FALSE)</formula>
    </cfRule>
  </conditionalFormatting>
  <conditionalFormatting sqref="AE586">
    <cfRule type="expression" dxfId="1841" priority="1547">
      <formula>IF(RIGHT(TEXT(AE586,"0.#"),1)=".",FALSE,TRUE)</formula>
    </cfRule>
    <cfRule type="expression" dxfId="1840" priority="1548">
      <formula>IF(RIGHT(TEXT(AE586,"0.#"),1)=".",TRUE,FALSE)</formula>
    </cfRule>
  </conditionalFormatting>
  <conditionalFormatting sqref="AM588">
    <cfRule type="expression" dxfId="1839" priority="1537">
      <formula>IF(RIGHT(TEXT(AM588,"0.#"),1)=".",FALSE,TRUE)</formula>
    </cfRule>
    <cfRule type="expression" dxfId="1838" priority="1538">
      <formula>IF(RIGHT(TEXT(AM588,"0.#"),1)=".",TRUE,FALSE)</formula>
    </cfRule>
  </conditionalFormatting>
  <conditionalFormatting sqref="AE587">
    <cfRule type="expression" dxfId="1837" priority="1545">
      <formula>IF(RIGHT(TEXT(AE587,"0.#"),1)=".",FALSE,TRUE)</formula>
    </cfRule>
    <cfRule type="expression" dxfId="1836" priority="1546">
      <formula>IF(RIGHT(TEXT(AE587,"0.#"),1)=".",TRUE,FALSE)</formula>
    </cfRule>
  </conditionalFormatting>
  <conditionalFormatting sqref="AE588">
    <cfRule type="expression" dxfId="1835" priority="1543">
      <formula>IF(RIGHT(TEXT(AE588,"0.#"),1)=".",FALSE,TRUE)</formula>
    </cfRule>
    <cfRule type="expression" dxfId="1834" priority="1544">
      <formula>IF(RIGHT(TEXT(AE588,"0.#"),1)=".",TRUE,FALSE)</formula>
    </cfRule>
  </conditionalFormatting>
  <conditionalFormatting sqref="AM586">
    <cfRule type="expression" dxfId="1833" priority="1541">
      <formula>IF(RIGHT(TEXT(AM586,"0.#"),1)=".",FALSE,TRUE)</formula>
    </cfRule>
    <cfRule type="expression" dxfId="1832" priority="1542">
      <formula>IF(RIGHT(TEXT(AM586,"0.#"),1)=".",TRUE,FALSE)</formula>
    </cfRule>
  </conditionalFormatting>
  <conditionalFormatting sqref="AM587">
    <cfRule type="expression" dxfId="1831" priority="1539">
      <formula>IF(RIGHT(TEXT(AM587,"0.#"),1)=".",FALSE,TRUE)</formula>
    </cfRule>
    <cfRule type="expression" dxfId="1830" priority="1540">
      <formula>IF(RIGHT(TEXT(AM587,"0.#"),1)=".",TRUE,FALSE)</formula>
    </cfRule>
  </conditionalFormatting>
  <conditionalFormatting sqref="AU586">
    <cfRule type="expression" dxfId="1829" priority="1535">
      <formula>IF(RIGHT(TEXT(AU586,"0.#"),1)=".",FALSE,TRUE)</formula>
    </cfRule>
    <cfRule type="expression" dxfId="1828" priority="1536">
      <formula>IF(RIGHT(TEXT(AU586,"0.#"),1)=".",TRUE,FALSE)</formula>
    </cfRule>
  </conditionalFormatting>
  <conditionalFormatting sqref="AU587">
    <cfRule type="expression" dxfId="1827" priority="1533">
      <formula>IF(RIGHT(TEXT(AU587,"0.#"),1)=".",FALSE,TRUE)</formula>
    </cfRule>
    <cfRule type="expression" dxfId="1826" priority="1534">
      <formula>IF(RIGHT(TEXT(AU587,"0.#"),1)=".",TRUE,FALSE)</formula>
    </cfRule>
  </conditionalFormatting>
  <conditionalFormatting sqref="AU588">
    <cfRule type="expression" dxfId="1825" priority="1531">
      <formula>IF(RIGHT(TEXT(AU588,"0.#"),1)=".",FALSE,TRUE)</formula>
    </cfRule>
    <cfRule type="expression" dxfId="1824" priority="1532">
      <formula>IF(RIGHT(TEXT(AU588,"0.#"),1)=".",TRUE,FALSE)</formula>
    </cfRule>
  </conditionalFormatting>
  <conditionalFormatting sqref="AI588">
    <cfRule type="expression" dxfId="1823" priority="1525">
      <formula>IF(RIGHT(TEXT(AI588,"0.#"),1)=".",FALSE,TRUE)</formula>
    </cfRule>
    <cfRule type="expression" dxfId="1822" priority="1526">
      <formula>IF(RIGHT(TEXT(AI588,"0.#"),1)=".",TRUE,FALSE)</formula>
    </cfRule>
  </conditionalFormatting>
  <conditionalFormatting sqref="AI586">
    <cfRule type="expression" dxfId="1821" priority="1529">
      <formula>IF(RIGHT(TEXT(AI586,"0.#"),1)=".",FALSE,TRUE)</formula>
    </cfRule>
    <cfRule type="expression" dxfId="1820" priority="1530">
      <formula>IF(RIGHT(TEXT(AI586,"0.#"),1)=".",TRUE,FALSE)</formula>
    </cfRule>
  </conditionalFormatting>
  <conditionalFormatting sqref="AI587">
    <cfRule type="expression" dxfId="1819" priority="1527">
      <formula>IF(RIGHT(TEXT(AI587,"0.#"),1)=".",FALSE,TRUE)</formula>
    </cfRule>
    <cfRule type="expression" dxfId="1818" priority="1528">
      <formula>IF(RIGHT(TEXT(AI587,"0.#"),1)=".",TRUE,FALSE)</formula>
    </cfRule>
  </conditionalFormatting>
  <conditionalFormatting sqref="AQ587">
    <cfRule type="expression" dxfId="1817" priority="1523">
      <formula>IF(RIGHT(TEXT(AQ587,"0.#"),1)=".",FALSE,TRUE)</formula>
    </cfRule>
    <cfRule type="expression" dxfId="1816" priority="1524">
      <formula>IF(RIGHT(TEXT(AQ587,"0.#"),1)=".",TRUE,FALSE)</formula>
    </cfRule>
  </conditionalFormatting>
  <conditionalFormatting sqref="AQ588">
    <cfRule type="expression" dxfId="1815" priority="1521">
      <formula>IF(RIGHT(TEXT(AQ588,"0.#"),1)=".",FALSE,TRUE)</formula>
    </cfRule>
    <cfRule type="expression" dxfId="1814" priority="1522">
      <formula>IF(RIGHT(TEXT(AQ588,"0.#"),1)=".",TRUE,FALSE)</formula>
    </cfRule>
  </conditionalFormatting>
  <conditionalFormatting sqref="AQ586">
    <cfRule type="expression" dxfId="1813" priority="1519">
      <formula>IF(RIGHT(TEXT(AQ586,"0.#"),1)=".",FALSE,TRUE)</formula>
    </cfRule>
    <cfRule type="expression" dxfId="1812" priority="1520">
      <formula>IF(RIGHT(TEXT(AQ586,"0.#"),1)=".",TRUE,FALSE)</formula>
    </cfRule>
  </conditionalFormatting>
  <conditionalFormatting sqref="AE595">
    <cfRule type="expression" dxfId="1811" priority="1517">
      <formula>IF(RIGHT(TEXT(AE595,"0.#"),1)=".",FALSE,TRUE)</formula>
    </cfRule>
    <cfRule type="expression" dxfId="1810" priority="1518">
      <formula>IF(RIGHT(TEXT(AE595,"0.#"),1)=".",TRUE,FALSE)</formula>
    </cfRule>
  </conditionalFormatting>
  <conditionalFormatting sqref="AE596">
    <cfRule type="expression" dxfId="1809" priority="1515">
      <formula>IF(RIGHT(TEXT(AE596,"0.#"),1)=".",FALSE,TRUE)</formula>
    </cfRule>
    <cfRule type="expression" dxfId="1808" priority="1516">
      <formula>IF(RIGHT(TEXT(AE596,"0.#"),1)=".",TRUE,FALSE)</formula>
    </cfRule>
  </conditionalFormatting>
  <conditionalFormatting sqref="AE597">
    <cfRule type="expression" dxfId="1807" priority="1513">
      <formula>IF(RIGHT(TEXT(AE597,"0.#"),1)=".",FALSE,TRUE)</formula>
    </cfRule>
    <cfRule type="expression" dxfId="1806" priority="1514">
      <formula>IF(RIGHT(TEXT(AE597,"0.#"),1)=".",TRUE,FALSE)</formula>
    </cfRule>
  </conditionalFormatting>
  <conditionalFormatting sqref="AU595">
    <cfRule type="expression" dxfId="1805" priority="1505">
      <formula>IF(RIGHT(TEXT(AU595,"0.#"),1)=".",FALSE,TRUE)</formula>
    </cfRule>
    <cfRule type="expression" dxfId="1804" priority="1506">
      <formula>IF(RIGHT(TEXT(AU595,"0.#"),1)=".",TRUE,FALSE)</formula>
    </cfRule>
  </conditionalFormatting>
  <conditionalFormatting sqref="AU596">
    <cfRule type="expression" dxfId="1803" priority="1503">
      <formula>IF(RIGHT(TEXT(AU596,"0.#"),1)=".",FALSE,TRUE)</formula>
    </cfRule>
    <cfRule type="expression" dxfId="1802" priority="1504">
      <formula>IF(RIGHT(TEXT(AU596,"0.#"),1)=".",TRUE,FALSE)</formula>
    </cfRule>
  </conditionalFormatting>
  <conditionalFormatting sqref="AU597">
    <cfRule type="expression" dxfId="1801" priority="1501">
      <formula>IF(RIGHT(TEXT(AU597,"0.#"),1)=".",FALSE,TRUE)</formula>
    </cfRule>
    <cfRule type="expression" dxfId="1800" priority="1502">
      <formula>IF(RIGHT(TEXT(AU597,"0.#"),1)=".",TRUE,FALSE)</formula>
    </cfRule>
  </conditionalFormatting>
  <conditionalFormatting sqref="AQ596">
    <cfRule type="expression" dxfId="1799" priority="1493">
      <formula>IF(RIGHT(TEXT(AQ596,"0.#"),1)=".",FALSE,TRUE)</formula>
    </cfRule>
    <cfRule type="expression" dxfId="1798" priority="1494">
      <formula>IF(RIGHT(TEXT(AQ596,"0.#"),1)=".",TRUE,FALSE)</formula>
    </cfRule>
  </conditionalFormatting>
  <conditionalFormatting sqref="AQ597">
    <cfRule type="expression" dxfId="1797" priority="1491">
      <formula>IF(RIGHT(TEXT(AQ597,"0.#"),1)=".",FALSE,TRUE)</formula>
    </cfRule>
    <cfRule type="expression" dxfId="1796" priority="1492">
      <formula>IF(RIGHT(TEXT(AQ597,"0.#"),1)=".",TRUE,FALSE)</formula>
    </cfRule>
  </conditionalFormatting>
  <conditionalFormatting sqref="AQ595">
    <cfRule type="expression" dxfId="1795" priority="1489">
      <formula>IF(RIGHT(TEXT(AQ595,"0.#"),1)=".",FALSE,TRUE)</formula>
    </cfRule>
    <cfRule type="expression" dxfId="1794" priority="1490">
      <formula>IF(RIGHT(TEXT(AQ595,"0.#"),1)=".",TRUE,FALSE)</formula>
    </cfRule>
  </conditionalFormatting>
  <conditionalFormatting sqref="AE620">
    <cfRule type="expression" dxfId="1793" priority="1487">
      <formula>IF(RIGHT(TEXT(AE620,"0.#"),1)=".",FALSE,TRUE)</formula>
    </cfRule>
    <cfRule type="expression" dxfId="1792" priority="1488">
      <formula>IF(RIGHT(TEXT(AE620,"0.#"),1)=".",TRUE,FALSE)</formula>
    </cfRule>
  </conditionalFormatting>
  <conditionalFormatting sqref="AE621">
    <cfRule type="expression" dxfId="1791" priority="1485">
      <formula>IF(RIGHT(TEXT(AE621,"0.#"),1)=".",FALSE,TRUE)</formula>
    </cfRule>
    <cfRule type="expression" dxfId="1790" priority="1486">
      <formula>IF(RIGHT(TEXT(AE621,"0.#"),1)=".",TRUE,FALSE)</formula>
    </cfRule>
  </conditionalFormatting>
  <conditionalFormatting sqref="AE622">
    <cfRule type="expression" dxfId="1789" priority="1483">
      <formula>IF(RIGHT(TEXT(AE622,"0.#"),1)=".",FALSE,TRUE)</formula>
    </cfRule>
    <cfRule type="expression" dxfId="1788" priority="1484">
      <formula>IF(RIGHT(TEXT(AE622,"0.#"),1)=".",TRUE,FALSE)</formula>
    </cfRule>
  </conditionalFormatting>
  <conditionalFormatting sqref="AU620">
    <cfRule type="expression" dxfId="1787" priority="1475">
      <formula>IF(RIGHT(TEXT(AU620,"0.#"),1)=".",FALSE,TRUE)</formula>
    </cfRule>
    <cfRule type="expression" dxfId="1786" priority="1476">
      <formula>IF(RIGHT(TEXT(AU620,"0.#"),1)=".",TRUE,FALSE)</formula>
    </cfRule>
  </conditionalFormatting>
  <conditionalFormatting sqref="AU621">
    <cfRule type="expression" dxfId="1785" priority="1473">
      <formula>IF(RIGHT(TEXT(AU621,"0.#"),1)=".",FALSE,TRUE)</formula>
    </cfRule>
    <cfRule type="expression" dxfId="1784" priority="1474">
      <formula>IF(RIGHT(TEXT(AU621,"0.#"),1)=".",TRUE,FALSE)</formula>
    </cfRule>
  </conditionalFormatting>
  <conditionalFormatting sqref="AU622">
    <cfRule type="expression" dxfId="1783" priority="1471">
      <formula>IF(RIGHT(TEXT(AU622,"0.#"),1)=".",FALSE,TRUE)</formula>
    </cfRule>
    <cfRule type="expression" dxfId="1782" priority="1472">
      <formula>IF(RIGHT(TEXT(AU622,"0.#"),1)=".",TRUE,FALSE)</formula>
    </cfRule>
  </conditionalFormatting>
  <conditionalFormatting sqref="AQ621">
    <cfRule type="expression" dxfId="1781" priority="1463">
      <formula>IF(RIGHT(TEXT(AQ621,"0.#"),1)=".",FALSE,TRUE)</formula>
    </cfRule>
    <cfRule type="expression" dxfId="1780" priority="1464">
      <formula>IF(RIGHT(TEXT(AQ621,"0.#"),1)=".",TRUE,FALSE)</formula>
    </cfRule>
  </conditionalFormatting>
  <conditionalFormatting sqref="AQ622">
    <cfRule type="expression" dxfId="1779" priority="1461">
      <formula>IF(RIGHT(TEXT(AQ622,"0.#"),1)=".",FALSE,TRUE)</formula>
    </cfRule>
    <cfRule type="expression" dxfId="1778" priority="1462">
      <formula>IF(RIGHT(TEXT(AQ622,"0.#"),1)=".",TRUE,FALSE)</formula>
    </cfRule>
  </conditionalFormatting>
  <conditionalFormatting sqref="AQ620">
    <cfRule type="expression" dxfId="1777" priority="1459">
      <formula>IF(RIGHT(TEXT(AQ620,"0.#"),1)=".",FALSE,TRUE)</formula>
    </cfRule>
    <cfRule type="expression" dxfId="1776" priority="1460">
      <formula>IF(RIGHT(TEXT(AQ620,"0.#"),1)=".",TRUE,FALSE)</formula>
    </cfRule>
  </conditionalFormatting>
  <conditionalFormatting sqref="AE600">
    <cfRule type="expression" dxfId="1775" priority="1457">
      <formula>IF(RIGHT(TEXT(AE600,"0.#"),1)=".",FALSE,TRUE)</formula>
    </cfRule>
    <cfRule type="expression" dxfId="1774" priority="1458">
      <formula>IF(RIGHT(TEXT(AE600,"0.#"),1)=".",TRUE,FALSE)</formula>
    </cfRule>
  </conditionalFormatting>
  <conditionalFormatting sqref="AE601">
    <cfRule type="expression" dxfId="1773" priority="1455">
      <formula>IF(RIGHT(TEXT(AE601,"0.#"),1)=".",FALSE,TRUE)</formula>
    </cfRule>
    <cfRule type="expression" dxfId="1772" priority="1456">
      <formula>IF(RIGHT(TEXT(AE601,"0.#"),1)=".",TRUE,FALSE)</formula>
    </cfRule>
  </conditionalFormatting>
  <conditionalFormatting sqref="AE602">
    <cfRule type="expression" dxfId="1771" priority="1453">
      <formula>IF(RIGHT(TEXT(AE602,"0.#"),1)=".",FALSE,TRUE)</formula>
    </cfRule>
    <cfRule type="expression" dxfId="1770" priority="1454">
      <formula>IF(RIGHT(TEXT(AE602,"0.#"),1)=".",TRUE,FALSE)</formula>
    </cfRule>
  </conditionalFormatting>
  <conditionalFormatting sqref="AU600">
    <cfRule type="expression" dxfId="1769" priority="1445">
      <formula>IF(RIGHT(TEXT(AU600,"0.#"),1)=".",FALSE,TRUE)</formula>
    </cfRule>
    <cfRule type="expression" dxfId="1768" priority="1446">
      <formula>IF(RIGHT(TEXT(AU600,"0.#"),1)=".",TRUE,FALSE)</formula>
    </cfRule>
  </conditionalFormatting>
  <conditionalFormatting sqref="AU601">
    <cfRule type="expression" dxfId="1767" priority="1443">
      <formula>IF(RIGHT(TEXT(AU601,"0.#"),1)=".",FALSE,TRUE)</formula>
    </cfRule>
    <cfRule type="expression" dxfId="1766" priority="1444">
      <formula>IF(RIGHT(TEXT(AU601,"0.#"),1)=".",TRUE,FALSE)</formula>
    </cfRule>
  </conditionalFormatting>
  <conditionalFormatting sqref="AU602">
    <cfRule type="expression" dxfId="1765" priority="1441">
      <formula>IF(RIGHT(TEXT(AU602,"0.#"),1)=".",FALSE,TRUE)</formula>
    </cfRule>
    <cfRule type="expression" dxfId="1764" priority="1442">
      <formula>IF(RIGHT(TEXT(AU602,"0.#"),1)=".",TRUE,FALSE)</formula>
    </cfRule>
  </conditionalFormatting>
  <conditionalFormatting sqref="AQ601">
    <cfRule type="expression" dxfId="1763" priority="1433">
      <formula>IF(RIGHT(TEXT(AQ601,"0.#"),1)=".",FALSE,TRUE)</formula>
    </cfRule>
    <cfRule type="expression" dxfId="1762" priority="1434">
      <formula>IF(RIGHT(TEXT(AQ601,"0.#"),1)=".",TRUE,FALSE)</formula>
    </cfRule>
  </conditionalFormatting>
  <conditionalFormatting sqref="AQ602">
    <cfRule type="expression" dxfId="1761" priority="1431">
      <formula>IF(RIGHT(TEXT(AQ602,"0.#"),1)=".",FALSE,TRUE)</formula>
    </cfRule>
    <cfRule type="expression" dxfId="1760" priority="1432">
      <formula>IF(RIGHT(TEXT(AQ602,"0.#"),1)=".",TRUE,FALSE)</formula>
    </cfRule>
  </conditionalFormatting>
  <conditionalFormatting sqref="AQ600">
    <cfRule type="expression" dxfId="1759" priority="1429">
      <formula>IF(RIGHT(TEXT(AQ600,"0.#"),1)=".",FALSE,TRUE)</formula>
    </cfRule>
    <cfRule type="expression" dxfId="1758" priority="1430">
      <formula>IF(RIGHT(TEXT(AQ600,"0.#"),1)=".",TRUE,FALSE)</formula>
    </cfRule>
  </conditionalFormatting>
  <conditionalFormatting sqref="AE605">
    <cfRule type="expression" dxfId="1757" priority="1427">
      <formula>IF(RIGHT(TEXT(AE605,"0.#"),1)=".",FALSE,TRUE)</formula>
    </cfRule>
    <cfRule type="expression" dxfId="1756" priority="1428">
      <formula>IF(RIGHT(TEXT(AE605,"0.#"),1)=".",TRUE,FALSE)</formula>
    </cfRule>
  </conditionalFormatting>
  <conditionalFormatting sqref="AE606">
    <cfRule type="expression" dxfId="1755" priority="1425">
      <formula>IF(RIGHT(TEXT(AE606,"0.#"),1)=".",FALSE,TRUE)</formula>
    </cfRule>
    <cfRule type="expression" dxfId="1754" priority="1426">
      <formula>IF(RIGHT(TEXT(AE606,"0.#"),1)=".",TRUE,FALSE)</formula>
    </cfRule>
  </conditionalFormatting>
  <conditionalFormatting sqref="AE607">
    <cfRule type="expression" dxfId="1753" priority="1423">
      <formula>IF(RIGHT(TEXT(AE607,"0.#"),1)=".",FALSE,TRUE)</formula>
    </cfRule>
    <cfRule type="expression" dxfId="1752" priority="1424">
      <formula>IF(RIGHT(TEXT(AE607,"0.#"),1)=".",TRUE,FALSE)</formula>
    </cfRule>
  </conditionalFormatting>
  <conditionalFormatting sqref="AU605">
    <cfRule type="expression" dxfId="1751" priority="1415">
      <formula>IF(RIGHT(TEXT(AU605,"0.#"),1)=".",FALSE,TRUE)</formula>
    </cfRule>
    <cfRule type="expression" dxfId="1750" priority="1416">
      <formula>IF(RIGHT(TEXT(AU605,"0.#"),1)=".",TRUE,FALSE)</formula>
    </cfRule>
  </conditionalFormatting>
  <conditionalFormatting sqref="AU606">
    <cfRule type="expression" dxfId="1749" priority="1413">
      <formula>IF(RIGHT(TEXT(AU606,"0.#"),1)=".",FALSE,TRUE)</formula>
    </cfRule>
    <cfRule type="expression" dxfId="1748" priority="1414">
      <formula>IF(RIGHT(TEXT(AU606,"0.#"),1)=".",TRUE,FALSE)</formula>
    </cfRule>
  </conditionalFormatting>
  <conditionalFormatting sqref="AU607">
    <cfRule type="expression" dxfId="1747" priority="1411">
      <formula>IF(RIGHT(TEXT(AU607,"0.#"),1)=".",FALSE,TRUE)</formula>
    </cfRule>
    <cfRule type="expression" dxfId="1746" priority="1412">
      <formula>IF(RIGHT(TEXT(AU607,"0.#"),1)=".",TRUE,FALSE)</formula>
    </cfRule>
  </conditionalFormatting>
  <conditionalFormatting sqref="AQ606">
    <cfRule type="expression" dxfId="1745" priority="1403">
      <formula>IF(RIGHT(TEXT(AQ606,"0.#"),1)=".",FALSE,TRUE)</formula>
    </cfRule>
    <cfRule type="expression" dxfId="1744" priority="1404">
      <formula>IF(RIGHT(TEXT(AQ606,"0.#"),1)=".",TRUE,FALSE)</formula>
    </cfRule>
  </conditionalFormatting>
  <conditionalFormatting sqref="AQ607">
    <cfRule type="expression" dxfId="1743" priority="1401">
      <formula>IF(RIGHT(TEXT(AQ607,"0.#"),1)=".",FALSE,TRUE)</formula>
    </cfRule>
    <cfRule type="expression" dxfId="1742" priority="1402">
      <formula>IF(RIGHT(TEXT(AQ607,"0.#"),1)=".",TRUE,FALSE)</formula>
    </cfRule>
  </conditionalFormatting>
  <conditionalFormatting sqref="AQ605">
    <cfRule type="expression" dxfId="1741" priority="1399">
      <formula>IF(RIGHT(TEXT(AQ605,"0.#"),1)=".",FALSE,TRUE)</formula>
    </cfRule>
    <cfRule type="expression" dxfId="1740" priority="1400">
      <formula>IF(RIGHT(TEXT(AQ605,"0.#"),1)=".",TRUE,FALSE)</formula>
    </cfRule>
  </conditionalFormatting>
  <conditionalFormatting sqref="AE610">
    <cfRule type="expression" dxfId="1739" priority="1397">
      <formula>IF(RIGHT(TEXT(AE610,"0.#"),1)=".",FALSE,TRUE)</formula>
    </cfRule>
    <cfRule type="expression" dxfId="1738" priority="1398">
      <formula>IF(RIGHT(TEXT(AE610,"0.#"),1)=".",TRUE,FALSE)</formula>
    </cfRule>
  </conditionalFormatting>
  <conditionalFormatting sqref="AE611">
    <cfRule type="expression" dxfId="1737" priority="1395">
      <formula>IF(RIGHT(TEXT(AE611,"0.#"),1)=".",FALSE,TRUE)</formula>
    </cfRule>
    <cfRule type="expression" dxfId="1736" priority="1396">
      <formula>IF(RIGHT(TEXT(AE611,"0.#"),1)=".",TRUE,FALSE)</formula>
    </cfRule>
  </conditionalFormatting>
  <conditionalFormatting sqref="AE612">
    <cfRule type="expression" dxfId="1735" priority="1393">
      <formula>IF(RIGHT(TEXT(AE612,"0.#"),1)=".",FALSE,TRUE)</formula>
    </cfRule>
    <cfRule type="expression" dxfId="1734" priority="1394">
      <formula>IF(RIGHT(TEXT(AE612,"0.#"),1)=".",TRUE,FALSE)</formula>
    </cfRule>
  </conditionalFormatting>
  <conditionalFormatting sqref="AU610">
    <cfRule type="expression" dxfId="1733" priority="1385">
      <formula>IF(RIGHT(TEXT(AU610,"0.#"),1)=".",FALSE,TRUE)</formula>
    </cfRule>
    <cfRule type="expression" dxfId="1732" priority="1386">
      <formula>IF(RIGHT(TEXT(AU610,"0.#"),1)=".",TRUE,FALSE)</formula>
    </cfRule>
  </conditionalFormatting>
  <conditionalFormatting sqref="AU611">
    <cfRule type="expression" dxfId="1731" priority="1383">
      <formula>IF(RIGHT(TEXT(AU611,"0.#"),1)=".",FALSE,TRUE)</formula>
    </cfRule>
    <cfRule type="expression" dxfId="1730" priority="1384">
      <formula>IF(RIGHT(TEXT(AU611,"0.#"),1)=".",TRUE,FALSE)</formula>
    </cfRule>
  </conditionalFormatting>
  <conditionalFormatting sqref="AU612">
    <cfRule type="expression" dxfId="1729" priority="1381">
      <formula>IF(RIGHT(TEXT(AU612,"0.#"),1)=".",FALSE,TRUE)</formula>
    </cfRule>
    <cfRule type="expression" dxfId="1728" priority="1382">
      <formula>IF(RIGHT(TEXT(AU612,"0.#"),1)=".",TRUE,FALSE)</formula>
    </cfRule>
  </conditionalFormatting>
  <conditionalFormatting sqref="AQ611">
    <cfRule type="expression" dxfId="1727" priority="1373">
      <formula>IF(RIGHT(TEXT(AQ611,"0.#"),1)=".",FALSE,TRUE)</formula>
    </cfRule>
    <cfRule type="expression" dxfId="1726" priority="1374">
      <formula>IF(RIGHT(TEXT(AQ611,"0.#"),1)=".",TRUE,FALSE)</formula>
    </cfRule>
  </conditionalFormatting>
  <conditionalFormatting sqref="AQ612">
    <cfRule type="expression" dxfId="1725" priority="1371">
      <formula>IF(RIGHT(TEXT(AQ612,"0.#"),1)=".",FALSE,TRUE)</formula>
    </cfRule>
    <cfRule type="expression" dxfId="1724" priority="1372">
      <formula>IF(RIGHT(TEXT(AQ612,"0.#"),1)=".",TRUE,FALSE)</formula>
    </cfRule>
  </conditionalFormatting>
  <conditionalFormatting sqref="AQ610">
    <cfRule type="expression" dxfId="1723" priority="1369">
      <formula>IF(RIGHT(TEXT(AQ610,"0.#"),1)=".",FALSE,TRUE)</formula>
    </cfRule>
    <cfRule type="expression" dxfId="1722" priority="1370">
      <formula>IF(RIGHT(TEXT(AQ610,"0.#"),1)=".",TRUE,FALSE)</formula>
    </cfRule>
  </conditionalFormatting>
  <conditionalFormatting sqref="AE615">
    <cfRule type="expression" dxfId="1721" priority="1367">
      <formula>IF(RIGHT(TEXT(AE615,"0.#"),1)=".",FALSE,TRUE)</formula>
    </cfRule>
    <cfRule type="expression" dxfId="1720" priority="1368">
      <formula>IF(RIGHT(TEXT(AE615,"0.#"),1)=".",TRUE,FALSE)</formula>
    </cfRule>
  </conditionalFormatting>
  <conditionalFormatting sqref="AE616">
    <cfRule type="expression" dxfId="1719" priority="1365">
      <formula>IF(RIGHT(TEXT(AE616,"0.#"),1)=".",FALSE,TRUE)</formula>
    </cfRule>
    <cfRule type="expression" dxfId="1718" priority="1366">
      <formula>IF(RIGHT(TEXT(AE616,"0.#"),1)=".",TRUE,FALSE)</formula>
    </cfRule>
  </conditionalFormatting>
  <conditionalFormatting sqref="AE617">
    <cfRule type="expression" dxfId="1717" priority="1363">
      <formula>IF(RIGHT(TEXT(AE617,"0.#"),1)=".",FALSE,TRUE)</formula>
    </cfRule>
    <cfRule type="expression" dxfId="1716" priority="1364">
      <formula>IF(RIGHT(TEXT(AE617,"0.#"),1)=".",TRUE,FALSE)</formula>
    </cfRule>
  </conditionalFormatting>
  <conditionalFormatting sqref="AU615">
    <cfRule type="expression" dxfId="1715" priority="1355">
      <formula>IF(RIGHT(TEXT(AU615,"0.#"),1)=".",FALSE,TRUE)</formula>
    </cfRule>
    <cfRule type="expression" dxfId="1714" priority="1356">
      <formula>IF(RIGHT(TEXT(AU615,"0.#"),1)=".",TRUE,FALSE)</formula>
    </cfRule>
  </conditionalFormatting>
  <conditionalFormatting sqref="AU616">
    <cfRule type="expression" dxfId="1713" priority="1353">
      <formula>IF(RIGHT(TEXT(AU616,"0.#"),1)=".",FALSE,TRUE)</formula>
    </cfRule>
    <cfRule type="expression" dxfId="1712" priority="1354">
      <formula>IF(RIGHT(TEXT(AU616,"0.#"),1)=".",TRUE,FALSE)</formula>
    </cfRule>
  </conditionalFormatting>
  <conditionalFormatting sqref="AU617">
    <cfRule type="expression" dxfId="1711" priority="1351">
      <formula>IF(RIGHT(TEXT(AU617,"0.#"),1)=".",FALSE,TRUE)</formula>
    </cfRule>
    <cfRule type="expression" dxfId="1710" priority="1352">
      <formula>IF(RIGHT(TEXT(AU617,"0.#"),1)=".",TRUE,FALSE)</formula>
    </cfRule>
  </conditionalFormatting>
  <conditionalFormatting sqref="AQ616">
    <cfRule type="expression" dxfId="1709" priority="1343">
      <formula>IF(RIGHT(TEXT(AQ616,"0.#"),1)=".",FALSE,TRUE)</formula>
    </cfRule>
    <cfRule type="expression" dxfId="1708" priority="1344">
      <formula>IF(RIGHT(TEXT(AQ616,"0.#"),1)=".",TRUE,FALSE)</formula>
    </cfRule>
  </conditionalFormatting>
  <conditionalFormatting sqref="AQ617">
    <cfRule type="expression" dxfId="1707" priority="1341">
      <formula>IF(RIGHT(TEXT(AQ617,"0.#"),1)=".",FALSE,TRUE)</formula>
    </cfRule>
    <cfRule type="expression" dxfId="1706" priority="1342">
      <formula>IF(RIGHT(TEXT(AQ617,"0.#"),1)=".",TRUE,FALSE)</formula>
    </cfRule>
  </conditionalFormatting>
  <conditionalFormatting sqref="AQ615">
    <cfRule type="expression" dxfId="1705" priority="1339">
      <formula>IF(RIGHT(TEXT(AQ615,"0.#"),1)=".",FALSE,TRUE)</formula>
    </cfRule>
    <cfRule type="expression" dxfId="1704" priority="1340">
      <formula>IF(RIGHT(TEXT(AQ615,"0.#"),1)=".",TRUE,FALSE)</formula>
    </cfRule>
  </conditionalFormatting>
  <conditionalFormatting sqref="AE625">
    <cfRule type="expression" dxfId="1703" priority="1337">
      <formula>IF(RIGHT(TEXT(AE625,"0.#"),1)=".",FALSE,TRUE)</formula>
    </cfRule>
    <cfRule type="expression" dxfId="1702" priority="1338">
      <formula>IF(RIGHT(TEXT(AE625,"0.#"),1)=".",TRUE,FALSE)</formula>
    </cfRule>
  </conditionalFormatting>
  <conditionalFormatting sqref="AE626">
    <cfRule type="expression" dxfId="1701" priority="1335">
      <formula>IF(RIGHT(TEXT(AE626,"0.#"),1)=".",FALSE,TRUE)</formula>
    </cfRule>
    <cfRule type="expression" dxfId="1700" priority="1336">
      <formula>IF(RIGHT(TEXT(AE626,"0.#"),1)=".",TRUE,FALSE)</formula>
    </cfRule>
  </conditionalFormatting>
  <conditionalFormatting sqref="AE627">
    <cfRule type="expression" dxfId="1699" priority="1333">
      <formula>IF(RIGHT(TEXT(AE627,"0.#"),1)=".",FALSE,TRUE)</formula>
    </cfRule>
    <cfRule type="expression" dxfId="1698" priority="1334">
      <formula>IF(RIGHT(TEXT(AE627,"0.#"),1)=".",TRUE,FALSE)</formula>
    </cfRule>
  </conditionalFormatting>
  <conditionalFormatting sqref="AU625">
    <cfRule type="expression" dxfId="1697" priority="1325">
      <formula>IF(RIGHT(TEXT(AU625,"0.#"),1)=".",FALSE,TRUE)</formula>
    </cfRule>
    <cfRule type="expression" dxfId="1696" priority="1326">
      <formula>IF(RIGHT(TEXT(AU625,"0.#"),1)=".",TRUE,FALSE)</formula>
    </cfRule>
  </conditionalFormatting>
  <conditionalFormatting sqref="AU626">
    <cfRule type="expression" dxfId="1695" priority="1323">
      <formula>IF(RIGHT(TEXT(AU626,"0.#"),1)=".",FALSE,TRUE)</formula>
    </cfRule>
    <cfRule type="expression" dxfId="1694" priority="1324">
      <formula>IF(RIGHT(TEXT(AU626,"0.#"),1)=".",TRUE,FALSE)</formula>
    </cfRule>
  </conditionalFormatting>
  <conditionalFormatting sqref="AU627">
    <cfRule type="expression" dxfId="1693" priority="1321">
      <formula>IF(RIGHT(TEXT(AU627,"0.#"),1)=".",FALSE,TRUE)</formula>
    </cfRule>
    <cfRule type="expression" dxfId="1692" priority="1322">
      <formula>IF(RIGHT(TEXT(AU627,"0.#"),1)=".",TRUE,FALSE)</formula>
    </cfRule>
  </conditionalFormatting>
  <conditionalFormatting sqref="AQ626">
    <cfRule type="expression" dxfId="1691" priority="1313">
      <formula>IF(RIGHT(TEXT(AQ626,"0.#"),1)=".",FALSE,TRUE)</formula>
    </cfRule>
    <cfRule type="expression" dxfId="1690" priority="1314">
      <formula>IF(RIGHT(TEXT(AQ626,"0.#"),1)=".",TRUE,FALSE)</formula>
    </cfRule>
  </conditionalFormatting>
  <conditionalFormatting sqref="AQ627">
    <cfRule type="expression" dxfId="1689" priority="1311">
      <formula>IF(RIGHT(TEXT(AQ627,"0.#"),1)=".",FALSE,TRUE)</formula>
    </cfRule>
    <cfRule type="expression" dxfId="1688" priority="1312">
      <formula>IF(RIGHT(TEXT(AQ627,"0.#"),1)=".",TRUE,FALSE)</formula>
    </cfRule>
  </conditionalFormatting>
  <conditionalFormatting sqref="AQ625">
    <cfRule type="expression" dxfId="1687" priority="1309">
      <formula>IF(RIGHT(TEXT(AQ625,"0.#"),1)=".",FALSE,TRUE)</formula>
    </cfRule>
    <cfRule type="expression" dxfId="1686" priority="1310">
      <formula>IF(RIGHT(TEXT(AQ625,"0.#"),1)=".",TRUE,FALSE)</formula>
    </cfRule>
  </conditionalFormatting>
  <conditionalFormatting sqref="AE630">
    <cfRule type="expression" dxfId="1685" priority="1307">
      <formula>IF(RIGHT(TEXT(AE630,"0.#"),1)=".",FALSE,TRUE)</formula>
    </cfRule>
    <cfRule type="expression" dxfId="1684" priority="1308">
      <formula>IF(RIGHT(TEXT(AE630,"0.#"),1)=".",TRUE,FALSE)</formula>
    </cfRule>
  </conditionalFormatting>
  <conditionalFormatting sqref="AE631">
    <cfRule type="expression" dxfId="1683" priority="1305">
      <formula>IF(RIGHT(TEXT(AE631,"0.#"),1)=".",FALSE,TRUE)</formula>
    </cfRule>
    <cfRule type="expression" dxfId="1682" priority="1306">
      <formula>IF(RIGHT(TEXT(AE631,"0.#"),1)=".",TRUE,FALSE)</formula>
    </cfRule>
  </conditionalFormatting>
  <conditionalFormatting sqref="AE632">
    <cfRule type="expression" dxfId="1681" priority="1303">
      <formula>IF(RIGHT(TEXT(AE632,"0.#"),1)=".",FALSE,TRUE)</formula>
    </cfRule>
    <cfRule type="expression" dxfId="1680" priority="1304">
      <formula>IF(RIGHT(TEXT(AE632,"0.#"),1)=".",TRUE,FALSE)</formula>
    </cfRule>
  </conditionalFormatting>
  <conditionalFormatting sqref="AU630">
    <cfRule type="expression" dxfId="1679" priority="1295">
      <formula>IF(RIGHT(TEXT(AU630,"0.#"),1)=".",FALSE,TRUE)</formula>
    </cfRule>
    <cfRule type="expression" dxfId="1678" priority="1296">
      <formula>IF(RIGHT(TEXT(AU630,"0.#"),1)=".",TRUE,FALSE)</formula>
    </cfRule>
  </conditionalFormatting>
  <conditionalFormatting sqref="AU631">
    <cfRule type="expression" dxfId="1677" priority="1293">
      <formula>IF(RIGHT(TEXT(AU631,"0.#"),1)=".",FALSE,TRUE)</formula>
    </cfRule>
    <cfRule type="expression" dxfId="1676" priority="1294">
      <formula>IF(RIGHT(TEXT(AU631,"0.#"),1)=".",TRUE,FALSE)</formula>
    </cfRule>
  </conditionalFormatting>
  <conditionalFormatting sqref="AU632">
    <cfRule type="expression" dxfId="1675" priority="1291">
      <formula>IF(RIGHT(TEXT(AU632,"0.#"),1)=".",FALSE,TRUE)</formula>
    </cfRule>
    <cfRule type="expression" dxfId="1674" priority="1292">
      <formula>IF(RIGHT(TEXT(AU632,"0.#"),1)=".",TRUE,FALSE)</formula>
    </cfRule>
  </conditionalFormatting>
  <conditionalFormatting sqref="AQ631">
    <cfRule type="expression" dxfId="1673" priority="1283">
      <formula>IF(RIGHT(TEXT(AQ631,"0.#"),1)=".",FALSE,TRUE)</formula>
    </cfRule>
    <cfRule type="expression" dxfId="1672" priority="1284">
      <formula>IF(RIGHT(TEXT(AQ631,"0.#"),1)=".",TRUE,FALSE)</formula>
    </cfRule>
  </conditionalFormatting>
  <conditionalFormatting sqref="AQ632">
    <cfRule type="expression" dxfId="1671" priority="1281">
      <formula>IF(RIGHT(TEXT(AQ632,"0.#"),1)=".",FALSE,TRUE)</formula>
    </cfRule>
    <cfRule type="expression" dxfId="1670" priority="1282">
      <formula>IF(RIGHT(TEXT(AQ632,"0.#"),1)=".",TRUE,FALSE)</formula>
    </cfRule>
  </conditionalFormatting>
  <conditionalFormatting sqref="AQ630">
    <cfRule type="expression" dxfId="1669" priority="1279">
      <formula>IF(RIGHT(TEXT(AQ630,"0.#"),1)=".",FALSE,TRUE)</formula>
    </cfRule>
    <cfRule type="expression" dxfId="1668" priority="1280">
      <formula>IF(RIGHT(TEXT(AQ630,"0.#"),1)=".",TRUE,FALSE)</formula>
    </cfRule>
  </conditionalFormatting>
  <conditionalFormatting sqref="AE635">
    <cfRule type="expression" dxfId="1667" priority="1277">
      <formula>IF(RIGHT(TEXT(AE635,"0.#"),1)=".",FALSE,TRUE)</formula>
    </cfRule>
    <cfRule type="expression" dxfId="1666" priority="1278">
      <formula>IF(RIGHT(TEXT(AE635,"0.#"),1)=".",TRUE,FALSE)</formula>
    </cfRule>
  </conditionalFormatting>
  <conditionalFormatting sqref="AE636">
    <cfRule type="expression" dxfId="1665" priority="1275">
      <formula>IF(RIGHT(TEXT(AE636,"0.#"),1)=".",FALSE,TRUE)</formula>
    </cfRule>
    <cfRule type="expression" dxfId="1664" priority="1276">
      <formula>IF(RIGHT(TEXT(AE636,"0.#"),1)=".",TRUE,FALSE)</formula>
    </cfRule>
  </conditionalFormatting>
  <conditionalFormatting sqref="AE637">
    <cfRule type="expression" dxfId="1663" priority="1273">
      <formula>IF(RIGHT(TEXT(AE637,"0.#"),1)=".",FALSE,TRUE)</formula>
    </cfRule>
    <cfRule type="expression" dxfId="1662" priority="1274">
      <formula>IF(RIGHT(TEXT(AE637,"0.#"),1)=".",TRUE,FALSE)</formula>
    </cfRule>
  </conditionalFormatting>
  <conditionalFormatting sqref="AU635">
    <cfRule type="expression" dxfId="1661" priority="1265">
      <formula>IF(RIGHT(TEXT(AU635,"0.#"),1)=".",FALSE,TRUE)</formula>
    </cfRule>
    <cfRule type="expression" dxfId="1660" priority="1266">
      <formula>IF(RIGHT(TEXT(AU635,"0.#"),1)=".",TRUE,FALSE)</formula>
    </cfRule>
  </conditionalFormatting>
  <conditionalFormatting sqref="AU636">
    <cfRule type="expression" dxfId="1659" priority="1263">
      <formula>IF(RIGHT(TEXT(AU636,"0.#"),1)=".",FALSE,TRUE)</formula>
    </cfRule>
    <cfRule type="expression" dxfId="1658" priority="1264">
      <formula>IF(RIGHT(TEXT(AU636,"0.#"),1)=".",TRUE,FALSE)</formula>
    </cfRule>
  </conditionalFormatting>
  <conditionalFormatting sqref="AU637">
    <cfRule type="expression" dxfId="1657" priority="1261">
      <formula>IF(RIGHT(TEXT(AU637,"0.#"),1)=".",FALSE,TRUE)</formula>
    </cfRule>
    <cfRule type="expression" dxfId="1656" priority="1262">
      <formula>IF(RIGHT(TEXT(AU637,"0.#"),1)=".",TRUE,FALSE)</formula>
    </cfRule>
  </conditionalFormatting>
  <conditionalFormatting sqref="AQ636">
    <cfRule type="expression" dxfId="1655" priority="1253">
      <formula>IF(RIGHT(TEXT(AQ636,"0.#"),1)=".",FALSE,TRUE)</formula>
    </cfRule>
    <cfRule type="expression" dxfId="1654" priority="1254">
      <formula>IF(RIGHT(TEXT(AQ636,"0.#"),1)=".",TRUE,FALSE)</formula>
    </cfRule>
  </conditionalFormatting>
  <conditionalFormatting sqref="AQ637">
    <cfRule type="expression" dxfId="1653" priority="1251">
      <formula>IF(RIGHT(TEXT(AQ637,"0.#"),1)=".",FALSE,TRUE)</formula>
    </cfRule>
    <cfRule type="expression" dxfId="1652" priority="1252">
      <formula>IF(RIGHT(TEXT(AQ637,"0.#"),1)=".",TRUE,FALSE)</formula>
    </cfRule>
  </conditionalFormatting>
  <conditionalFormatting sqref="AQ635">
    <cfRule type="expression" dxfId="1651" priority="1249">
      <formula>IF(RIGHT(TEXT(AQ635,"0.#"),1)=".",FALSE,TRUE)</formula>
    </cfRule>
    <cfRule type="expression" dxfId="1650" priority="1250">
      <formula>IF(RIGHT(TEXT(AQ635,"0.#"),1)=".",TRUE,FALSE)</formula>
    </cfRule>
  </conditionalFormatting>
  <conditionalFormatting sqref="AE640">
    <cfRule type="expression" dxfId="1649" priority="1247">
      <formula>IF(RIGHT(TEXT(AE640,"0.#"),1)=".",FALSE,TRUE)</formula>
    </cfRule>
    <cfRule type="expression" dxfId="1648" priority="1248">
      <formula>IF(RIGHT(TEXT(AE640,"0.#"),1)=".",TRUE,FALSE)</formula>
    </cfRule>
  </conditionalFormatting>
  <conditionalFormatting sqref="AM642">
    <cfRule type="expression" dxfId="1647" priority="1237">
      <formula>IF(RIGHT(TEXT(AM642,"0.#"),1)=".",FALSE,TRUE)</formula>
    </cfRule>
    <cfRule type="expression" dxfId="1646" priority="1238">
      <formula>IF(RIGHT(TEXT(AM642,"0.#"),1)=".",TRUE,FALSE)</formula>
    </cfRule>
  </conditionalFormatting>
  <conditionalFormatting sqref="AE641">
    <cfRule type="expression" dxfId="1645" priority="1245">
      <formula>IF(RIGHT(TEXT(AE641,"0.#"),1)=".",FALSE,TRUE)</formula>
    </cfRule>
    <cfRule type="expression" dxfId="1644" priority="1246">
      <formula>IF(RIGHT(TEXT(AE641,"0.#"),1)=".",TRUE,FALSE)</formula>
    </cfRule>
  </conditionalFormatting>
  <conditionalFormatting sqref="AE642">
    <cfRule type="expression" dxfId="1643" priority="1243">
      <formula>IF(RIGHT(TEXT(AE642,"0.#"),1)=".",FALSE,TRUE)</formula>
    </cfRule>
    <cfRule type="expression" dxfId="1642" priority="1244">
      <formula>IF(RIGHT(TEXT(AE642,"0.#"),1)=".",TRUE,FALSE)</formula>
    </cfRule>
  </conditionalFormatting>
  <conditionalFormatting sqref="AM640">
    <cfRule type="expression" dxfId="1641" priority="1241">
      <formula>IF(RIGHT(TEXT(AM640,"0.#"),1)=".",FALSE,TRUE)</formula>
    </cfRule>
    <cfRule type="expression" dxfId="1640" priority="1242">
      <formula>IF(RIGHT(TEXT(AM640,"0.#"),1)=".",TRUE,FALSE)</formula>
    </cfRule>
  </conditionalFormatting>
  <conditionalFormatting sqref="AM641">
    <cfRule type="expression" dxfId="1639" priority="1239">
      <formula>IF(RIGHT(TEXT(AM641,"0.#"),1)=".",FALSE,TRUE)</formula>
    </cfRule>
    <cfRule type="expression" dxfId="1638" priority="1240">
      <formula>IF(RIGHT(TEXT(AM641,"0.#"),1)=".",TRUE,FALSE)</formula>
    </cfRule>
  </conditionalFormatting>
  <conditionalFormatting sqref="AU640">
    <cfRule type="expression" dxfId="1637" priority="1235">
      <formula>IF(RIGHT(TEXT(AU640,"0.#"),1)=".",FALSE,TRUE)</formula>
    </cfRule>
    <cfRule type="expression" dxfId="1636" priority="1236">
      <formula>IF(RIGHT(TEXT(AU640,"0.#"),1)=".",TRUE,FALSE)</formula>
    </cfRule>
  </conditionalFormatting>
  <conditionalFormatting sqref="AU641">
    <cfRule type="expression" dxfId="1635" priority="1233">
      <formula>IF(RIGHT(TEXT(AU641,"0.#"),1)=".",FALSE,TRUE)</formula>
    </cfRule>
    <cfRule type="expression" dxfId="1634" priority="1234">
      <formula>IF(RIGHT(TEXT(AU641,"0.#"),1)=".",TRUE,FALSE)</formula>
    </cfRule>
  </conditionalFormatting>
  <conditionalFormatting sqref="AU642">
    <cfRule type="expression" dxfId="1633" priority="1231">
      <formula>IF(RIGHT(TEXT(AU642,"0.#"),1)=".",FALSE,TRUE)</formula>
    </cfRule>
    <cfRule type="expression" dxfId="1632" priority="1232">
      <formula>IF(RIGHT(TEXT(AU642,"0.#"),1)=".",TRUE,FALSE)</formula>
    </cfRule>
  </conditionalFormatting>
  <conditionalFormatting sqref="AI642">
    <cfRule type="expression" dxfId="1631" priority="1225">
      <formula>IF(RIGHT(TEXT(AI642,"0.#"),1)=".",FALSE,TRUE)</formula>
    </cfRule>
    <cfRule type="expression" dxfId="1630" priority="1226">
      <formula>IF(RIGHT(TEXT(AI642,"0.#"),1)=".",TRUE,FALSE)</formula>
    </cfRule>
  </conditionalFormatting>
  <conditionalFormatting sqref="AI640">
    <cfRule type="expression" dxfId="1629" priority="1229">
      <formula>IF(RIGHT(TEXT(AI640,"0.#"),1)=".",FALSE,TRUE)</formula>
    </cfRule>
    <cfRule type="expression" dxfId="1628" priority="1230">
      <formula>IF(RIGHT(TEXT(AI640,"0.#"),1)=".",TRUE,FALSE)</formula>
    </cfRule>
  </conditionalFormatting>
  <conditionalFormatting sqref="AI641">
    <cfRule type="expression" dxfId="1627" priority="1227">
      <formula>IF(RIGHT(TEXT(AI641,"0.#"),1)=".",FALSE,TRUE)</formula>
    </cfRule>
    <cfRule type="expression" dxfId="1626" priority="1228">
      <formula>IF(RIGHT(TEXT(AI641,"0.#"),1)=".",TRUE,FALSE)</formula>
    </cfRule>
  </conditionalFormatting>
  <conditionalFormatting sqref="AQ641">
    <cfRule type="expression" dxfId="1625" priority="1223">
      <formula>IF(RIGHT(TEXT(AQ641,"0.#"),1)=".",FALSE,TRUE)</formula>
    </cfRule>
    <cfRule type="expression" dxfId="1624" priority="1224">
      <formula>IF(RIGHT(TEXT(AQ641,"0.#"),1)=".",TRUE,FALSE)</formula>
    </cfRule>
  </conditionalFormatting>
  <conditionalFormatting sqref="AQ642">
    <cfRule type="expression" dxfId="1623" priority="1221">
      <formula>IF(RIGHT(TEXT(AQ642,"0.#"),1)=".",FALSE,TRUE)</formula>
    </cfRule>
    <cfRule type="expression" dxfId="1622" priority="1222">
      <formula>IF(RIGHT(TEXT(AQ642,"0.#"),1)=".",TRUE,FALSE)</formula>
    </cfRule>
  </conditionalFormatting>
  <conditionalFormatting sqref="AQ640">
    <cfRule type="expression" dxfId="1621" priority="1219">
      <formula>IF(RIGHT(TEXT(AQ640,"0.#"),1)=".",FALSE,TRUE)</formula>
    </cfRule>
    <cfRule type="expression" dxfId="1620" priority="1220">
      <formula>IF(RIGHT(TEXT(AQ640,"0.#"),1)=".",TRUE,FALSE)</formula>
    </cfRule>
  </conditionalFormatting>
  <conditionalFormatting sqref="AE649">
    <cfRule type="expression" dxfId="1619" priority="1217">
      <formula>IF(RIGHT(TEXT(AE649,"0.#"),1)=".",FALSE,TRUE)</formula>
    </cfRule>
    <cfRule type="expression" dxfId="1618" priority="1218">
      <formula>IF(RIGHT(TEXT(AE649,"0.#"),1)=".",TRUE,FALSE)</formula>
    </cfRule>
  </conditionalFormatting>
  <conditionalFormatting sqref="AE650">
    <cfRule type="expression" dxfId="1617" priority="1215">
      <formula>IF(RIGHT(TEXT(AE650,"0.#"),1)=".",FALSE,TRUE)</formula>
    </cfRule>
    <cfRule type="expression" dxfId="1616" priority="1216">
      <formula>IF(RIGHT(TEXT(AE650,"0.#"),1)=".",TRUE,FALSE)</formula>
    </cfRule>
  </conditionalFormatting>
  <conditionalFormatting sqref="AE651">
    <cfRule type="expression" dxfId="1615" priority="1213">
      <formula>IF(RIGHT(TEXT(AE651,"0.#"),1)=".",FALSE,TRUE)</formula>
    </cfRule>
    <cfRule type="expression" dxfId="1614" priority="1214">
      <formula>IF(RIGHT(TEXT(AE651,"0.#"),1)=".",TRUE,FALSE)</formula>
    </cfRule>
  </conditionalFormatting>
  <conditionalFormatting sqref="AU649">
    <cfRule type="expression" dxfId="1613" priority="1205">
      <formula>IF(RIGHT(TEXT(AU649,"0.#"),1)=".",FALSE,TRUE)</formula>
    </cfRule>
    <cfRule type="expression" dxfId="1612" priority="1206">
      <formula>IF(RIGHT(TEXT(AU649,"0.#"),1)=".",TRUE,FALSE)</formula>
    </cfRule>
  </conditionalFormatting>
  <conditionalFormatting sqref="AU650">
    <cfRule type="expression" dxfId="1611" priority="1203">
      <formula>IF(RIGHT(TEXT(AU650,"0.#"),1)=".",FALSE,TRUE)</formula>
    </cfRule>
    <cfRule type="expression" dxfId="1610" priority="1204">
      <formula>IF(RIGHT(TEXT(AU650,"0.#"),1)=".",TRUE,FALSE)</formula>
    </cfRule>
  </conditionalFormatting>
  <conditionalFormatting sqref="AU651">
    <cfRule type="expression" dxfId="1609" priority="1201">
      <formula>IF(RIGHT(TEXT(AU651,"0.#"),1)=".",FALSE,TRUE)</formula>
    </cfRule>
    <cfRule type="expression" dxfId="1608" priority="1202">
      <formula>IF(RIGHT(TEXT(AU651,"0.#"),1)=".",TRUE,FALSE)</formula>
    </cfRule>
  </conditionalFormatting>
  <conditionalFormatting sqref="AQ650">
    <cfRule type="expression" dxfId="1607" priority="1193">
      <formula>IF(RIGHT(TEXT(AQ650,"0.#"),1)=".",FALSE,TRUE)</formula>
    </cfRule>
    <cfRule type="expression" dxfId="1606" priority="1194">
      <formula>IF(RIGHT(TEXT(AQ650,"0.#"),1)=".",TRUE,FALSE)</formula>
    </cfRule>
  </conditionalFormatting>
  <conditionalFormatting sqref="AQ651">
    <cfRule type="expression" dxfId="1605" priority="1191">
      <formula>IF(RIGHT(TEXT(AQ651,"0.#"),1)=".",FALSE,TRUE)</formula>
    </cfRule>
    <cfRule type="expression" dxfId="1604" priority="1192">
      <formula>IF(RIGHT(TEXT(AQ651,"0.#"),1)=".",TRUE,FALSE)</formula>
    </cfRule>
  </conditionalFormatting>
  <conditionalFormatting sqref="AQ649">
    <cfRule type="expression" dxfId="1603" priority="1189">
      <formula>IF(RIGHT(TEXT(AQ649,"0.#"),1)=".",FALSE,TRUE)</formula>
    </cfRule>
    <cfRule type="expression" dxfId="1602" priority="1190">
      <formula>IF(RIGHT(TEXT(AQ649,"0.#"),1)=".",TRUE,FALSE)</formula>
    </cfRule>
  </conditionalFormatting>
  <conditionalFormatting sqref="AE674">
    <cfRule type="expression" dxfId="1601" priority="1187">
      <formula>IF(RIGHT(TEXT(AE674,"0.#"),1)=".",FALSE,TRUE)</formula>
    </cfRule>
    <cfRule type="expression" dxfId="1600" priority="1188">
      <formula>IF(RIGHT(TEXT(AE674,"0.#"),1)=".",TRUE,FALSE)</formula>
    </cfRule>
  </conditionalFormatting>
  <conditionalFormatting sqref="AE675">
    <cfRule type="expression" dxfId="1599" priority="1185">
      <formula>IF(RIGHT(TEXT(AE675,"0.#"),1)=".",FALSE,TRUE)</formula>
    </cfRule>
    <cfRule type="expression" dxfId="1598" priority="1186">
      <formula>IF(RIGHT(TEXT(AE675,"0.#"),1)=".",TRUE,FALSE)</formula>
    </cfRule>
  </conditionalFormatting>
  <conditionalFormatting sqref="AE676">
    <cfRule type="expression" dxfId="1597" priority="1183">
      <formula>IF(RIGHT(TEXT(AE676,"0.#"),1)=".",FALSE,TRUE)</formula>
    </cfRule>
    <cfRule type="expression" dxfId="1596" priority="1184">
      <formula>IF(RIGHT(TEXT(AE676,"0.#"),1)=".",TRUE,FALSE)</formula>
    </cfRule>
  </conditionalFormatting>
  <conditionalFormatting sqref="AU674">
    <cfRule type="expression" dxfId="1595" priority="1175">
      <formula>IF(RIGHT(TEXT(AU674,"0.#"),1)=".",FALSE,TRUE)</formula>
    </cfRule>
    <cfRule type="expression" dxfId="1594" priority="1176">
      <formula>IF(RIGHT(TEXT(AU674,"0.#"),1)=".",TRUE,FALSE)</formula>
    </cfRule>
  </conditionalFormatting>
  <conditionalFormatting sqref="AU675">
    <cfRule type="expression" dxfId="1593" priority="1173">
      <formula>IF(RIGHT(TEXT(AU675,"0.#"),1)=".",FALSE,TRUE)</formula>
    </cfRule>
    <cfRule type="expression" dxfId="1592" priority="1174">
      <formula>IF(RIGHT(TEXT(AU675,"0.#"),1)=".",TRUE,FALSE)</formula>
    </cfRule>
  </conditionalFormatting>
  <conditionalFormatting sqref="AU676">
    <cfRule type="expression" dxfId="1591" priority="1171">
      <formula>IF(RIGHT(TEXT(AU676,"0.#"),1)=".",FALSE,TRUE)</formula>
    </cfRule>
    <cfRule type="expression" dxfId="1590" priority="1172">
      <formula>IF(RIGHT(TEXT(AU676,"0.#"),1)=".",TRUE,FALSE)</formula>
    </cfRule>
  </conditionalFormatting>
  <conditionalFormatting sqref="AQ675">
    <cfRule type="expression" dxfId="1589" priority="1163">
      <formula>IF(RIGHT(TEXT(AQ675,"0.#"),1)=".",FALSE,TRUE)</formula>
    </cfRule>
    <cfRule type="expression" dxfId="1588" priority="1164">
      <formula>IF(RIGHT(TEXT(AQ675,"0.#"),1)=".",TRUE,FALSE)</formula>
    </cfRule>
  </conditionalFormatting>
  <conditionalFormatting sqref="AQ676">
    <cfRule type="expression" dxfId="1587" priority="1161">
      <formula>IF(RIGHT(TEXT(AQ676,"0.#"),1)=".",FALSE,TRUE)</formula>
    </cfRule>
    <cfRule type="expression" dxfId="1586" priority="1162">
      <formula>IF(RIGHT(TEXT(AQ676,"0.#"),1)=".",TRUE,FALSE)</formula>
    </cfRule>
  </conditionalFormatting>
  <conditionalFormatting sqref="AQ674">
    <cfRule type="expression" dxfId="1585" priority="1159">
      <formula>IF(RIGHT(TEXT(AQ674,"0.#"),1)=".",FALSE,TRUE)</formula>
    </cfRule>
    <cfRule type="expression" dxfId="1584" priority="1160">
      <formula>IF(RIGHT(TEXT(AQ674,"0.#"),1)=".",TRUE,FALSE)</formula>
    </cfRule>
  </conditionalFormatting>
  <conditionalFormatting sqref="AE654">
    <cfRule type="expression" dxfId="1583" priority="1157">
      <formula>IF(RIGHT(TEXT(AE654,"0.#"),1)=".",FALSE,TRUE)</formula>
    </cfRule>
    <cfRule type="expression" dxfId="1582" priority="1158">
      <formula>IF(RIGHT(TEXT(AE654,"0.#"),1)=".",TRUE,FALSE)</formula>
    </cfRule>
  </conditionalFormatting>
  <conditionalFormatting sqref="AE655">
    <cfRule type="expression" dxfId="1581" priority="1155">
      <formula>IF(RIGHT(TEXT(AE655,"0.#"),1)=".",FALSE,TRUE)</formula>
    </cfRule>
    <cfRule type="expression" dxfId="1580" priority="1156">
      <formula>IF(RIGHT(TEXT(AE655,"0.#"),1)=".",TRUE,FALSE)</formula>
    </cfRule>
  </conditionalFormatting>
  <conditionalFormatting sqref="AE656">
    <cfRule type="expression" dxfId="1579" priority="1153">
      <formula>IF(RIGHT(TEXT(AE656,"0.#"),1)=".",FALSE,TRUE)</formula>
    </cfRule>
    <cfRule type="expression" dxfId="1578" priority="1154">
      <formula>IF(RIGHT(TEXT(AE656,"0.#"),1)=".",TRUE,FALSE)</formula>
    </cfRule>
  </conditionalFormatting>
  <conditionalFormatting sqref="AU654">
    <cfRule type="expression" dxfId="1577" priority="1145">
      <formula>IF(RIGHT(TEXT(AU654,"0.#"),1)=".",FALSE,TRUE)</formula>
    </cfRule>
    <cfRule type="expression" dxfId="1576" priority="1146">
      <formula>IF(RIGHT(TEXT(AU654,"0.#"),1)=".",TRUE,FALSE)</formula>
    </cfRule>
  </conditionalFormatting>
  <conditionalFormatting sqref="AU655">
    <cfRule type="expression" dxfId="1575" priority="1143">
      <formula>IF(RIGHT(TEXT(AU655,"0.#"),1)=".",FALSE,TRUE)</formula>
    </cfRule>
    <cfRule type="expression" dxfId="1574" priority="1144">
      <formula>IF(RIGHT(TEXT(AU655,"0.#"),1)=".",TRUE,FALSE)</formula>
    </cfRule>
  </conditionalFormatting>
  <conditionalFormatting sqref="AQ656">
    <cfRule type="expression" dxfId="1573" priority="1131">
      <formula>IF(RIGHT(TEXT(AQ656,"0.#"),1)=".",FALSE,TRUE)</formula>
    </cfRule>
    <cfRule type="expression" dxfId="1572" priority="1132">
      <formula>IF(RIGHT(TEXT(AQ656,"0.#"),1)=".",TRUE,FALSE)</formula>
    </cfRule>
  </conditionalFormatting>
  <conditionalFormatting sqref="AQ654">
    <cfRule type="expression" dxfId="1571" priority="1129">
      <formula>IF(RIGHT(TEXT(AQ654,"0.#"),1)=".",FALSE,TRUE)</formula>
    </cfRule>
    <cfRule type="expression" dxfId="1570" priority="1130">
      <formula>IF(RIGHT(TEXT(AQ654,"0.#"),1)=".",TRUE,FALSE)</formula>
    </cfRule>
  </conditionalFormatting>
  <conditionalFormatting sqref="AE659">
    <cfRule type="expression" dxfId="1569" priority="1127">
      <formula>IF(RIGHT(TEXT(AE659,"0.#"),1)=".",FALSE,TRUE)</formula>
    </cfRule>
    <cfRule type="expression" dxfId="1568" priority="1128">
      <formula>IF(RIGHT(TEXT(AE659,"0.#"),1)=".",TRUE,FALSE)</formula>
    </cfRule>
  </conditionalFormatting>
  <conditionalFormatting sqref="AE660">
    <cfRule type="expression" dxfId="1567" priority="1125">
      <formula>IF(RIGHT(TEXT(AE660,"0.#"),1)=".",FALSE,TRUE)</formula>
    </cfRule>
    <cfRule type="expression" dxfId="1566" priority="1126">
      <formula>IF(RIGHT(TEXT(AE660,"0.#"),1)=".",TRUE,FALSE)</formula>
    </cfRule>
  </conditionalFormatting>
  <conditionalFormatting sqref="AE661">
    <cfRule type="expression" dxfId="1565" priority="1123">
      <formula>IF(RIGHT(TEXT(AE661,"0.#"),1)=".",FALSE,TRUE)</formula>
    </cfRule>
    <cfRule type="expression" dxfId="1564" priority="1124">
      <formula>IF(RIGHT(TEXT(AE661,"0.#"),1)=".",TRUE,FALSE)</formula>
    </cfRule>
  </conditionalFormatting>
  <conditionalFormatting sqref="AU659">
    <cfRule type="expression" dxfId="1563" priority="1115">
      <formula>IF(RIGHT(TEXT(AU659,"0.#"),1)=".",FALSE,TRUE)</formula>
    </cfRule>
    <cfRule type="expression" dxfId="1562" priority="1116">
      <formula>IF(RIGHT(TEXT(AU659,"0.#"),1)=".",TRUE,FALSE)</formula>
    </cfRule>
  </conditionalFormatting>
  <conditionalFormatting sqref="AU660">
    <cfRule type="expression" dxfId="1561" priority="1113">
      <formula>IF(RIGHT(TEXT(AU660,"0.#"),1)=".",FALSE,TRUE)</formula>
    </cfRule>
    <cfRule type="expression" dxfId="1560" priority="1114">
      <formula>IF(RIGHT(TEXT(AU660,"0.#"),1)=".",TRUE,FALSE)</formula>
    </cfRule>
  </conditionalFormatting>
  <conditionalFormatting sqref="AU661">
    <cfRule type="expression" dxfId="1559" priority="1111">
      <formula>IF(RIGHT(TEXT(AU661,"0.#"),1)=".",FALSE,TRUE)</formula>
    </cfRule>
    <cfRule type="expression" dxfId="1558" priority="1112">
      <formula>IF(RIGHT(TEXT(AU661,"0.#"),1)=".",TRUE,FALSE)</formula>
    </cfRule>
  </conditionalFormatting>
  <conditionalFormatting sqref="AQ660">
    <cfRule type="expression" dxfId="1557" priority="1103">
      <formula>IF(RIGHT(TEXT(AQ660,"0.#"),1)=".",FALSE,TRUE)</formula>
    </cfRule>
    <cfRule type="expression" dxfId="1556" priority="1104">
      <formula>IF(RIGHT(TEXT(AQ660,"0.#"),1)=".",TRUE,FALSE)</formula>
    </cfRule>
  </conditionalFormatting>
  <conditionalFormatting sqref="AQ661">
    <cfRule type="expression" dxfId="1555" priority="1101">
      <formula>IF(RIGHT(TEXT(AQ661,"0.#"),1)=".",FALSE,TRUE)</formula>
    </cfRule>
    <cfRule type="expression" dxfId="1554" priority="1102">
      <formula>IF(RIGHT(TEXT(AQ661,"0.#"),1)=".",TRUE,FALSE)</formula>
    </cfRule>
  </conditionalFormatting>
  <conditionalFormatting sqref="AQ659">
    <cfRule type="expression" dxfId="1553" priority="1099">
      <formula>IF(RIGHT(TEXT(AQ659,"0.#"),1)=".",FALSE,TRUE)</formula>
    </cfRule>
    <cfRule type="expression" dxfId="1552" priority="1100">
      <formula>IF(RIGHT(TEXT(AQ659,"0.#"),1)=".",TRUE,FALSE)</formula>
    </cfRule>
  </conditionalFormatting>
  <conditionalFormatting sqref="AE664">
    <cfRule type="expression" dxfId="1551" priority="1097">
      <formula>IF(RIGHT(TEXT(AE664,"0.#"),1)=".",FALSE,TRUE)</formula>
    </cfRule>
    <cfRule type="expression" dxfId="1550" priority="1098">
      <formula>IF(RIGHT(TEXT(AE664,"0.#"),1)=".",TRUE,FALSE)</formula>
    </cfRule>
  </conditionalFormatting>
  <conditionalFormatting sqref="AE665">
    <cfRule type="expression" dxfId="1549" priority="1095">
      <formula>IF(RIGHT(TEXT(AE665,"0.#"),1)=".",FALSE,TRUE)</formula>
    </cfRule>
    <cfRule type="expression" dxfId="1548" priority="1096">
      <formula>IF(RIGHT(TEXT(AE665,"0.#"),1)=".",TRUE,FALSE)</formula>
    </cfRule>
  </conditionalFormatting>
  <conditionalFormatting sqref="AE666">
    <cfRule type="expression" dxfId="1547" priority="1093">
      <formula>IF(RIGHT(TEXT(AE666,"0.#"),1)=".",FALSE,TRUE)</formula>
    </cfRule>
    <cfRule type="expression" dxfId="1546" priority="1094">
      <formula>IF(RIGHT(TEXT(AE666,"0.#"),1)=".",TRUE,FALSE)</formula>
    </cfRule>
  </conditionalFormatting>
  <conditionalFormatting sqref="AU664">
    <cfRule type="expression" dxfId="1545" priority="1085">
      <formula>IF(RIGHT(TEXT(AU664,"0.#"),1)=".",FALSE,TRUE)</formula>
    </cfRule>
    <cfRule type="expression" dxfId="1544" priority="1086">
      <formula>IF(RIGHT(TEXT(AU664,"0.#"),1)=".",TRUE,FALSE)</formula>
    </cfRule>
  </conditionalFormatting>
  <conditionalFormatting sqref="AU665">
    <cfRule type="expression" dxfId="1543" priority="1083">
      <formula>IF(RIGHT(TEXT(AU665,"0.#"),1)=".",FALSE,TRUE)</formula>
    </cfRule>
    <cfRule type="expression" dxfId="1542" priority="1084">
      <formula>IF(RIGHT(TEXT(AU665,"0.#"),1)=".",TRUE,FALSE)</formula>
    </cfRule>
  </conditionalFormatting>
  <conditionalFormatting sqref="AU666">
    <cfRule type="expression" dxfId="1541" priority="1081">
      <formula>IF(RIGHT(TEXT(AU666,"0.#"),1)=".",FALSE,TRUE)</formula>
    </cfRule>
    <cfRule type="expression" dxfId="1540" priority="1082">
      <formula>IF(RIGHT(TEXT(AU666,"0.#"),1)=".",TRUE,FALSE)</formula>
    </cfRule>
  </conditionalFormatting>
  <conditionalFormatting sqref="AQ665">
    <cfRule type="expression" dxfId="1539" priority="1073">
      <formula>IF(RIGHT(TEXT(AQ665,"0.#"),1)=".",FALSE,TRUE)</formula>
    </cfRule>
    <cfRule type="expression" dxfId="1538" priority="1074">
      <formula>IF(RIGHT(TEXT(AQ665,"0.#"),1)=".",TRUE,FALSE)</formula>
    </cfRule>
  </conditionalFormatting>
  <conditionalFormatting sqref="AQ666">
    <cfRule type="expression" dxfId="1537" priority="1071">
      <formula>IF(RIGHT(TEXT(AQ666,"0.#"),1)=".",FALSE,TRUE)</formula>
    </cfRule>
    <cfRule type="expression" dxfId="1536" priority="1072">
      <formula>IF(RIGHT(TEXT(AQ666,"0.#"),1)=".",TRUE,FALSE)</formula>
    </cfRule>
  </conditionalFormatting>
  <conditionalFormatting sqref="AQ664">
    <cfRule type="expression" dxfId="1535" priority="1069">
      <formula>IF(RIGHT(TEXT(AQ664,"0.#"),1)=".",FALSE,TRUE)</formula>
    </cfRule>
    <cfRule type="expression" dxfId="1534" priority="1070">
      <formula>IF(RIGHT(TEXT(AQ664,"0.#"),1)=".",TRUE,FALSE)</formula>
    </cfRule>
  </conditionalFormatting>
  <conditionalFormatting sqref="AE669">
    <cfRule type="expression" dxfId="1533" priority="1067">
      <formula>IF(RIGHT(TEXT(AE669,"0.#"),1)=".",FALSE,TRUE)</formula>
    </cfRule>
    <cfRule type="expression" dxfId="1532" priority="1068">
      <formula>IF(RIGHT(TEXT(AE669,"0.#"),1)=".",TRUE,FALSE)</formula>
    </cfRule>
  </conditionalFormatting>
  <conditionalFormatting sqref="AE670">
    <cfRule type="expression" dxfId="1531" priority="1065">
      <formula>IF(RIGHT(TEXT(AE670,"0.#"),1)=".",FALSE,TRUE)</formula>
    </cfRule>
    <cfRule type="expression" dxfId="1530" priority="1066">
      <formula>IF(RIGHT(TEXT(AE670,"0.#"),1)=".",TRUE,FALSE)</formula>
    </cfRule>
  </conditionalFormatting>
  <conditionalFormatting sqref="AE671">
    <cfRule type="expression" dxfId="1529" priority="1063">
      <formula>IF(RIGHT(TEXT(AE671,"0.#"),1)=".",FALSE,TRUE)</formula>
    </cfRule>
    <cfRule type="expression" dxfId="1528" priority="1064">
      <formula>IF(RIGHT(TEXT(AE671,"0.#"),1)=".",TRUE,FALSE)</formula>
    </cfRule>
  </conditionalFormatting>
  <conditionalFormatting sqref="AU669">
    <cfRule type="expression" dxfId="1527" priority="1055">
      <formula>IF(RIGHT(TEXT(AU669,"0.#"),1)=".",FALSE,TRUE)</formula>
    </cfRule>
    <cfRule type="expression" dxfId="1526" priority="1056">
      <formula>IF(RIGHT(TEXT(AU669,"0.#"),1)=".",TRUE,FALSE)</formula>
    </cfRule>
  </conditionalFormatting>
  <conditionalFormatting sqref="AU670">
    <cfRule type="expression" dxfId="1525" priority="1053">
      <formula>IF(RIGHT(TEXT(AU670,"0.#"),1)=".",FALSE,TRUE)</formula>
    </cfRule>
    <cfRule type="expression" dxfId="1524" priority="1054">
      <formula>IF(RIGHT(TEXT(AU670,"0.#"),1)=".",TRUE,FALSE)</formula>
    </cfRule>
  </conditionalFormatting>
  <conditionalFormatting sqref="AU671">
    <cfRule type="expression" dxfId="1523" priority="1051">
      <formula>IF(RIGHT(TEXT(AU671,"0.#"),1)=".",FALSE,TRUE)</formula>
    </cfRule>
    <cfRule type="expression" dxfId="1522" priority="1052">
      <formula>IF(RIGHT(TEXT(AU671,"0.#"),1)=".",TRUE,FALSE)</formula>
    </cfRule>
  </conditionalFormatting>
  <conditionalFormatting sqref="AQ670">
    <cfRule type="expression" dxfId="1521" priority="1043">
      <formula>IF(RIGHT(TEXT(AQ670,"0.#"),1)=".",FALSE,TRUE)</formula>
    </cfRule>
    <cfRule type="expression" dxfId="1520" priority="1044">
      <formula>IF(RIGHT(TEXT(AQ670,"0.#"),1)=".",TRUE,FALSE)</formula>
    </cfRule>
  </conditionalFormatting>
  <conditionalFormatting sqref="AQ671">
    <cfRule type="expression" dxfId="1519" priority="1041">
      <formula>IF(RIGHT(TEXT(AQ671,"0.#"),1)=".",FALSE,TRUE)</formula>
    </cfRule>
    <cfRule type="expression" dxfId="1518" priority="1042">
      <formula>IF(RIGHT(TEXT(AQ671,"0.#"),1)=".",TRUE,FALSE)</formula>
    </cfRule>
  </conditionalFormatting>
  <conditionalFormatting sqref="AQ669">
    <cfRule type="expression" dxfId="1517" priority="1039">
      <formula>IF(RIGHT(TEXT(AQ669,"0.#"),1)=".",FALSE,TRUE)</formula>
    </cfRule>
    <cfRule type="expression" dxfId="1516" priority="1040">
      <formula>IF(RIGHT(TEXT(AQ669,"0.#"),1)=".",TRUE,FALSE)</formula>
    </cfRule>
  </conditionalFormatting>
  <conditionalFormatting sqref="AE679">
    <cfRule type="expression" dxfId="1515" priority="1037">
      <formula>IF(RIGHT(TEXT(AE679,"0.#"),1)=".",FALSE,TRUE)</formula>
    </cfRule>
    <cfRule type="expression" dxfId="1514" priority="1038">
      <formula>IF(RIGHT(TEXT(AE679,"0.#"),1)=".",TRUE,FALSE)</formula>
    </cfRule>
  </conditionalFormatting>
  <conditionalFormatting sqref="AE680">
    <cfRule type="expression" dxfId="1513" priority="1035">
      <formula>IF(RIGHT(TEXT(AE680,"0.#"),1)=".",FALSE,TRUE)</formula>
    </cfRule>
    <cfRule type="expression" dxfId="1512" priority="1036">
      <formula>IF(RIGHT(TEXT(AE680,"0.#"),1)=".",TRUE,FALSE)</formula>
    </cfRule>
  </conditionalFormatting>
  <conditionalFormatting sqref="AE681">
    <cfRule type="expression" dxfId="1511" priority="1033">
      <formula>IF(RIGHT(TEXT(AE681,"0.#"),1)=".",FALSE,TRUE)</formula>
    </cfRule>
    <cfRule type="expression" dxfId="1510" priority="1034">
      <formula>IF(RIGHT(TEXT(AE681,"0.#"),1)=".",TRUE,FALSE)</formula>
    </cfRule>
  </conditionalFormatting>
  <conditionalFormatting sqref="AU679">
    <cfRule type="expression" dxfId="1509" priority="1025">
      <formula>IF(RIGHT(TEXT(AU679,"0.#"),1)=".",FALSE,TRUE)</formula>
    </cfRule>
    <cfRule type="expression" dxfId="1508" priority="1026">
      <formula>IF(RIGHT(TEXT(AU679,"0.#"),1)=".",TRUE,FALSE)</formula>
    </cfRule>
  </conditionalFormatting>
  <conditionalFormatting sqref="AU680">
    <cfRule type="expression" dxfId="1507" priority="1023">
      <formula>IF(RIGHT(TEXT(AU680,"0.#"),1)=".",FALSE,TRUE)</formula>
    </cfRule>
    <cfRule type="expression" dxfId="1506" priority="1024">
      <formula>IF(RIGHT(TEXT(AU680,"0.#"),1)=".",TRUE,FALSE)</formula>
    </cfRule>
  </conditionalFormatting>
  <conditionalFormatting sqref="AU681">
    <cfRule type="expression" dxfId="1505" priority="1021">
      <formula>IF(RIGHT(TEXT(AU681,"0.#"),1)=".",FALSE,TRUE)</formula>
    </cfRule>
    <cfRule type="expression" dxfId="1504" priority="1022">
      <formula>IF(RIGHT(TEXT(AU681,"0.#"),1)=".",TRUE,FALSE)</formula>
    </cfRule>
  </conditionalFormatting>
  <conditionalFormatting sqref="AQ680">
    <cfRule type="expression" dxfId="1503" priority="1013">
      <formula>IF(RIGHT(TEXT(AQ680,"0.#"),1)=".",FALSE,TRUE)</formula>
    </cfRule>
    <cfRule type="expression" dxfId="1502" priority="1014">
      <formula>IF(RIGHT(TEXT(AQ680,"0.#"),1)=".",TRUE,FALSE)</formula>
    </cfRule>
  </conditionalFormatting>
  <conditionalFormatting sqref="AQ681">
    <cfRule type="expression" dxfId="1501" priority="1011">
      <formula>IF(RIGHT(TEXT(AQ681,"0.#"),1)=".",FALSE,TRUE)</formula>
    </cfRule>
    <cfRule type="expression" dxfId="1500" priority="1012">
      <formula>IF(RIGHT(TEXT(AQ681,"0.#"),1)=".",TRUE,FALSE)</formula>
    </cfRule>
  </conditionalFormatting>
  <conditionalFormatting sqref="AQ679">
    <cfRule type="expression" dxfId="1499" priority="1009">
      <formula>IF(RIGHT(TEXT(AQ679,"0.#"),1)=".",FALSE,TRUE)</formula>
    </cfRule>
    <cfRule type="expression" dxfId="1498" priority="1010">
      <formula>IF(RIGHT(TEXT(AQ679,"0.#"),1)=".",TRUE,FALSE)</formula>
    </cfRule>
  </conditionalFormatting>
  <conditionalFormatting sqref="AE684">
    <cfRule type="expression" dxfId="1497" priority="1007">
      <formula>IF(RIGHT(TEXT(AE684,"0.#"),1)=".",FALSE,TRUE)</formula>
    </cfRule>
    <cfRule type="expression" dxfId="1496" priority="1008">
      <formula>IF(RIGHT(TEXT(AE684,"0.#"),1)=".",TRUE,FALSE)</formula>
    </cfRule>
  </conditionalFormatting>
  <conditionalFormatting sqref="AE685">
    <cfRule type="expression" dxfId="1495" priority="1005">
      <formula>IF(RIGHT(TEXT(AE685,"0.#"),1)=".",FALSE,TRUE)</formula>
    </cfRule>
    <cfRule type="expression" dxfId="1494" priority="1006">
      <formula>IF(RIGHT(TEXT(AE685,"0.#"),1)=".",TRUE,FALSE)</formula>
    </cfRule>
  </conditionalFormatting>
  <conditionalFormatting sqref="AE686">
    <cfRule type="expression" dxfId="1493" priority="1003">
      <formula>IF(RIGHT(TEXT(AE686,"0.#"),1)=".",FALSE,TRUE)</formula>
    </cfRule>
    <cfRule type="expression" dxfId="1492" priority="1004">
      <formula>IF(RIGHT(TEXT(AE686,"0.#"),1)=".",TRUE,FALSE)</formula>
    </cfRule>
  </conditionalFormatting>
  <conditionalFormatting sqref="AU684">
    <cfRule type="expression" dxfId="1491" priority="995">
      <formula>IF(RIGHT(TEXT(AU684,"0.#"),1)=".",FALSE,TRUE)</formula>
    </cfRule>
    <cfRule type="expression" dxfId="1490" priority="996">
      <formula>IF(RIGHT(TEXT(AU684,"0.#"),1)=".",TRUE,FALSE)</formula>
    </cfRule>
  </conditionalFormatting>
  <conditionalFormatting sqref="AU685">
    <cfRule type="expression" dxfId="1489" priority="993">
      <formula>IF(RIGHT(TEXT(AU685,"0.#"),1)=".",FALSE,TRUE)</formula>
    </cfRule>
    <cfRule type="expression" dxfId="1488" priority="994">
      <formula>IF(RIGHT(TEXT(AU685,"0.#"),1)=".",TRUE,FALSE)</formula>
    </cfRule>
  </conditionalFormatting>
  <conditionalFormatting sqref="AU686">
    <cfRule type="expression" dxfId="1487" priority="991">
      <formula>IF(RIGHT(TEXT(AU686,"0.#"),1)=".",FALSE,TRUE)</formula>
    </cfRule>
    <cfRule type="expression" dxfId="1486" priority="992">
      <formula>IF(RIGHT(TEXT(AU686,"0.#"),1)=".",TRUE,FALSE)</formula>
    </cfRule>
  </conditionalFormatting>
  <conditionalFormatting sqref="AQ685">
    <cfRule type="expression" dxfId="1485" priority="983">
      <formula>IF(RIGHT(TEXT(AQ685,"0.#"),1)=".",FALSE,TRUE)</formula>
    </cfRule>
    <cfRule type="expression" dxfId="1484" priority="984">
      <formula>IF(RIGHT(TEXT(AQ685,"0.#"),1)=".",TRUE,FALSE)</formula>
    </cfRule>
  </conditionalFormatting>
  <conditionalFormatting sqref="AQ686">
    <cfRule type="expression" dxfId="1483" priority="981">
      <formula>IF(RIGHT(TEXT(AQ686,"0.#"),1)=".",FALSE,TRUE)</formula>
    </cfRule>
    <cfRule type="expression" dxfId="1482" priority="982">
      <formula>IF(RIGHT(TEXT(AQ686,"0.#"),1)=".",TRUE,FALSE)</formula>
    </cfRule>
  </conditionalFormatting>
  <conditionalFormatting sqref="AQ684">
    <cfRule type="expression" dxfId="1481" priority="979">
      <formula>IF(RIGHT(TEXT(AQ684,"0.#"),1)=".",FALSE,TRUE)</formula>
    </cfRule>
    <cfRule type="expression" dxfId="1480" priority="980">
      <formula>IF(RIGHT(TEXT(AQ684,"0.#"),1)=".",TRUE,FALSE)</formula>
    </cfRule>
  </conditionalFormatting>
  <conditionalFormatting sqref="AE689">
    <cfRule type="expression" dxfId="1479" priority="977">
      <formula>IF(RIGHT(TEXT(AE689,"0.#"),1)=".",FALSE,TRUE)</formula>
    </cfRule>
    <cfRule type="expression" dxfId="1478" priority="978">
      <formula>IF(RIGHT(TEXT(AE689,"0.#"),1)=".",TRUE,FALSE)</formula>
    </cfRule>
  </conditionalFormatting>
  <conditionalFormatting sqref="AE690">
    <cfRule type="expression" dxfId="1477" priority="975">
      <formula>IF(RIGHT(TEXT(AE690,"0.#"),1)=".",FALSE,TRUE)</formula>
    </cfRule>
    <cfRule type="expression" dxfId="1476" priority="976">
      <formula>IF(RIGHT(TEXT(AE690,"0.#"),1)=".",TRUE,FALSE)</formula>
    </cfRule>
  </conditionalFormatting>
  <conditionalFormatting sqref="AE691">
    <cfRule type="expression" dxfId="1475" priority="973">
      <formula>IF(RIGHT(TEXT(AE691,"0.#"),1)=".",FALSE,TRUE)</formula>
    </cfRule>
    <cfRule type="expression" dxfId="1474" priority="974">
      <formula>IF(RIGHT(TEXT(AE691,"0.#"),1)=".",TRUE,FALSE)</formula>
    </cfRule>
  </conditionalFormatting>
  <conditionalFormatting sqref="AU689">
    <cfRule type="expression" dxfId="1473" priority="965">
      <formula>IF(RIGHT(TEXT(AU689,"0.#"),1)=".",FALSE,TRUE)</formula>
    </cfRule>
    <cfRule type="expression" dxfId="1472" priority="966">
      <formula>IF(RIGHT(TEXT(AU689,"0.#"),1)=".",TRUE,FALSE)</formula>
    </cfRule>
  </conditionalFormatting>
  <conditionalFormatting sqref="AU690">
    <cfRule type="expression" dxfId="1471" priority="963">
      <formula>IF(RIGHT(TEXT(AU690,"0.#"),1)=".",FALSE,TRUE)</formula>
    </cfRule>
    <cfRule type="expression" dxfId="1470" priority="964">
      <formula>IF(RIGHT(TEXT(AU690,"0.#"),1)=".",TRUE,FALSE)</formula>
    </cfRule>
  </conditionalFormatting>
  <conditionalFormatting sqref="AU691">
    <cfRule type="expression" dxfId="1469" priority="961">
      <formula>IF(RIGHT(TEXT(AU691,"0.#"),1)=".",FALSE,TRUE)</formula>
    </cfRule>
    <cfRule type="expression" dxfId="1468" priority="962">
      <formula>IF(RIGHT(TEXT(AU691,"0.#"),1)=".",TRUE,FALSE)</formula>
    </cfRule>
  </conditionalFormatting>
  <conditionalFormatting sqref="AQ690">
    <cfRule type="expression" dxfId="1467" priority="953">
      <formula>IF(RIGHT(TEXT(AQ690,"0.#"),1)=".",FALSE,TRUE)</formula>
    </cfRule>
    <cfRule type="expression" dxfId="1466" priority="954">
      <formula>IF(RIGHT(TEXT(AQ690,"0.#"),1)=".",TRUE,FALSE)</formula>
    </cfRule>
  </conditionalFormatting>
  <conditionalFormatting sqref="AQ691">
    <cfRule type="expression" dxfId="1465" priority="951">
      <formula>IF(RIGHT(TEXT(AQ691,"0.#"),1)=".",FALSE,TRUE)</formula>
    </cfRule>
    <cfRule type="expression" dxfId="1464" priority="952">
      <formula>IF(RIGHT(TEXT(AQ691,"0.#"),1)=".",TRUE,FALSE)</formula>
    </cfRule>
  </conditionalFormatting>
  <conditionalFormatting sqref="AQ689">
    <cfRule type="expression" dxfId="1463" priority="949">
      <formula>IF(RIGHT(TEXT(AQ689,"0.#"),1)=".",FALSE,TRUE)</formula>
    </cfRule>
    <cfRule type="expression" dxfId="1462" priority="950">
      <formula>IF(RIGHT(TEXT(AQ689,"0.#"),1)=".",TRUE,FALSE)</formula>
    </cfRule>
  </conditionalFormatting>
  <conditionalFormatting sqref="AE694">
    <cfRule type="expression" dxfId="1461" priority="947">
      <formula>IF(RIGHT(TEXT(AE694,"0.#"),1)=".",FALSE,TRUE)</formula>
    </cfRule>
    <cfRule type="expression" dxfId="1460" priority="948">
      <formula>IF(RIGHT(TEXT(AE694,"0.#"),1)=".",TRUE,FALSE)</formula>
    </cfRule>
  </conditionalFormatting>
  <conditionalFormatting sqref="AM696">
    <cfRule type="expression" dxfId="1459" priority="937">
      <formula>IF(RIGHT(TEXT(AM696,"0.#"),1)=".",FALSE,TRUE)</formula>
    </cfRule>
    <cfRule type="expression" dxfId="1458" priority="938">
      <formula>IF(RIGHT(TEXT(AM696,"0.#"),1)=".",TRUE,FALSE)</formula>
    </cfRule>
  </conditionalFormatting>
  <conditionalFormatting sqref="AE695">
    <cfRule type="expression" dxfId="1457" priority="945">
      <formula>IF(RIGHT(TEXT(AE695,"0.#"),1)=".",FALSE,TRUE)</formula>
    </cfRule>
    <cfRule type="expression" dxfId="1456" priority="946">
      <formula>IF(RIGHT(TEXT(AE695,"0.#"),1)=".",TRUE,FALSE)</formula>
    </cfRule>
  </conditionalFormatting>
  <conditionalFormatting sqref="AE696">
    <cfRule type="expression" dxfId="1455" priority="943">
      <formula>IF(RIGHT(TEXT(AE696,"0.#"),1)=".",FALSE,TRUE)</formula>
    </cfRule>
    <cfRule type="expression" dxfId="1454" priority="944">
      <formula>IF(RIGHT(TEXT(AE696,"0.#"),1)=".",TRUE,FALSE)</formula>
    </cfRule>
  </conditionalFormatting>
  <conditionalFormatting sqref="AM694">
    <cfRule type="expression" dxfId="1453" priority="941">
      <formula>IF(RIGHT(TEXT(AM694,"0.#"),1)=".",FALSE,TRUE)</formula>
    </cfRule>
    <cfRule type="expression" dxfId="1452" priority="942">
      <formula>IF(RIGHT(TEXT(AM694,"0.#"),1)=".",TRUE,FALSE)</formula>
    </cfRule>
  </conditionalFormatting>
  <conditionalFormatting sqref="AM695">
    <cfRule type="expression" dxfId="1451" priority="939">
      <formula>IF(RIGHT(TEXT(AM695,"0.#"),1)=".",FALSE,TRUE)</formula>
    </cfRule>
    <cfRule type="expression" dxfId="1450" priority="940">
      <formula>IF(RIGHT(TEXT(AM695,"0.#"),1)=".",TRUE,FALSE)</formula>
    </cfRule>
  </conditionalFormatting>
  <conditionalFormatting sqref="AU694">
    <cfRule type="expression" dxfId="1449" priority="935">
      <formula>IF(RIGHT(TEXT(AU694,"0.#"),1)=".",FALSE,TRUE)</formula>
    </cfRule>
    <cfRule type="expression" dxfId="1448" priority="936">
      <formula>IF(RIGHT(TEXT(AU694,"0.#"),1)=".",TRUE,FALSE)</formula>
    </cfRule>
  </conditionalFormatting>
  <conditionalFormatting sqref="AU695">
    <cfRule type="expression" dxfId="1447" priority="933">
      <formula>IF(RIGHT(TEXT(AU695,"0.#"),1)=".",FALSE,TRUE)</formula>
    </cfRule>
    <cfRule type="expression" dxfId="1446" priority="934">
      <formula>IF(RIGHT(TEXT(AU695,"0.#"),1)=".",TRUE,FALSE)</formula>
    </cfRule>
  </conditionalFormatting>
  <conditionalFormatting sqref="AU696">
    <cfRule type="expression" dxfId="1445" priority="931">
      <formula>IF(RIGHT(TEXT(AU696,"0.#"),1)=".",FALSE,TRUE)</formula>
    </cfRule>
    <cfRule type="expression" dxfId="1444" priority="932">
      <formula>IF(RIGHT(TEXT(AU696,"0.#"),1)=".",TRUE,FALSE)</formula>
    </cfRule>
  </conditionalFormatting>
  <conditionalFormatting sqref="AI694">
    <cfRule type="expression" dxfId="1443" priority="929">
      <formula>IF(RIGHT(TEXT(AI694,"0.#"),1)=".",FALSE,TRUE)</formula>
    </cfRule>
    <cfRule type="expression" dxfId="1442" priority="930">
      <formula>IF(RIGHT(TEXT(AI694,"0.#"),1)=".",TRUE,FALSE)</formula>
    </cfRule>
  </conditionalFormatting>
  <conditionalFormatting sqref="AI695">
    <cfRule type="expression" dxfId="1441" priority="927">
      <formula>IF(RIGHT(TEXT(AI695,"0.#"),1)=".",FALSE,TRUE)</formula>
    </cfRule>
    <cfRule type="expression" dxfId="1440" priority="928">
      <formula>IF(RIGHT(TEXT(AI695,"0.#"),1)=".",TRUE,FALSE)</formula>
    </cfRule>
  </conditionalFormatting>
  <conditionalFormatting sqref="AQ695">
    <cfRule type="expression" dxfId="1439" priority="923">
      <formula>IF(RIGHT(TEXT(AQ695,"0.#"),1)=".",FALSE,TRUE)</formula>
    </cfRule>
    <cfRule type="expression" dxfId="1438" priority="924">
      <formula>IF(RIGHT(TEXT(AQ695,"0.#"),1)=".",TRUE,FALSE)</formula>
    </cfRule>
  </conditionalFormatting>
  <conditionalFormatting sqref="AQ696">
    <cfRule type="expression" dxfId="1437" priority="921">
      <formula>IF(RIGHT(TEXT(AQ696,"0.#"),1)=".",FALSE,TRUE)</formula>
    </cfRule>
    <cfRule type="expression" dxfId="1436" priority="922">
      <formula>IF(RIGHT(TEXT(AQ696,"0.#"),1)=".",TRUE,FALSE)</formula>
    </cfRule>
  </conditionalFormatting>
  <conditionalFormatting sqref="AU107">
    <cfRule type="expression" dxfId="1435" priority="905">
      <formula>IF(RIGHT(TEXT(AU107,"0.#"),1)=".",FALSE,TRUE)</formula>
    </cfRule>
    <cfRule type="expression" dxfId="1434" priority="906">
      <formula>IF(RIGHT(TEXT(AU107,"0.#"),1)=".",TRUE,FALSE)</formula>
    </cfRule>
  </conditionalFormatting>
  <conditionalFormatting sqref="AU108">
    <cfRule type="expression" dxfId="1433" priority="903">
      <formula>IF(RIGHT(TEXT(AU108,"0.#"),1)=".",FALSE,TRUE)</formula>
    </cfRule>
    <cfRule type="expression" dxfId="1432" priority="904">
      <formula>IF(RIGHT(TEXT(AU108,"0.#"),1)=".",TRUE,FALSE)</formula>
    </cfRule>
  </conditionalFormatting>
  <conditionalFormatting sqref="AU110">
    <cfRule type="expression" dxfId="1431" priority="901">
      <formula>IF(RIGHT(TEXT(AU110,"0.#"),1)=".",FALSE,TRUE)</formula>
    </cfRule>
    <cfRule type="expression" dxfId="1430" priority="902">
      <formula>IF(RIGHT(TEXT(AU110,"0.#"),1)=".",TRUE,FALSE)</formula>
    </cfRule>
  </conditionalFormatting>
  <conditionalFormatting sqref="AU111">
    <cfRule type="expression" dxfId="1429" priority="899">
      <formula>IF(RIGHT(TEXT(AU111,"0.#"),1)=".",FALSE,TRUE)</formula>
    </cfRule>
    <cfRule type="expression" dxfId="1428" priority="900">
      <formula>IF(RIGHT(TEXT(AU111,"0.#"),1)=".",TRUE,FALSE)</formula>
    </cfRule>
  </conditionalFormatting>
  <conditionalFormatting sqref="AU113">
    <cfRule type="expression" dxfId="1427" priority="897">
      <formula>IF(RIGHT(TEXT(AU113,"0.#"),1)=".",FALSE,TRUE)</formula>
    </cfRule>
    <cfRule type="expression" dxfId="1426" priority="898">
      <formula>IF(RIGHT(TEXT(AU113,"0.#"),1)=".",TRUE,FALSE)</formula>
    </cfRule>
  </conditionalFormatting>
  <conditionalFormatting sqref="AU114">
    <cfRule type="expression" dxfId="1425" priority="895">
      <formula>IF(RIGHT(TEXT(AU114,"0.#"),1)=".",FALSE,TRUE)</formula>
    </cfRule>
    <cfRule type="expression" dxfId="1424" priority="896">
      <formula>IF(RIGHT(TEXT(AU114,"0.#"),1)=".",TRUE,FALSE)</formula>
    </cfRule>
  </conditionalFormatting>
  <conditionalFormatting sqref="AM489">
    <cfRule type="expression" dxfId="1423" priority="889">
      <formula>IF(RIGHT(TEXT(AM489,"0.#"),1)=".",FALSE,TRUE)</formula>
    </cfRule>
    <cfRule type="expression" dxfId="1422" priority="890">
      <formula>IF(RIGHT(TEXT(AM489,"0.#"),1)=".",TRUE,FALSE)</formula>
    </cfRule>
  </conditionalFormatting>
  <conditionalFormatting sqref="AM487">
    <cfRule type="expression" dxfId="1421" priority="893">
      <formula>IF(RIGHT(TEXT(AM487,"0.#"),1)=".",FALSE,TRUE)</formula>
    </cfRule>
    <cfRule type="expression" dxfId="1420" priority="894">
      <formula>IF(RIGHT(TEXT(AM487,"0.#"),1)=".",TRUE,FALSE)</formula>
    </cfRule>
  </conditionalFormatting>
  <conditionalFormatting sqref="AM488">
    <cfRule type="expression" dxfId="1419" priority="891">
      <formula>IF(RIGHT(TEXT(AM488,"0.#"),1)=".",FALSE,TRUE)</formula>
    </cfRule>
    <cfRule type="expression" dxfId="1418" priority="892">
      <formula>IF(RIGHT(TEXT(AM488,"0.#"),1)=".",TRUE,FALSE)</formula>
    </cfRule>
  </conditionalFormatting>
  <conditionalFormatting sqref="AI489">
    <cfRule type="expression" dxfId="1417" priority="883">
      <formula>IF(RIGHT(TEXT(AI489,"0.#"),1)=".",FALSE,TRUE)</formula>
    </cfRule>
    <cfRule type="expression" dxfId="1416" priority="884">
      <formula>IF(RIGHT(TEXT(AI489,"0.#"),1)=".",TRUE,FALSE)</formula>
    </cfRule>
  </conditionalFormatting>
  <conditionalFormatting sqref="AI487">
    <cfRule type="expression" dxfId="1415" priority="887">
      <formula>IF(RIGHT(TEXT(AI487,"0.#"),1)=".",FALSE,TRUE)</formula>
    </cfRule>
    <cfRule type="expression" dxfId="1414" priority="888">
      <formula>IF(RIGHT(TEXT(AI487,"0.#"),1)=".",TRUE,FALSE)</formula>
    </cfRule>
  </conditionalFormatting>
  <conditionalFormatting sqref="AI488">
    <cfRule type="expression" dxfId="1413" priority="885">
      <formula>IF(RIGHT(TEXT(AI488,"0.#"),1)=".",FALSE,TRUE)</formula>
    </cfRule>
    <cfRule type="expression" dxfId="1412" priority="886">
      <formula>IF(RIGHT(TEXT(AI488,"0.#"),1)=".",TRUE,FALSE)</formula>
    </cfRule>
  </conditionalFormatting>
  <conditionalFormatting sqref="AM514">
    <cfRule type="expression" dxfId="1411" priority="877">
      <formula>IF(RIGHT(TEXT(AM514,"0.#"),1)=".",FALSE,TRUE)</formula>
    </cfRule>
    <cfRule type="expression" dxfId="1410" priority="878">
      <formula>IF(RIGHT(TEXT(AM514,"0.#"),1)=".",TRUE,FALSE)</formula>
    </cfRule>
  </conditionalFormatting>
  <conditionalFormatting sqref="AM512">
    <cfRule type="expression" dxfId="1409" priority="881">
      <formula>IF(RIGHT(TEXT(AM512,"0.#"),1)=".",FALSE,TRUE)</formula>
    </cfRule>
    <cfRule type="expression" dxfId="1408" priority="882">
      <formula>IF(RIGHT(TEXT(AM512,"0.#"),1)=".",TRUE,FALSE)</formula>
    </cfRule>
  </conditionalFormatting>
  <conditionalFormatting sqref="AM513">
    <cfRule type="expression" dxfId="1407" priority="879">
      <formula>IF(RIGHT(TEXT(AM513,"0.#"),1)=".",FALSE,TRUE)</formula>
    </cfRule>
    <cfRule type="expression" dxfId="1406" priority="880">
      <formula>IF(RIGHT(TEXT(AM513,"0.#"),1)=".",TRUE,FALSE)</formula>
    </cfRule>
  </conditionalFormatting>
  <conditionalFormatting sqref="AI514">
    <cfRule type="expression" dxfId="1405" priority="871">
      <formula>IF(RIGHT(TEXT(AI514,"0.#"),1)=".",FALSE,TRUE)</formula>
    </cfRule>
    <cfRule type="expression" dxfId="1404" priority="872">
      <formula>IF(RIGHT(TEXT(AI514,"0.#"),1)=".",TRUE,FALSE)</formula>
    </cfRule>
  </conditionalFormatting>
  <conditionalFormatting sqref="AI512">
    <cfRule type="expression" dxfId="1403" priority="875">
      <formula>IF(RIGHT(TEXT(AI512,"0.#"),1)=".",FALSE,TRUE)</formula>
    </cfRule>
    <cfRule type="expression" dxfId="1402" priority="876">
      <formula>IF(RIGHT(TEXT(AI512,"0.#"),1)=".",TRUE,FALSE)</formula>
    </cfRule>
  </conditionalFormatting>
  <conditionalFormatting sqref="AI513">
    <cfRule type="expression" dxfId="1401" priority="873">
      <formula>IF(RIGHT(TEXT(AI513,"0.#"),1)=".",FALSE,TRUE)</formula>
    </cfRule>
    <cfRule type="expression" dxfId="1400" priority="874">
      <formula>IF(RIGHT(TEXT(AI513,"0.#"),1)=".",TRUE,FALSE)</formula>
    </cfRule>
  </conditionalFormatting>
  <conditionalFormatting sqref="AM519">
    <cfRule type="expression" dxfId="1399" priority="817">
      <formula>IF(RIGHT(TEXT(AM519,"0.#"),1)=".",FALSE,TRUE)</formula>
    </cfRule>
    <cfRule type="expression" dxfId="1398" priority="818">
      <formula>IF(RIGHT(TEXT(AM519,"0.#"),1)=".",TRUE,FALSE)</formula>
    </cfRule>
  </conditionalFormatting>
  <conditionalFormatting sqref="AM517">
    <cfRule type="expression" dxfId="1397" priority="821">
      <formula>IF(RIGHT(TEXT(AM517,"0.#"),1)=".",FALSE,TRUE)</formula>
    </cfRule>
    <cfRule type="expression" dxfId="1396" priority="822">
      <formula>IF(RIGHT(TEXT(AM517,"0.#"),1)=".",TRUE,FALSE)</formula>
    </cfRule>
  </conditionalFormatting>
  <conditionalFormatting sqref="AM518">
    <cfRule type="expression" dxfId="1395" priority="819">
      <formula>IF(RIGHT(TEXT(AM518,"0.#"),1)=".",FALSE,TRUE)</formula>
    </cfRule>
    <cfRule type="expression" dxfId="1394" priority="820">
      <formula>IF(RIGHT(TEXT(AM518,"0.#"),1)=".",TRUE,FALSE)</formula>
    </cfRule>
  </conditionalFormatting>
  <conditionalFormatting sqref="AI519">
    <cfRule type="expression" dxfId="1393" priority="811">
      <formula>IF(RIGHT(TEXT(AI519,"0.#"),1)=".",FALSE,TRUE)</formula>
    </cfRule>
    <cfRule type="expression" dxfId="1392" priority="812">
      <formula>IF(RIGHT(TEXT(AI519,"0.#"),1)=".",TRUE,FALSE)</formula>
    </cfRule>
  </conditionalFormatting>
  <conditionalFormatting sqref="AI517">
    <cfRule type="expression" dxfId="1391" priority="815">
      <formula>IF(RIGHT(TEXT(AI517,"0.#"),1)=".",FALSE,TRUE)</formula>
    </cfRule>
    <cfRule type="expression" dxfId="1390" priority="816">
      <formula>IF(RIGHT(TEXT(AI517,"0.#"),1)=".",TRUE,FALSE)</formula>
    </cfRule>
  </conditionalFormatting>
  <conditionalFormatting sqref="AI518">
    <cfRule type="expression" dxfId="1389" priority="813">
      <formula>IF(RIGHT(TEXT(AI518,"0.#"),1)=".",FALSE,TRUE)</formula>
    </cfRule>
    <cfRule type="expression" dxfId="1388" priority="814">
      <formula>IF(RIGHT(TEXT(AI518,"0.#"),1)=".",TRUE,FALSE)</formula>
    </cfRule>
  </conditionalFormatting>
  <conditionalFormatting sqref="AM524">
    <cfRule type="expression" dxfId="1387" priority="805">
      <formula>IF(RIGHT(TEXT(AM524,"0.#"),1)=".",FALSE,TRUE)</formula>
    </cfRule>
    <cfRule type="expression" dxfId="1386" priority="806">
      <formula>IF(RIGHT(TEXT(AM524,"0.#"),1)=".",TRUE,FALSE)</formula>
    </cfRule>
  </conditionalFormatting>
  <conditionalFormatting sqref="AM522">
    <cfRule type="expression" dxfId="1385" priority="809">
      <formula>IF(RIGHT(TEXT(AM522,"0.#"),1)=".",FALSE,TRUE)</formula>
    </cfRule>
    <cfRule type="expression" dxfId="1384" priority="810">
      <formula>IF(RIGHT(TEXT(AM522,"0.#"),1)=".",TRUE,FALSE)</formula>
    </cfRule>
  </conditionalFormatting>
  <conditionalFormatting sqref="AM523">
    <cfRule type="expression" dxfId="1383" priority="807">
      <formula>IF(RIGHT(TEXT(AM523,"0.#"),1)=".",FALSE,TRUE)</formula>
    </cfRule>
    <cfRule type="expression" dxfId="1382" priority="808">
      <formula>IF(RIGHT(TEXT(AM523,"0.#"),1)=".",TRUE,FALSE)</formula>
    </cfRule>
  </conditionalFormatting>
  <conditionalFormatting sqref="AI524">
    <cfRule type="expression" dxfId="1381" priority="799">
      <formula>IF(RIGHT(TEXT(AI524,"0.#"),1)=".",FALSE,TRUE)</formula>
    </cfRule>
    <cfRule type="expression" dxfId="1380" priority="800">
      <formula>IF(RIGHT(TEXT(AI524,"0.#"),1)=".",TRUE,FALSE)</formula>
    </cfRule>
  </conditionalFormatting>
  <conditionalFormatting sqref="AI522">
    <cfRule type="expression" dxfId="1379" priority="803">
      <formula>IF(RIGHT(TEXT(AI522,"0.#"),1)=".",FALSE,TRUE)</formula>
    </cfRule>
    <cfRule type="expression" dxfId="1378" priority="804">
      <formula>IF(RIGHT(TEXT(AI522,"0.#"),1)=".",TRUE,FALSE)</formula>
    </cfRule>
  </conditionalFormatting>
  <conditionalFormatting sqref="AI523">
    <cfRule type="expression" dxfId="1377" priority="801">
      <formula>IF(RIGHT(TEXT(AI523,"0.#"),1)=".",FALSE,TRUE)</formula>
    </cfRule>
    <cfRule type="expression" dxfId="1376" priority="802">
      <formula>IF(RIGHT(TEXT(AI523,"0.#"),1)=".",TRUE,FALSE)</formula>
    </cfRule>
  </conditionalFormatting>
  <conditionalFormatting sqref="AM529">
    <cfRule type="expression" dxfId="1375" priority="793">
      <formula>IF(RIGHT(TEXT(AM529,"0.#"),1)=".",FALSE,TRUE)</formula>
    </cfRule>
    <cfRule type="expression" dxfId="1374" priority="794">
      <formula>IF(RIGHT(TEXT(AM529,"0.#"),1)=".",TRUE,FALSE)</formula>
    </cfRule>
  </conditionalFormatting>
  <conditionalFormatting sqref="AM527">
    <cfRule type="expression" dxfId="1373" priority="797">
      <formula>IF(RIGHT(TEXT(AM527,"0.#"),1)=".",FALSE,TRUE)</formula>
    </cfRule>
    <cfRule type="expression" dxfId="1372" priority="798">
      <formula>IF(RIGHT(TEXT(AM527,"0.#"),1)=".",TRUE,FALSE)</formula>
    </cfRule>
  </conditionalFormatting>
  <conditionalFormatting sqref="AM528">
    <cfRule type="expression" dxfId="1371" priority="795">
      <formula>IF(RIGHT(TEXT(AM528,"0.#"),1)=".",FALSE,TRUE)</formula>
    </cfRule>
    <cfRule type="expression" dxfId="1370" priority="796">
      <formula>IF(RIGHT(TEXT(AM528,"0.#"),1)=".",TRUE,FALSE)</formula>
    </cfRule>
  </conditionalFormatting>
  <conditionalFormatting sqref="AI529">
    <cfRule type="expression" dxfId="1369" priority="787">
      <formula>IF(RIGHT(TEXT(AI529,"0.#"),1)=".",FALSE,TRUE)</formula>
    </cfRule>
    <cfRule type="expression" dxfId="1368" priority="788">
      <formula>IF(RIGHT(TEXT(AI529,"0.#"),1)=".",TRUE,FALSE)</formula>
    </cfRule>
  </conditionalFormatting>
  <conditionalFormatting sqref="AI527">
    <cfRule type="expression" dxfId="1367" priority="791">
      <formula>IF(RIGHT(TEXT(AI527,"0.#"),1)=".",FALSE,TRUE)</formula>
    </cfRule>
    <cfRule type="expression" dxfId="1366" priority="792">
      <formula>IF(RIGHT(TEXT(AI527,"0.#"),1)=".",TRUE,FALSE)</formula>
    </cfRule>
  </conditionalFormatting>
  <conditionalFormatting sqref="AI528">
    <cfRule type="expression" dxfId="1365" priority="789">
      <formula>IF(RIGHT(TEXT(AI528,"0.#"),1)=".",FALSE,TRUE)</formula>
    </cfRule>
    <cfRule type="expression" dxfId="1364" priority="790">
      <formula>IF(RIGHT(TEXT(AI528,"0.#"),1)=".",TRUE,FALSE)</formula>
    </cfRule>
  </conditionalFormatting>
  <conditionalFormatting sqref="AM494">
    <cfRule type="expression" dxfId="1363" priority="865">
      <formula>IF(RIGHT(TEXT(AM494,"0.#"),1)=".",FALSE,TRUE)</formula>
    </cfRule>
    <cfRule type="expression" dxfId="1362" priority="866">
      <formula>IF(RIGHT(TEXT(AM494,"0.#"),1)=".",TRUE,FALSE)</formula>
    </cfRule>
  </conditionalFormatting>
  <conditionalFormatting sqref="AM492">
    <cfRule type="expression" dxfId="1361" priority="869">
      <formula>IF(RIGHT(TEXT(AM492,"0.#"),1)=".",FALSE,TRUE)</formula>
    </cfRule>
    <cfRule type="expression" dxfId="1360" priority="870">
      <formula>IF(RIGHT(TEXT(AM492,"0.#"),1)=".",TRUE,FALSE)</formula>
    </cfRule>
  </conditionalFormatting>
  <conditionalFormatting sqref="AM493">
    <cfRule type="expression" dxfId="1359" priority="867">
      <formula>IF(RIGHT(TEXT(AM493,"0.#"),1)=".",FALSE,TRUE)</formula>
    </cfRule>
    <cfRule type="expression" dxfId="1358" priority="868">
      <formula>IF(RIGHT(TEXT(AM493,"0.#"),1)=".",TRUE,FALSE)</formula>
    </cfRule>
  </conditionalFormatting>
  <conditionalFormatting sqref="AI494">
    <cfRule type="expression" dxfId="1357" priority="859">
      <formula>IF(RIGHT(TEXT(AI494,"0.#"),1)=".",FALSE,TRUE)</formula>
    </cfRule>
    <cfRule type="expression" dxfId="1356" priority="860">
      <formula>IF(RIGHT(TEXT(AI494,"0.#"),1)=".",TRUE,FALSE)</formula>
    </cfRule>
  </conditionalFormatting>
  <conditionalFormatting sqref="AI492">
    <cfRule type="expression" dxfId="1355" priority="863">
      <formula>IF(RIGHT(TEXT(AI492,"0.#"),1)=".",FALSE,TRUE)</formula>
    </cfRule>
    <cfRule type="expression" dxfId="1354" priority="864">
      <formula>IF(RIGHT(TEXT(AI492,"0.#"),1)=".",TRUE,FALSE)</formula>
    </cfRule>
  </conditionalFormatting>
  <conditionalFormatting sqref="AI493">
    <cfRule type="expression" dxfId="1353" priority="861">
      <formula>IF(RIGHT(TEXT(AI493,"0.#"),1)=".",FALSE,TRUE)</formula>
    </cfRule>
    <cfRule type="expression" dxfId="1352" priority="862">
      <formula>IF(RIGHT(TEXT(AI493,"0.#"),1)=".",TRUE,FALSE)</formula>
    </cfRule>
  </conditionalFormatting>
  <conditionalFormatting sqref="AM499">
    <cfRule type="expression" dxfId="1351" priority="853">
      <formula>IF(RIGHT(TEXT(AM499,"0.#"),1)=".",FALSE,TRUE)</formula>
    </cfRule>
    <cfRule type="expression" dxfId="1350" priority="854">
      <formula>IF(RIGHT(TEXT(AM499,"0.#"),1)=".",TRUE,FALSE)</formula>
    </cfRule>
  </conditionalFormatting>
  <conditionalFormatting sqref="AM497">
    <cfRule type="expression" dxfId="1349" priority="857">
      <formula>IF(RIGHT(TEXT(AM497,"0.#"),1)=".",FALSE,TRUE)</formula>
    </cfRule>
    <cfRule type="expression" dxfId="1348" priority="858">
      <formula>IF(RIGHT(TEXT(AM497,"0.#"),1)=".",TRUE,FALSE)</formula>
    </cfRule>
  </conditionalFormatting>
  <conditionalFormatting sqref="AM498">
    <cfRule type="expression" dxfId="1347" priority="855">
      <formula>IF(RIGHT(TEXT(AM498,"0.#"),1)=".",FALSE,TRUE)</formula>
    </cfRule>
    <cfRule type="expression" dxfId="1346" priority="856">
      <formula>IF(RIGHT(TEXT(AM498,"0.#"),1)=".",TRUE,FALSE)</formula>
    </cfRule>
  </conditionalFormatting>
  <conditionalFormatting sqref="AI499">
    <cfRule type="expression" dxfId="1345" priority="847">
      <formula>IF(RIGHT(TEXT(AI499,"0.#"),1)=".",FALSE,TRUE)</formula>
    </cfRule>
    <cfRule type="expression" dxfId="1344" priority="848">
      <formula>IF(RIGHT(TEXT(AI499,"0.#"),1)=".",TRUE,FALSE)</formula>
    </cfRule>
  </conditionalFormatting>
  <conditionalFormatting sqref="AI497">
    <cfRule type="expression" dxfId="1343" priority="851">
      <formula>IF(RIGHT(TEXT(AI497,"0.#"),1)=".",FALSE,TRUE)</formula>
    </cfRule>
    <cfRule type="expression" dxfId="1342" priority="852">
      <formula>IF(RIGHT(TEXT(AI497,"0.#"),1)=".",TRUE,FALSE)</formula>
    </cfRule>
  </conditionalFormatting>
  <conditionalFormatting sqref="AI498">
    <cfRule type="expression" dxfId="1341" priority="849">
      <formula>IF(RIGHT(TEXT(AI498,"0.#"),1)=".",FALSE,TRUE)</formula>
    </cfRule>
    <cfRule type="expression" dxfId="1340" priority="850">
      <formula>IF(RIGHT(TEXT(AI498,"0.#"),1)=".",TRUE,FALSE)</formula>
    </cfRule>
  </conditionalFormatting>
  <conditionalFormatting sqref="AM504">
    <cfRule type="expression" dxfId="1339" priority="841">
      <formula>IF(RIGHT(TEXT(AM504,"0.#"),1)=".",FALSE,TRUE)</formula>
    </cfRule>
    <cfRule type="expression" dxfId="1338" priority="842">
      <formula>IF(RIGHT(TEXT(AM504,"0.#"),1)=".",TRUE,FALSE)</formula>
    </cfRule>
  </conditionalFormatting>
  <conditionalFormatting sqref="AM502">
    <cfRule type="expression" dxfId="1337" priority="845">
      <formula>IF(RIGHT(TEXT(AM502,"0.#"),1)=".",FALSE,TRUE)</formula>
    </cfRule>
    <cfRule type="expression" dxfId="1336" priority="846">
      <formula>IF(RIGHT(TEXT(AM502,"0.#"),1)=".",TRUE,FALSE)</formula>
    </cfRule>
  </conditionalFormatting>
  <conditionalFormatting sqref="AM503">
    <cfRule type="expression" dxfId="1335" priority="843">
      <formula>IF(RIGHT(TEXT(AM503,"0.#"),1)=".",FALSE,TRUE)</formula>
    </cfRule>
    <cfRule type="expression" dxfId="1334" priority="844">
      <formula>IF(RIGHT(TEXT(AM503,"0.#"),1)=".",TRUE,FALSE)</formula>
    </cfRule>
  </conditionalFormatting>
  <conditionalFormatting sqref="AI504">
    <cfRule type="expression" dxfId="1333" priority="835">
      <formula>IF(RIGHT(TEXT(AI504,"0.#"),1)=".",FALSE,TRUE)</formula>
    </cfRule>
    <cfRule type="expression" dxfId="1332" priority="836">
      <formula>IF(RIGHT(TEXT(AI504,"0.#"),1)=".",TRUE,FALSE)</formula>
    </cfRule>
  </conditionalFormatting>
  <conditionalFormatting sqref="AI502">
    <cfRule type="expression" dxfId="1331" priority="839">
      <formula>IF(RIGHT(TEXT(AI502,"0.#"),1)=".",FALSE,TRUE)</formula>
    </cfRule>
    <cfRule type="expression" dxfId="1330" priority="840">
      <formula>IF(RIGHT(TEXT(AI502,"0.#"),1)=".",TRUE,FALSE)</formula>
    </cfRule>
  </conditionalFormatting>
  <conditionalFormatting sqref="AI503">
    <cfRule type="expression" dxfId="1329" priority="837">
      <formula>IF(RIGHT(TEXT(AI503,"0.#"),1)=".",FALSE,TRUE)</formula>
    </cfRule>
    <cfRule type="expression" dxfId="1328" priority="838">
      <formula>IF(RIGHT(TEXT(AI503,"0.#"),1)=".",TRUE,FALSE)</formula>
    </cfRule>
  </conditionalFormatting>
  <conditionalFormatting sqref="AM509">
    <cfRule type="expression" dxfId="1327" priority="829">
      <formula>IF(RIGHT(TEXT(AM509,"0.#"),1)=".",FALSE,TRUE)</formula>
    </cfRule>
    <cfRule type="expression" dxfId="1326" priority="830">
      <formula>IF(RIGHT(TEXT(AM509,"0.#"),1)=".",TRUE,FALSE)</formula>
    </cfRule>
  </conditionalFormatting>
  <conditionalFormatting sqref="AM507">
    <cfRule type="expression" dxfId="1325" priority="833">
      <formula>IF(RIGHT(TEXT(AM507,"0.#"),1)=".",FALSE,TRUE)</formula>
    </cfRule>
    <cfRule type="expression" dxfId="1324" priority="834">
      <formula>IF(RIGHT(TEXT(AM507,"0.#"),1)=".",TRUE,FALSE)</formula>
    </cfRule>
  </conditionalFormatting>
  <conditionalFormatting sqref="AM508">
    <cfRule type="expression" dxfId="1323" priority="831">
      <formula>IF(RIGHT(TEXT(AM508,"0.#"),1)=".",FALSE,TRUE)</formula>
    </cfRule>
    <cfRule type="expression" dxfId="1322" priority="832">
      <formula>IF(RIGHT(TEXT(AM508,"0.#"),1)=".",TRUE,FALSE)</formula>
    </cfRule>
  </conditionalFormatting>
  <conditionalFormatting sqref="AI509">
    <cfRule type="expression" dxfId="1321" priority="823">
      <formula>IF(RIGHT(TEXT(AI509,"0.#"),1)=".",FALSE,TRUE)</formula>
    </cfRule>
    <cfRule type="expression" dxfId="1320" priority="824">
      <formula>IF(RIGHT(TEXT(AI509,"0.#"),1)=".",TRUE,FALSE)</formula>
    </cfRule>
  </conditionalFormatting>
  <conditionalFormatting sqref="AI507">
    <cfRule type="expression" dxfId="1319" priority="827">
      <formula>IF(RIGHT(TEXT(AI507,"0.#"),1)=".",FALSE,TRUE)</formula>
    </cfRule>
    <cfRule type="expression" dxfId="1318" priority="828">
      <formula>IF(RIGHT(TEXT(AI507,"0.#"),1)=".",TRUE,FALSE)</formula>
    </cfRule>
  </conditionalFormatting>
  <conditionalFormatting sqref="AI508">
    <cfRule type="expression" dxfId="1317" priority="825">
      <formula>IF(RIGHT(TEXT(AI508,"0.#"),1)=".",FALSE,TRUE)</formula>
    </cfRule>
    <cfRule type="expression" dxfId="1316" priority="826">
      <formula>IF(RIGHT(TEXT(AI508,"0.#"),1)=".",TRUE,FALSE)</formula>
    </cfRule>
  </conditionalFormatting>
  <conditionalFormatting sqref="AM543">
    <cfRule type="expression" dxfId="1315" priority="781">
      <formula>IF(RIGHT(TEXT(AM543,"0.#"),1)=".",FALSE,TRUE)</formula>
    </cfRule>
    <cfRule type="expression" dxfId="1314" priority="782">
      <formula>IF(RIGHT(TEXT(AM543,"0.#"),1)=".",TRUE,FALSE)</formula>
    </cfRule>
  </conditionalFormatting>
  <conditionalFormatting sqref="AM541">
    <cfRule type="expression" dxfId="1313" priority="785">
      <formula>IF(RIGHT(TEXT(AM541,"0.#"),1)=".",FALSE,TRUE)</formula>
    </cfRule>
    <cfRule type="expression" dxfId="1312" priority="786">
      <formula>IF(RIGHT(TEXT(AM541,"0.#"),1)=".",TRUE,FALSE)</formula>
    </cfRule>
  </conditionalFormatting>
  <conditionalFormatting sqref="AM542">
    <cfRule type="expression" dxfId="1311" priority="783">
      <formula>IF(RIGHT(TEXT(AM542,"0.#"),1)=".",FALSE,TRUE)</formula>
    </cfRule>
    <cfRule type="expression" dxfId="1310" priority="784">
      <formula>IF(RIGHT(TEXT(AM542,"0.#"),1)=".",TRUE,FALSE)</formula>
    </cfRule>
  </conditionalFormatting>
  <conditionalFormatting sqref="AI543">
    <cfRule type="expression" dxfId="1309" priority="775">
      <formula>IF(RIGHT(TEXT(AI543,"0.#"),1)=".",FALSE,TRUE)</formula>
    </cfRule>
    <cfRule type="expression" dxfId="1308" priority="776">
      <formula>IF(RIGHT(TEXT(AI543,"0.#"),1)=".",TRUE,FALSE)</formula>
    </cfRule>
  </conditionalFormatting>
  <conditionalFormatting sqref="AI541">
    <cfRule type="expression" dxfId="1307" priority="779">
      <formula>IF(RIGHT(TEXT(AI541,"0.#"),1)=".",FALSE,TRUE)</formula>
    </cfRule>
    <cfRule type="expression" dxfId="1306" priority="780">
      <formula>IF(RIGHT(TEXT(AI541,"0.#"),1)=".",TRUE,FALSE)</formula>
    </cfRule>
  </conditionalFormatting>
  <conditionalFormatting sqref="AI542">
    <cfRule type="expression" dxfId="1305" priority="777">
      <formula>IF(RIGHT(TEXT(AI542,"0.#"),1)=".",FALSE,TRUE)</formula>
    </cfRule>
    <cfRule type="expression" dxfId="1304" priority="778">
      <formula>IF(RIGHT(TEXT(AI542,"0.#"),1)=".",TRUE,FALSE)</formula>
    </cfRule>
  </conditionalFormatting>
  <conditionalFormatting sqref="AM568">
    <cfRule type="expression" dxfId="1303" priority="769">
      <formula>IF(RIGHT(TEXT(AM568,"0.#"),1)=".",FALSE,TRUE)</formula>
    </cfRule>
    <cfRule type="expression" dxfId="1302" priority="770">
      <formula>IF(RIGHT(TEXT(AM568,"0.#"),1)=".",TRUE,FALSE)</formula>
    </cfRule>
  </conditionalFormatting>
  <conditionalFormatting sqref="AM566">
    <cfRule type="expression" dxfId="1301" priority="773">
      <formula>IF(RIGHT(TEXT(AM566,"0.#"),1)=".",FALSE,TRUE)</formula>
    </cfRule>
    <cfRule type="expression" dxfId="1300" priority="774">
      <formula>IF(RIGHT(TEXT(AM566,"0.#"),1)=".",TRUE,FALSE)</formula>
    </cfRule>
  </conditionalFormatting>
  <conditionalFormatting sqref="AM567">
    <cfRule type="expression" dxfId="1299" priority="771">
      <formula>IF(RIGHT(TEXT(AM567,"0.#"),1)=".",FALSE,TRUE)</formula>
    </cfRule>
    <cfRule type="expression" dxfId="1298" priority="772">
      <formula>IF(RIGHT(TEXT(AM567,"0.#"),1)=".",TRUE,FALSE)</formula>
    </cfRule>
  </conditionalFormatting>
  <conditionalFormatting sqref="AI568">
    <cfRule type="expression" dxfId="1297" priority="763">
      <formula>IF(RIGHT(TEXT(AI568,"0.#"),1)=".",FALSE,TRUE)</formula>
    </cfRule>
    <cfRule type="expression" dxfId="1296" priority="764">
      <formula>IF(RIGHT(TEXT(AI568,"0.#"),1)=".",TRUE,FALSE)</formula>
    </cfRule>
  </conditionalFormatting>
  <conditionalFormatting sqref="AI566">
    <cfRule type="expression" dxfId="1295" priority="767">
      <formula>IF(RIGHT(TEXT(AI566,"0.#"),1)=".",FALSE,TRUE)</formula>
    </cfRule>
    <cfRule type="expression" dxfId="1294" priority="768">
      <formula>IF(RIGHT(TEXT(AI566,"0.#"),1)=".",TRUE,FALSE)</formula>
    </cfRule>
  </conditionalFormatting>
  <conditionalFormatting sqref="AI567">
    <cfRule type="expression" dxfId="1293" priority="765">
      <formula>IF(RIGHT(TEXT(AI567,"0.#"),1)=".",FALSE,TRUE)</formula>
    </cfRule>
    <cfRule type="expression" dxfId="1292" priority="766">
      <formula>IF(RIGHT(TEXT(AI567,"0.#"),1)=".",TRUE,FALSE)</formula>
    </cfRule>
  </conditionalFormatting>
  <conditionalFormatting sqref="AM573">
    <cfRule type="expression" dxfId="1291" priority="709">
      <formula>IF(RIGHT(TEXT(AM573,"0.#"),1)=".",FALSE,TRUE)</formula>
    </cfRule>
    <cfRule type="expression" dxfId="1290" priority="710">
      <formula>IF(RIGHT(TEXT(AM573,"0.#"),1)=".",TRUE,FALSE)</formula>
    </cfRule>
  </conditionalFormatting>
  <conditionalFormatting sqref="AM571">
    <cfRule type="expression" dxfId="1289" priority="713">
      <formula>IF(RIGHT(TEXT(AM571,"0.#"),1)=".",FALSE,TRUE)</formula>
    </cfRule>
    <cfRule type="expression" dxfId="1288" priority="714">
      <formula>IF(RIGHT(TEXT(AM571,"0.#"),1)=".",TRUE,FALSE)</formula>
    </cfRule>
  </conditionalFormatting>
  <conditionalFormatting sqref="AM572">
    <cfRule type="expression" dxfId="1287" priority="711">
      <formula>IF(RIGHT(TEXT(AM572,"0.#"),1)=".",FALSE,TRUE)</formula>
    </cfRule>
    <cfRule type="expression" dxfId="1286" priority="712">
      <formula>IF(RIGHT(TEXT(AM572,"0.#"),1)=".",TRUE,FALSE)</formula>
    </cfRule>
  </conditionalFormatting>
  <conditionalFormatting sqref="AI573">
    <cfRule type="expression" dxfId="1285" priority="703">
      <formula>IF(RIGHT(TEXT(AI573,"0.#"),1)=".",FALSE,TRUE)</formula>
    </cfRule>
    <cfRule type="expression" dxfId="1284" priority="704">
      <formula>IF(RIGHT(TEXT(AI573,"0.#"),1)=".",TRUE,FALSE)</formula>
    </cfRule>
  </conditionalFormatting>
  <conditionalFormatting sqref="AI571">
    <cfRule type="expression" dxfId="1283" priority="707">
      <formula>IF(RIGHT(TEXT(AI571,"0.#"),1)=".",FALSE,TRUE)</formula>
    </cfRule>
    <cfRule type="expression" dxfId="1282" priority="708">
      <formula>IF(RIGHT(TEXT(AI571,"0.#"),1)=".",TRUE,FALSE)</formula>
    </cfRule>
  </conditionalFormatting>
  <conditionalFormatting sqref="AI572">
    <cfRule type="expression" dxfId="1281" priority="705">
      <formula>IF(RIGHT(TEXT(AI572,"0.#"),1)=".",FALSE,TRUE)</formula>
    </cfRule>
    <cfRule type="expression" dxfId="1280" priority="706">
      <formula>IF(RIGHT(TEXT(AI572,"0.#"),1)=".",TRUE,FALSE)</formula>
    </cfRule>
  </conditionalFormatting>
  <conditionalFormatting sqref="AM578">
    <cfRule type="expression" dxfId="1279" priority="697">
      <formula>IF(RIGHT(TEXT(AM578,"0.#"),1)=".",FALSE,TRUE)</formula>
    </cfRule>
    <cfRule type="expression" dxfId="1278" priority="698">
      <formula>IF(RIGHT(TEXT(AM578,"0.#"),1)=".",TRUE,FALSE)</formula>
    </cfRule>
  </conditionalFormatting>
  <conditionalFormatting sqref="AM576">
    <cfRule type="expression" dxfId="1277" priority="701">
      <formula>IF(RIGHT(TEXT(AM576,"0.#"),1)=".",FALSE,TRUE)</formula>
    </cfRule>
    <cfRule type="expression" dxfId="1276" priority="702">
      <formula>IF(RIGHT(TEXT(AM576,"0.#"),1)=".",TRUE,FALSE)</formula>
    </cfRule>
  </conditionalFormatting>
  <conditionalFormatting sqref="AM577">
    <cfRule type="expression" dxfId="1275" priority="699">
      <formula>IF(RIGHT(TEXT(AM577,"0.#"),1)=".",FALSE,TRUE)</formula>
    </cfRule>
    <cfRule type="expression" dxfId="1274" priority="700">
      <formula>IF(RIGHT(TEXT(AM577,"0.#"),1)=".",TRUE,FALSE)</formula>
    </cfRule>
  </conditionalFormatting>
  <conditionalFormatting sqref="AI578">
    <cfRule type="expression" dxfId="1273" priority="691">
      <formula>IF(RIGHT(TEXT(AI578,"0.#"),1)=".",FALSE,TRUE)</formula>
    </cfRule>
    <cfRule type="expression" dxfId="1272" priority="692">
      <formula>IF(RIGHT(TEXT(AI578,"0.#"),1)=".",TRUE,FALSE)</formula>
    </cfRule>
  </conditionalFormatting>
  <conditionalFormatting sqref="AI576">
    <cfRule type="expression" dxfId="1271" priority="695">
      <formula>IF(RIGHT(TEXT(AI576,"0.#"),1)=".",FALSE,TRUE)</formula>
    </cfRule>
    <cfRule type="expression" dxfId="1270" priority="696">
      <formula>IF(RIGHT(TEXT(AI576,"0.#"),1)=".",TRUE,FALSE)</formula>
    </cfRule>
  </conditionalFormatting>
  <conditionalFormatting sqref="AI577">
    <cfRule type="expression" dxfId="1269" priority="693">
      <formula>IF(RIGHT(TEXT(AI577,"0.#"),1)=".",FALSE,TRUE)</formula>
    </cfRule>
    <cfRule type="expression" dxfId="1268" priority="694">
      <formula>IF(RIGHT(TEXT(AI577,"0.#"),1)=".",TRUE,FALSE)</formula>
    </cfRule>
  </conditionalFormatting>
  <conditionalFormatting sqref="AM583">
    <cfRule type="expression" dxfId="1267" priority="685">
      <formula>IF(RIGHT(TEXT(AM583,"0.#"),1)=".",FALSE,TRUE)</formula>
    </cfRule>
    <cfRule type="expression" dxfId="1266" priority="686">
      <formula>IF(RIGHT(TEXT(AM583,"0.#"),1)=".",TRUE,FALSE)</formula>
    </cfRule>
  </conditionalFormatting>
  <conditionalFormatting sqref="AM581">
    <cfRule type="expression" dxfId="1265" priority="689">
      <formula>IF(RIGHT(TEXT(AM581,"0.#"),1)=".",FALSE,TRUE)</formula>
    </cfRule>
    <cfRule type="expression" dxfId="1264" priority="690">
      <formula>IF(RIGHT(TEXT(AM581,"0.#"),1)=".",TRUE,FALSE)</formula>
    </cfRule>
  </conditionalFormatting>
  <conditionalFormatting sqref="AM582">
    <cfRule type="expression" dxfId="1263" priority="687">
      <formula>IF(RIGHT(TEXT(AM582,"0.#"),1)=".",FALSE,TRUE)</formula>
    </cfRule>
    <cfRule type="expression" dxfId="1262" priority="688">
      <formula>IF(RIGHT(TEXT(AM582,"0.#"),1)=".",TRUE,FALSE)</formula>
    </cfRule>
  </conditionalFormatting>
  <conditionalFormatting sqref="AI583">
    <cfRule type="expression" dxfId="1261" priority="679">
      <formula>IF(RIGHT(TEXT(AI583,"0.#"),1)=".",FALSE,TRUE)</formula>
    </cfRule>
    <cfRule type="expression" dxfId="1260" priority="680">
      <formula>IF(RIGHT(TEXT(AI583,"0.#"),1)=".",TRUE,FALSE)</formula>
    </cfRule>
  </conditionalFormatting>
  <conditionalFormatting sqref="AI581">
    <cfRule type="expression" dxfId="1259" priority="683">
      <formula>IF(RIGHT(TEXT(AI581,"0.#"),1)=".",FALSE,TRUE)</formula>
    </cfRule>
    <cfRule type="expression" dxfId="1258" priority="684">
      <formula>IF(RIGHT(TEXT(AI581,"0.#"),1)=".",TRUE,FALSE)</formula>
    </cfRule>
  </conditionalFormatting>
  <conditionalFormatting sqref="AI582">
    <cfRule type="expression" dxfId="1257" priority="681">
      <formula>IF(RIGHT(TEXT(AI582,"0.#"),1)=".",FALSE,TRUE)</formula>
    </cfRule>
    <cfRule type="expression" dxfId="1256" priority="682">
      <formula>IF(RIGHT(TEXT(AI582,"0.#"),1)=".",TRUE,FALSE)</formula>
    </cfRule>
  </conditionalFormatting>
  <conditionalFormatting sqref="AM548">
    <cfRule type="expression" dxfId="1255" priority="757">
      <formula>IF(RIGHT(TEXT(AM548,"0.#"),1)=".",FALSE,TRUE)</formula>
    </cfRule>
    <cfRule type="expression" dxfId="1254" priority="758">
      <formula>IF(RIGHT(TEXT(AM548,"0.#"),1)=".",TRUE,FALSE)</formula>
    </cfRule>
  </conditionalFormatting>
  <conditionalFormatting sqref="AM546">
    <cfRule type="expression" dxfId="1253" priority="761">
      <formula>IF(RIGHT(TEXT(AM546,"0.#"),1)=".",FALSE,TRUE)</formula>
    </cfRule>
    <cfRule type="expression" dxfId="1252" priority="762">
      <formula>IF(RIGHT(TEXT(AM546,"0.#"),1)=".",TRUE,FALSE)</formula>
    </cfRule>
  </conditionalFormatting>
  <conditionalFormatting sqref="AM547">
    <cfRule type="expression" dxfId="1251" priority="759">
      <formula>IF(RIGHT(TEXT(AM547,"0.#"),1)=".",FALSE,TRUE)</formula>
    </cfRule>
    <cfRule type="expression" dxfId="1250" priority="760">
      <formula>IF(RIGHT(TEXT(AM547,"0.#"),1)=".",TRUE,FALSE)</formula>
    </cfRule>
  </conditionalFormatting>
  <conditionalFormatting sqref="AI548">
    <cfRule type="expression" dxfId="1249" priority="751">
      <formula>IF(RIGHT(TEXT(AI548,"0.#"),1)=".",FALSE,TRUE)</formula>
    </cfRule>
    <cfRule type="expression" dxfId="1248" priority="752">
      <formula>IF(RIGHT(TEXT(AI548,"0.#"),1)=".",TRUE,FALSE)</formula>
    </cfRule>
  </conditionalFormatting>
  <conditionalFormatting sqref="AI546">
    <cfRule type="expression" dxfId="1247" priority="755">
      <formula>IF(RIGHT(TEXT(AI546,"0.#"),1)=".",FALSE,TRUE)</formula>
    </cfRule>
    <cfRule type="expression" dxfId="1246" priority="756">
      <formula>IF(RIGHT(TEXT(AI546,"0.#"),1)=".",TRUE,FALSE)</formula>
    </cfRule>
  </conditionalFormatting>
  <conditionalFormatting sqref="AI547">
    <cfRule type="expression" dxfId="1245" priority="753">
      <formula>IF(RIGHT(TEXT(AI547,"0.#"),1)=".",FALSE,TRUE)</formula>
    </cfRule>
    <cfRule type="expression" dxfId="1244" priority="754">
      <formula>IF(RIGHT(TEXT(AI547,"0.#"),1)=".",TRUE,FALSE)</formula>
    </cfRule>
  </conditionalFormatting>
  <conditionalFormatting sqref="AM553">
    <cfRule type="expression" dxfId="1243" priority="745">
      <formula>IF(RIGHT(TEXT(AM553,"0.#"),1)=".",FALSE,TRUE)</formula>
    </cfRule>
    <cfRule type="expression" dxfId="1242" priority="746">
      <formula>IF(RIGHT(TEXT(AM553,"0.#"),1)=".",TRUE,FALSE)</formula>
    </cfRule>
  </conditionalFormatting>
  <conditionalFormatting sqref="AM551">
    <cfRule type="expression" dxfId="1241" priority="749">
      <formula>IF(RIGHT(TEXT(AM551,"0.#"),1)=".",FALSE,TRUE)</formula>
    </cfRule>
    <cfRule type="expression" dxfId="1240" priority="750">
      <formula>IF(RIGHT(TEXT(AM551,"0.#"),1)=".",TRUE,FALSE)</formula>
    </cfRule>
  </conditionalFormatting>
  <conditionalFormatting sqref="AM552">
    <cfRule type="expression" dxfId="1239" priority="747">
      <formula>IF(RIGHT(TEXT(AM552,"0.#"),1)=".",FALSE,TRUE)</formula>
    </cfRule>
    <cfRule type="expression" dxfId="1238" priority="748">
      <formula>IF(RIGHT(TEXT(AM552,"0.#"),1)=".",TRUE,FALSE)</formula>
    </cfRule>
  </conditionalFormatting>
  <conditionalFormatting sqref="AI553">
    <cfRule type="expression" dxfId="1237" priority="739">
      <formula>IF(RIGHT(TEXT(AI553,"0.#"),1)=".",FALSE,TRUE)</formula>
    </cfRule>
    <cfRule type="expression" dxfId="1236" priority="740">
      <formula>IF(RIGHT(TEXT(AI553,"0.#"),1)=".",TRUE,FALSE)</formula>
    </cfRule>
  </conditionalFormatting>
  <conditionalFormatting sqref="AI551">
    <cfRule type="expression" dxfId="1235" priority="743">
      <formula>IF(RIGHT(TEXT(AI551,"0.#"),1)=".",FALSE,TRUE)</formula>
    </cfRule>
    <cfRule type="expression" dxfId="1234" priority="744">
      <formula>IF(RIGHT(TEXT(AI551,"0.#"),1)=".",TRUE,FALSE)</formula>
    </cfRule>
  </conditionalFormatting>
  <conditionalFormatting sqref="AI552">
    <cfRule type="expression" dxfId="1233" priority="741">
      <formula>IF(RIGHT(TEXT(AI552,"0.#"),1)=".",FALSE,TRUE)</formula>
    </cfRule>
    <cfRule type="expression" dxfId="1232" priority="742">
      <formula>IF(RIGHT(TEXT(AI552,"0.#"),1)=".",TRUE,FALSE)</formula>
    </cfRule>
  </conditionalFormatting>
  <conditionalFormatting sqref="AM558">
    <cfRule type="expression" dxfId="1231" priority="733">
      <formula>IF(RIGHT(TEXT(AM558,"0.#"),1)=".",FALSE,TRUE)</formula>
    </cfRule>
    <cfRule type="expression" dxfId="1230" priority="734">
      <formula>IF(RIGHT(TEXT(AM558,"0.#"),1)=".",TRUE,FALSE)</formula>
    </cfRule>
  </conditionalFormatting>
  <conditionalFormatting sqref="AM556">
    <cfRule type="expression" dxfId="1229" priority="737">
      <formula>IF(RIGHT(TEXT(AM556,"0.#"),1)=".",FALSE,TRUE)</formula>
    </cfRule>
    <cfRule type="expression" dxfId="1228" priority="738">
      <formula>IF(RIGHT(TEXT(AM556,"0.#"),1)=".",TRUE,FALSE)</formula>
    </cfRule>
  </conditionalFormatting>
  <conditionalFormatting sqref="AM557">
    <cfRule type="expression" dxfId="1227" priority="735">
      <formula>IF(RIGHT(TEXT(AM557,"0.#"),1)=".",FALSE,TRUE)</formula>
    </cfRule>
    <cfRule type="expression" dxfId="1226" priority="736">
      <formula>IF(RIGHT(TEXT(AM557,"0.#"),1)=".",TRUE,FALSE)</formula>
    </cfRule>
  </conditionalFormatting>
  <conditionalFormatting sqref="AI558">
    <cfRule type="expression" dxfId="1225" priority="727">
      <formula>IF(RIGHT(TEXT(AI558,"0.#"),1)=".",FALSE,TRUE)</formula>
    </cfRule>
    <cfRule type="expression" dxfId="1224" priority="728">
      <formula>IF(RIGHT(TEXT(AI558,"0.#"),1)=".",TRUE,FALSE)</formula>
    </cfRule>
  </conditionalFormatting>
  <conditionalFormatting sqref="AI556">
    <cfRule type="expression" dxfId="1223" priority="731">
      <formula>IF(RIGHT(TEXT(AI556,"0.#"),1)=".",FALSE,TRUE)</formula>
    </cfRule>
    <cfRule type="expression" dxfId="1222" priority="732">
      <formula>IF(RIGHT(TEXT(AI556,"0.#"),1)=".",TRUE,FALSE)</formula>
    </cfRule>
  </conditionalFormatting>
  <conditionalFormatting sqref="AI557">
    <cfRule type="expression" dxfId="1221" priority="729">
      <formula>IF(RIGHT(TEXT(AI557,"0.#"),1)=".",FALSE,TRUE)</formula>
    </cfRule>
    <cfRule type="expression" dxfId="1220" priority="730">
      <formula>IF(RIGHT(TEXT(AI557,"0.#"),1)=".",TRUE,FALSE)</formula>
    </cfRule>
  </conditionalFormatting>
  <conditionalFormatting sqref="AM563">
    <cfRule type="expression" dxfId="1219" priority="721">
      <formula>IF(RIGHT(TEXT(AM563,"0.#"),1)=".",FALSE,TRUE)</formula>
    </cfRule>
    <cfRule type="expression" dxfId="1218" priority="722">
      <formula>IF(RIGHT(TEXT(AM563,"0.#"),1)=".",TRUE,FALSE)</formula>
    </cfRule>
  </conditionalFormatting>
  <conditionalFormatting sqref="AM561">
    <cfRule type="expression" dxfId="1217" priority="725">
      <formula>IF(RIGHT(TEXT(AM561,"0.#"),1)=".",FALSE,TRUE)</formula>
    </cfRule>
    <cfRule type="expression" dxfId="1216" priority="726">
      <formula>IF(RIGHT(TEXT(AM561,"0.#"),1)=".",TRUE,FALSE)</formula>
    </cfRule>
  </conditionalFormatting>
  <conditionalFormatting sqref="AM562">
    <cfRule type="expression" dxfId="1215" priority="723">
      <formula>IF(RIGHT(TEXT(AM562,"0.#"),1)=".",FALSE,TRUE)</formula>
    </cfRule>
    <cfRule type="expression" dxfId="1214" priority="724">
      <formula>IF(RIGHT(TEXT(AM562,"0.#"),1)=".",TRUE,FALSE)</formula>
    </cfRule>
  </conditionalFormatting>
  <conditionalFormatting sqref="AI563">
    <cfRule type="expression" dxfId="1213" priority="715">
      <formula>IF(RIGHT(TEXT(AI563,"0.#"),1)=".",FALSE,TRUE)</formula>
    </cfRule>
    <cfRule type="expression" dxfId="1212" priority="716">
      <formula>IF(RIGHT(TEXT(AI563,"0.#"),1)=".",TRUE,FALSE)</formula>
    </cfRule>
  </conditionalFormatting>
  <conditionalFormatting sqref="AI561">
    <cfRule type="expression" dxfId="1211" priority="719">
      <formula>IF(RIGHT(TEXT(AI561,"0.#"),1)=".",FALSE,TRUE)</formula>
    </cfRule>
    <cfRule type="expression" dxfId="1210" priority="720">
      <formula>IF(RIGHT(TEXT(AI561,"0.#"),1)=".",TRUE,FALSE)</formula>
    </cfRule>
  </conditionalFormatting>
  <conditionalFormatting sqref="AI562">
    <cfRule type="expression" dxfId="1209" priority="717">
      <formula>IF(RIGHT(TEXT(AI562,"0.#"),1)=".",FALSE,TRUE)</formula>
    </cfRule>
    <cfRule type="expression" dxfId="1208" priority="718">
      <formula>IF(RIGHT(TEXT(AI562,"0.#"),1)=".",TRUE,FALSE)</formula>
    </cfRule>
  </conditionalFormatting>
  <conditionalFormatting sqref="AM597">
    <cfRule type="expression" dxfId="1207" priority="673">
      <formula>IF(RIGHT(TEXT(AM597,"0.#"),1)=".",FALSE,TRUE)</formula>
    </cfRule>
    <cfRule type="expression" dxfId="1206" priority="674">
      <formula>IF(RIGHT(TEXT(AM597,"0.#"),1)=".",TRUE,FALSE)</formula>
    </cfRule>
  </conditionalFormatting>
  <conditionalFormatting sqref="AM595">
    <cfRule type="expression" dxfId="1205" priority="677">
      <formula>IF(RIGHT(TEXT(AM595,"0.#"),1)=".",FALSE,TRUE)</formula>
    </cfRule>
    <cfRule type="expression" dxfId="1204" priority="678">
      <formula>IF(RIGHT(TEXT(AM595,"0.#"),1)=".",TRUE,FALSE)</formula>
    </cfRule>
  </conditionalFormatting>
  <conditionalFormatting sqref="AM596">
    <cfRule type="expression" dxfId="1203" priority="675">
      <formula>IF(RIGHT(TEXT(AM596,"0.#"),1)=".",FALSE,TRUE)</formula>
    </cfRule>
    <cfRule type="expression" dxfId="1202" priority="676">
      <formula>IF(RIGHT(TEXT(AM596,"0.#"),1)=".",TRUE,FALSE)</formula>
    </cfRule>
  </conditionalFormatting>
  <conditionalFormatting sqref="AI597">
    <cfRule type="expression" dxfId="1201" priority="667">
      <formula>IF(RIGHT(TEXT(AI597,"0.#"),1)=".",FALSE,TRUE)</formula>
    </cfRule>
    <cfRule type="expression" dxfId="1200" priority="668">
      <formula>IF(RIGHT(TEXT(AI597,"0.#"),1)=".",TRUE,FALSE)</formula>
    </cfRule>
  </conditionalFormatting>
  <conditionalFormatting sqref="AI595">
    <cfRule type="expression" dxfId="1199" priority="671">
      <formula>IF(RIGHT(TEXT(AI595,"0.#"),1)=".",FALSE,TRUE)</formula>
    </cfRule>
    <cfRule type="expression" dxfId="1198" priority="672">
      <formula>IF(RIGHT(TEXT(AI595,"0.#"),1)=".",TRUE,FALSE)</formula>
    </cfRule>
  </conditionalFormatting>
  <conditionalFormatting sqref="AI596">
    <cfRule type="expression" dxfId="1197" priority="669">
      <formula>IF(RIGHT(TEXT(AI596,"0.#"),1)=".",FALSE,TRUE)</formula>
    </cfRule>
    <cfRule type="expression" dxfId="1196" priority="670">
      <formula>IF(RIGHT(TEXT(AI596,"0.#"),1)=".",TRUE,FALSE)</formula>
    </cfRule>
  </conditionalFormatting>
  <conditionalFormatting sqref="AM622">
    <cfRule type="expression" dxfId="1195" priority="661">
      <formula>IF(RIGHT(TEXT(AM622,"0.#"),1)=".",FALSE,TRUE)</formula>
    </cfRule>
    <cfRule type="expression" dxfId="1194" priority="662">
      <formula>IF(RIGHT(TEXT(AM622,"0.#"),1)=".",TRUE,FALSE)</formula>
    </cfRule>
  </conditionalFormatting>
  <conditionalFormatting sqref="AM620">
    <cfRule type="expression" dxfId="1193" priority="665">
      <formula>IF(RIGHT(TEXT(AM620,"0.#"),1)=".",FALSE,TRUE)</formula>
    </cfRule>
    <cfRule type="expression" dxfId="1192" priority="666">
      <formula>IF(RIGHT(TEXT(AM620,"0.#"),1)=".",TRUE,FALSE)</formula>
    </cfRule>
  </conditionalFormatting>
  <conditionalFormatting sqref="AM621">
    <cfRule type="expression" dxfId="1191" priority="663">
      <formula>IF(RIGHT(TEXT(AM621,"0.#"),1)=".",FALSE,TRUE)</formula>
    </cfRule>
    <cfRule type="expression" dxfId="1190" priority="664">
      <formula>IF(RIGHT(TEXT(AM621,"0.#"),1)=".",TRUE,FALSE)</formula>
    </cfRule>
  </conditionalFormatting>
  <conditionalFormatting sqref="AI622">
    <cfRule type="expression" dxfId="1189" priority="655">
      <formula>IF(RIGHT(TEXT(AI622,"0.#"),1)=".",FALSE,TRUE)</formula>
    </cfRule>
    <cfRule type="expression" dxfId="1188" priority="656">
      <formula>IF(RIGHT(TEXT(AI622,"0.#"),1)=".",TRUE,FALSE)</formula>
    </cfRule>
  </conditionalFormatting>
  <conditionalFormatting sqref="AI620">
    <cfRule type="expression" dxfId="1187" priority="659">
      <formula>IF(RIGHT(TEXT(AI620,"0.#"),1)=".",FALSE,TRUE)</formula>
    </cfRule>
    <cfRule type="expression" dxfId="1186" priority="660">
      <formula>IF(RIGHT(TEXT(AI620,"0.#"),1)=".",TRUE,FALSE)</formula>
    </cfRule>
  </conditionalFormatting>
  <conditionalFormatting sqref="AI621">
    <cfRule type="expression" dxfId="1185" priority="657">
      <formula>IF(RIGHT(TEXT(AI621,"0.#"),1)=".",FALSE,TRUE)</formula>
    </cfRule>
    <cfRule type="expression" dxfId="1184" priority="658">
      <formula>IF(RIGHT(TEXT(AI621,"0.#"),1)=".",TRUE,FALSE)</formula>
    </cfRule>
  </conditionalFormatting>
  <conditionalFormatting sqref="AM627">
    <cfRule type="expression" dxfId="1183" priority="601">
      <formula>IF(RIGHT(TEXT(AM627,"0.#"),1)=".",FALSE,TRUE)</formula>
    </cfRule>
    <cfRule type="expression" dxfId="1182" priority="602">
      <formula>IF(RIGHT(TEXT(AM627,"0.#"),1)=".",TRUE,FALSE)</formula>
    </cfRule>
  </conditionalFormatting>
  <conditionalFormatting sqref="AM625">
    <cfRule type="expression" dxfId="1181" priority="605">
      <formula>IF(RIGHT(TEXT(AM625,"0.#"),1)=".",FALSE,TRUE)</formula>
    </cfRule>
    <cfRule type="expression" dxfId="1180" priority="606">
      <formula>IF(RIGHT(TEXT(AM625,"0.#"),1)=".",TRUE,FALSE)</formula>
    </cfRule>
  </conditionalFormatting>
  <conditionalFormatting sqref="AM626">
    <cfRule type="expression" dxfId="1179" priority="603">
      <formula>IF(RIGHT(TEXT(AM626,"0.#"),1)=".",FALSE,TRUE)</formula>
    </cfRule>
    <cfRule type="expression" dxfId="1178" priority="604">
      <formula>IF(RIGHT(TEXT(AM626,"0.#"),1)=".",TRUE,FALSE)</formula>
    </cfRule>
  </conditionalFormatting>
  <conditionalFormatting sqref="AI627">
    <cfRule type="expression" dxfId="1177" priority="595">
      <formula>IF(RIGHT(TEXT(AI627,"0.#"),1)=".",FALSE,TRUE)</formula>
    </cfRule>
    <cfRule type="expression" dxfId="1176" priority="596">
      <formula>IF(RIGHT(TEXT(AI627,"0.#"),1)=".",TRUE,FALSE)</formula>
    </cfRule>
  </conditionalFormatting>
  <conditionalFormatting sqref="AI625">
    <cfRule type="expression" dxfId="1175" priority="599">
      <formula>IF(RIGHT(TEXT(AI625,"0.#"),1)=".",FALSE,TRUE)</formula>
    </cfRule>
    <cfRule type="expression" dxfId="1174" priority="600">
      <formula>IF(RIGHT(TEXT(AI625,"0.#"),1)=".",TRUE,FALSE)</formula>
    </cfRule>
  </conditionalFormatting>
  <conditionalFormatting sqref="AI626">
    <cfRule type="expression" dxfId="1173" priority="597">
      <formula>IF(RIGHT(TEXT(AI626,"0.#"),1)=".",FALSE,TRUE)</formula>
    </cfRule>
    <cfRule type="expression" dxfId="1172" priority="598">
      <formula>IF(RIGHT(TEXT(AI626,"0.#"),1)=".",TRUE,FALSE)</formula>
    </cfRule>
  </conditionalFormatting>
  <conditionalFormatting sqref="AM632">
    <cfRule type="expression" dxfId="1171" priority="589">
      <formula>IF(RIGHT(TEXT(AM632,"0.#"),1)=".",FALSE,TRUE)</formula>
    </cfRule>
    <cfRule type="expression" dxfId="1170" priority="590">
      <formula>IF(RIGHT(TEXT(AM632,"0.#"),1)=".",TRUE,FALSE)</formula>
    </cfRule>
  </conditionalFormatting>
  <conditionalFormatting sqref="AM630">
    <cfRule type="expression" dxfId="1169" priority="593">
      <formula>IF(RIGHT(TEXT(AM630,"0.#"),1)=".",FALSE,TRUE)</formula>
    </cfRule>
    <cfRule type="expression" dxfId="1168" priority="594">
      <formula>IF(RIGHT(TEXT(AM630,"0.#"),1)=".",TRUE,FALSE)</formula>
    </cfRule>
  </conditionalFormatting>
  <conditionalFormatting sqref="AM631">
    <cfRule type="expression" dxfId="1167" priority="591">
      <formula>IF(RIGHT(TEXT(AM631,"0.#"),1)=".",FALSE,TRUE)</formula>
    </cfRule>
    <cfRule type="expression" dxfId="1166" priority="592">
      <formula>IF(RIGHT(TEXT(AM631,"0.#"),1)=".",TRUE,FALSE)</formula>
    </cfRule>
  </conditionalFormatting>
  <conditionalFormatting sqref="AI632">
    <cfRule type="expression" dxfId="1165" priority="583">
      <formula>IF(RIGHT(TEXT(AI632,"0.#"),1)=".",FALSE,TRUE)</formula>
    </cfRule>
    <cfRule type="expression" dxfId="1164" priority="584">
      <formula>IF(RIGHT(TEXT(AI632,"0.#"),1)=".",TRUE,FALSE)</formula>
    </cfRule>
  </conditionalFormatting>
  <conditionalFormatting sqref="AI630">
    <cfRule type="expression" dxfId="1163" priority="587">
      <formula>IF(RIGHT(TEXT(AI630,"0.#"),1)=".",FALSE,TRUE)</formula>
    </cfRule>
    <cfRule type="expression" dxfId="1162" priority="588">
      <formula>IF(RIGHT(TEXT(AI630,"0.#"),1)=".",TRUE,FALSE)</formula>
    </cfRule>
  </conditionalFormatting>
  <conditionalFormatting sqref="AI631">
    <cfRule type="expression" dxfId="1161" priority="585">
      <formula>IF(RIGHT(TEXT(AI631,"0.#"),1)=".",FALSE,TRUE)</formula>
    </cfRule>
    <cfRule type="expression" dxfId="1160" priority="586">
      <formula>IF(RIGHT(TEXT(AI631,"0.#"),1)=".",TRUE,FALSE)</formula>
    </cfRule>
  </conditionalFormatting>
  <conditionalFormatting sqref="AM637">
    <cfRule type="expression" dxfId="1159" priority="577">
      <formula>IF(RIGHT(TEXT(AM637,"0.#"),1)=".",FALSE,TRUE)</formula>
    </cfRule>
    <cfRule type="expression" dxfId="1158" priority="578">
      <formula>IF(RIGHT(TEXT(AM637,"0.#"),1)=".",TRUE,FALSE)</formula>
    </cfRule>
  </conditionalFormatting>
  <conditionalFormatting sqref="AM635">
    <cfRule type="expression" dxfId="1157" priority="581">
      <formula>IF(RIGHT(TEXT(AM635,"0.#"),1)=".",FALSE,TRUE)</formula>
    </cfRule>
    <cfRule type="expression" dxfId="1156" priority="582">
      <formula>IF(RIGHT(TEXT(AM635,"0.#"),1)=".",TRUE,FALSE)</formula>
    </cfRule>
  </conditionalFormatting>
  <conditionalFormatting sqref="AM636">
    <cfRule type="expression" dxfId="1155" priority="579">
      <formula>IF(RIGHT(TEXT(AM636,"0.#"),1)=".",FALSE,TRUE)</formula>
    </cfRule>
    <cfRule type="expression" dxfId="1154" priority="580">
      <formula>IF(RIGHT(TEXT(AM636,"0.#"),1)=".",TRUE,FALSE)</formula>
    </cfRule>
  </conditionalFormatting>
  <conditionalFormatting sqref="AI637">
    <cfRule type="expression" dxfId="1153" priority="571">
      <formula>IF(RIGHT(TEXT(AI637,"0.#"),1)=".",FALSE,TRUE)</formula>
    </cfRule>
    <cfRule type="expression" dxfId="1152" priority="572">
      <formula>IF(RIGHT(TEXT(AI637,"0.#"),1)=".",TRUE,FALSE)</formula>
    </cfRule>
  </conditionalFormatting>
  <conditionalFormatting sqref="AI635">
    <cfRule type="expression" dxfId="1151" priority="575">
      <formula>IF(RIGHT(TEXT(AI635,"0.#"),1)=".",FALSE,TRUE)</formula>
    </cfRule>
    <cfRule type="expression" dxfId="1150" priority="576">
      <formula>IF(RIGHT(TEXT(AI635,"0.#"),1)=".",TRUE,FALSE)</formula>
    </cfRule>
  </conditionalFormatting>
  <conditionalFormatting sqref="AI636">
    <cfRule type="expression" dxfId="1149" priority="573">
      <formula>IF(RIGHT(TEXT(AI636,"0.#"),1)=".",FALSE,TRUE)</formula>
    </cfRule>
    <cfRule type="expression" dxfId="1148" priority="574">
      <formula>IF(RIGHT(TEXT(AI636,"0.#"),1)=".",TRUE,FALSE)</formula>
    </cfRule>
  </conditionalFormatting>
  <conditionalFormatting sqref="AM602">
    <cfRule type="expression" dxfId="1147" priority="649">
      <formula>IF(RIGHT(TEXT(AM602,"0.#"),1)=".",FALSE,TRUE)</formula>
    </cfRule>
    <cfRule type="expression" dxfId="1146" priority="650">
      <formula>IF(RIGHT(TEXT(AM602,"0.#"),1)=".",TRUE,FALSE)</formula>
    </cfRule>
  </conditionalFormatting>
  <conditionalFormatting sqref="AM600">
    <cfRule type="expression" dxfId="1145" priority="653">
      <formula>IF(RIGHT(TEXT(AM600,"0.#"),1)=".",FALSE,TRUE)</formula>
    </cfRule>
    <cfRule type="expression" dxfId="1144" priority="654">
      <formula>IF(RIGHT(TEXT(AM600,"0.#"),1)=".",TRUE,FALSE)</formula>
    </cfRule>
  </conditionalFormatting>
  <conditionalFormatting sqref="AM601">
    <cfRule type="expression" dxfId="1143" priority="651">
      <formula>IF(RIGHT(TEXT(AM601,"0.#"),1)=".",FALSE,TRUE)</formula>
    </cfRule>
    <cfRule type="expression" dxfId="1142" priority="652">
      <formula>IF(RIGHT(TEXT(AM601,"0.#"),1)=".",TRUE,FALSE)</formula>
    </cfRule>
  </conditionalFormatting>
  <conditionalFormatting sqref="AI602">
    <cfRule type="expression" dxfId="1141" priority="643">
      <formula>IF(RIGHT(TEXT(AI602,"0.#"),1)=".",FALSE,TRUE)</formula>
    </cfRule>
    <cfRule type="expression" dxfId="1140" priority="644">
      <formula>IF(RIGHT(TEXT(AI602,"0.#"),1)=".",TRUE,FALSE)</formula>
    </cfRule>
  </conditionalFormatting>
  <conditionalFormatting sqref="AI600">
    <cfRule type="expression" dxfId="1139" priority="647">
      <formula>IF(RIGHT(TEXT(AI600,"0.#"),1)=".",FALSE,TRUE)</formula>
    </cfRule>
    <cfRule type="expression" dxfId="1138" priority="648">
      <formula>IF(RIGHT(TEXT(AI600,"0.#"),1)=".",TRUE,FALSE)</formula>
    </cfRule>
  </conditionalFormatting>
  <conditionalFormatting sqref="AI601">
    <cfRule type="expression" dxfId="1137" priority="645">
      <formula>IF(RIGHT(TEXT(AI601,"0.#"),1)=".",FALSE,TRUE)</formula>
    </cfRule>
    <cfRule type="expression" dxfId="1136" priority="646">
      <formula>IF(RIGHT(TEXT(AI601,"0.#"),1)=".",TRUE,FALSE)</formula>
    </cfRule>
  </conditionalFormatting>
  <conditionalFormatting sqref="AM607">
    <cfRule type="expression" dxfId="1135" priority="637">
      <formula>IF(RIGHT(TEXT(AM607,"0.#"),1)=".",FALSE,TRUE)</formula>
    </cfRule>
    <cfRule type="expression" dxfId="1134" priority="638">
      <formula>IF(RIGHT(TEXT(AM607,"0.#"),1)=".",TRUE,FALSE)</formula>
    </cfRule>
  </conditionalFormatting>
  <conditionalFormatting sqref="AM605">
    <cfRule type="expression" dxfId="1133" priority="641">
      <formula>IF(RIGHT(TEXT(AM605,"0.#"),1)=".",FALSE,TRUE)</formula>
    </cfRule>
    <cfRule type="expression" dxfId="1132" priority="642">
      <formula>IF(RIGHT(TEXT(AM605,"0.#"),1)=".",TRUE,FALSE)</formula>
    </cfRule>
  </conditionalFormatting>
  <conditionalFormatting sqref="AM606">
    <cfRule type="expression" dxfId="1131" priority="639">
      <formula>IF(RIGHT(TEXT(AM606,"0.#"),1)=".",FALSE,TRUE)</formula>
    </cfRule>
    <cfRule type="expression" dxfId="1130" priority="640">
      <formula>IF(RIGHT(TEXT(AM606,"0.#"),1)=".",TRUE,FALSE)</formula>
    </cfRule>
  </conditionalFormatting>
  <conditionalFormatting sqref="AI607">
    <cfRule type="expression" dxfId="1129" priority="631">
      <formula>IF(RIGHT(TEXT(AI607,"0.#"),1)=".",FALSE,TRUE)</formula>
    </cfRule>
    <cfRule type="expression" dxfId="1128" priority="632">
      <formula>IF(RIGHT(TEXT(AI607,"0.#"),1)=".",TRUE,FALSE)</formula>
    </cfRule>
  </conditionalFormatting>
  <conditionalFormatting sqref="AI605">
    <cfRule type="expression" dxfId="1127" priority="635">
      <formula>IF(RIGHT(TEXT(AI605,"0.#"),1)=".",FALSE,TRUE)</formula>
    </cfRule>
    <cfRule type="expression" dxfId="1126" priority="636">
      <formula>IF(RIGHT(TEXT(AI605,"0.#"),1)=".",TRUE,FALSE)</formula>
    </cfRule>
  </conditionalFormatting>
  <conditionalFormatting sqref="AI606">
    <cfRule type="expression" dxfId="1125" priority="633">
      <formula>IF(RIGHT(TEXT(AI606,"0.#"),1)=".",FALSE,TRUE)</formula>
    </cfRule>
    <cfRule type="expression" dxfId="1124" priority="634">
      <formula>IF(RIGHT(TEXT(AI606,"0.#"),1)=".",TRUE,FALSE)</formula>
    </cfRule>
  </conditionalFormatting>
  <conditionalFormatting sqref="AM612">
    <cfRule type="expression" dxfId="1123" priority="625">
      <formula>IF(RIGHT(TEXT(AM612,"0.#"),1)=".",FALSE,TRUE)</formula>
    </cfRule>
    <cfRule type="expression" dxfId="1122" priority="626">
      <formula>IF(RIGHT(TEXT(AM612,"0.#"),1)=".",TRUE,FALSE)</formula>
    </cfRule>
  </conditionalFormatting>
  <conditionalFormatting sqref="AM610">
    <cfRule type="expression" dxfId="1121" priority="629">
      <formula>IF(RIGHT(TEXT(AM610,"0.#"),1)=".",FALSE,TRUE)</formula>
    </cfRule>
    <cfRule type="expression" dxfId="1120" priority="630">
      <formula>IF(RIGHT(TEXT(AM610,"0.#"),1)=".",TRUE,FALSE)</formula>
    </cfRule>
  </conditionalFormatting>
  <conditionalFormatting sqref="AM611">
    <cfRule type="expression" dxfId="1119" priority="627">
      <formula>IF(RIGHT(TEXT(AM611,"0.#"),1)=".",FALSE,TRUE)</formula>
    </cfRule>
    <cfRule type="expression" dxfId="1118" priority="628">
      <formula>IF(RIGHT(TEXT(AM611,"0.#"),1)=".",TRUE,FALSE)</formula>
    </cfRule>
  </conditionalFormatting>
  <conditionalFormatting sqref="AI612">
    <cfRule type="expression" dxfId="1117" priority="619">
      <formula>IF(RIGHT(TEXT(AI612,"0.#"),1)=".",FALSE,TRUE)</formula>
    </cfRule>
    <cfRule type="expression" dxfId="1116" priority="620">
      <formula>IF(RIGHT(TEXT(AI612,"0.#"),1)=".",TRUE,FALSE)</formula>
    </cfRule>
  </conditionalFormatting>
  <conditionalFormatting sqref="AI610">
    <cfRule type="expression" dxfId="1115" priority="623">
      <formula>IF(RIGHT(TEXT(AI610,"0.#"),1)=".",FALSE,TRUE)</formula>
    </cfRule>
    <cfRule type="expression" dxfId="1114" priority="624">
      <formula>IF(RIGHT(TEXT(AI610,"0.#"),1)=".",TRUE,FALSE)</formula>
    </cfRule>
  </conditionalFormatting>
  <conditionalFormatting sqref="AI611">
    <cfRule type="expression" dxfId="1113" priority="621">
      <formula>IF(RIGHT(TEXT(AI611,"0.#"),1)=".",FALSE,TRUE)</formula>
    </cfRule>
    <cfRule type="expression" dxfId="1112" priority="622">
      <formula>IF(RIGHT(TEXT(AI611,"0.#"),1)=".",TRUE,FALSE)</formula>
    </cfRule>
  </conditionalFormatting>
  <conditionalFormatting sqref="AM617">
    <cfRule type="expression" dxfId="1111" priority="613">
      <formula>IF(RIGHT(TEXT(AM617,"0.#"),1)=".",FALSE,TRUE)</formula>
    </cfRule>
    <cfRule type="expression" dxfId="1110" priority="614">
      <formula>IF(RIGHT(TEXT(AM617,"0.#"),1)=".",TRUE,FALSE)</formula>
    </cfRule>
  </conditionalFormatting>
  <conditionalFormatting sqref="AM615">
    <cfRule type="expression" dxfId="1109" priority="617">
      <formula>IF(RIGHT(TEXT(AM615,"0.#"),1)=".",FALSE,TRUE)</formula>
    </cfRule>
    <cfRule type="expression" dxfId="1108" priority="618">
      <formula>IF(RIGHT(TEXT(AM615,"0.#"),1)=".",TRUE,FALSE)</formula>
    </cfRule>
  </conditionalFormatting>
  <conditionalFormatting sqref="AM616">
    <cfRule type="expression" dxfId="1107" priority="615">
      <formula>IF(RIGHT(TEXT(AM616,"0.#"),1)=".",FALSE,TRUE)</formula>
    </cfRule>
    <cfRule type="expression" dxfId="1106" priority="616">
      <formula>IF(RIGHT(TEXT(AM616,"0.#"),1)=".",TRUE,FALSE)</formula>
    </cfRule>
  </conditionalFormatting>
  <conditionalFormatting sqref="AI617">
    <cfRule type="expression" dxfId="1105" priority="607">
      <formula>IF(RIGHT(TEXT(AI617,"0.#"),1)=".",FALSE,TRUE)</formula>
    </cfRule>
    <cfRule type="expression" dxfId="1104" priority="608">
      <formula>IF(RIGHT(TEXT(AI617,"0.#"),1)=".",TRUE,FALSE)</formula>
    </cfRule>
  </conditionalFormatting>
  <conditionalFormatting sqref="AI615">
    <cfRule type="expression" dxfId="1103" priority="611">
      <formula>IF(RIGHT(TEXT(AI615,"0.#"),1)=".",FALSE,TRUE)</formula>
    </cfRule>
    <cfRule type="expression" dxfId="1102" priority="612">
      <formula>IF(RIGHT(TEXT(AI615,"0.#"),1)=".",TRUE,FALSE)</formula>
    </cfRule>
  </conditionalFormatting>
  <conditionalFormatting sqref="AI616">
    <cfRule type="expression" dxfId="1101" priority="609">
      <formula>IF(RIGHT(TEXT(AI616,"0.#"),1)=".",FALSE,TRUE)</formula>
    </cfRule>
    <cfRule type="expression" dxfId="1100" priority="610">
      <formula>IF(RIGHT(TEXT(AI616,"0.#"),1)=".",TRUE,FALSE)</formula>
    </cfRule>
  </conditionalFormatting>
  <conditionalFormatting sqref="AM651">
    <cfRule type="expression" dxfId="1099" priority="565">
      <formula>IF(RIGHT(TEXT(AM651,"0.#"),1)=".",FALSE,TRUE)</formula>
    </cfRule>
    <cfRule type="expression" dxfId="1098" priority="566">
      <formula>IF(RIGHT(TEXT(AM651,"0.#"),1)=".",TRUE,FALSE)</formula>
    </cfRule>
  </conditionalFormatting>
  <conditionalFormatting sqref="AM649">
    <cfRule type="expression" dxfId="1097" priority="569">
      <formula>IF(RIGHT(TEXT(AM649,"0.#"),1)=".",FALSE,TRUE)</formula>
    </cfRule>
    <cfRule type="expression" dxfId="1096" priority="570">
      <formula>IF(RIGHT(TEXT(AM649,"0.#"),1)=".",TRUE,FALSE)</formula>
    </cfRule>
  </conditionalFormatting>
  <conditionalFormatting sqref="AM650">
    <cfRule type="expression" dxfId="1095" priority="567">
      <formula>IF(RIGHT(TEXT(AM650,"0.#"),1)=".",FALSE,TRUE)</formula>
    </cfRule>
    <cfRule type="expression" dxfId="1094" priority="568">
      <formula>IF(RIGHT(TEXT(AM650,"0.#"),1)=".",TRUE,FALSE)</formula>
    </cfRule>
  </conditionalFormatting>
  <conditionalFormatting sqref="AI651">
    <cfRule type="expression" dxfId="1093" priority="559">
      <formula>IF(RIGHT(TEXT(AI651,"0.#"),1)=".",FALSE,TRUE)</formula>
    </cfRule>
    <cfRule type="expression" dxfId="1092" priority="560">
      <formula>IF(RIGHT(TEXT(AI651,"0.#"),1)=".",TRUE,FALSE)</formula>
    </cfRule>
  </conditionalFormatting>
  <conditionalFormatting sqref="AI649">
    <cfRule type="expression" dxfId="1091" priority="563">
      <formula>IF(RIGHT(TEXT(AI649,"0.#"),1)=".",FALSE,TRUE)</formula>
    </cfRule>
    <cfRule type="expression" dxfId="1090" priority="564">
      <formula>IF(RIGHT(TEXT(AI649,"0.#"),1)=".",TRUE,FALSE)</formula>
    </cfRule>
  </conditionalFormatting>
  <conditionalFormatting sqref="AI650">
    <cfRule type="expression" dxfId="1089" priority="561">
      <formula>IF(RIGHT(TEXT(AI650,"0.#"),1)=".",FALSE,TRUE)</formula>
    </cfRule>
    <cfRule type="expression" dxfId="1088" priority="562">
      <formula>IF(RIGHT(TEXT(AI650,"0.#"),1)=".",TRUE,FALSE)</formula>
    </cfRule>
  </conditionalFormatting>
  <conditionalFormatting sqref="AM676">
    <cfRule type="expression" dxfId="1087" priority="553">
      <formula>IF(RIGHT(TEXT(AM676,"0.#"),1)=".",FALSE,TRUE)</formula>
    </cfRule>
    <cfRule type="expression" dxfId="1086" priority="554">
      <formula>IF(RIGHT(TEXT(AM676,"0.#"),1)=".",TRUE,FALSE)</formula>
    </cfRule>
  </conditionalFormatting>
  <conditionalFormatting sqref="AM674">
    <cfRule type="expression" dxfId="1085" priority="557">
      <formula>IF(RIGHT(TEXT(AM674,"0.#"),1)=".",FALSE,TRUE)</formula>
    </cfRule>
    <cfRule type="expression" dxfId="1084" priority="558">
      <formula>IF(RIGHT(TEXT(AM674,"0.#"),1)=".",TRUE,FALSE)</formula>
    </cfRule>
  </conditionalFormatting>
  <conditionalFormatting sqref="AM675">
    <cfRule type="expression" dxfId="1083" priority="555">
      <formula>IF(RIGHT(TEXT(AM675,"0.#"),1)=".",FALSE,TRUE)</formula>
    </cfRule>
    <cfRule type="expression" dxfId="1082" priority="556">
      <formula>IF(RIGHT(TEXT(AM675,"0.#"),1)=".",TRUE,FALSE)</formula>
    </cfRule>
  </conditionalFormatting>
  <conditionalFormatting sqref="AI676">
    <cfRule type="expression" dxfId="1081" priority="547">
      <formula>IF(RIGHT(TEXT(AI676,"0.#"),1)=".",FALSE,TRUE)</formula>
    </cfRule>
    <cfRule type="expression" dxfId="1080" priority="548">
      <formula>IF(RIGHT(TEXT(AI676,"0.#"),1)=".",TRUE,FALSE)</formula>
    </cfRule>
  </conditionalFormatting>
  <conditionalFormatting sqref="AI674">
    <cfRule type="expression" dxfId="1079" priority="551">
      <formula>IF(RIGHT(TEXT(AI674,"0.#"),1)=".",FALSE,TRUE)</formula>
    </cfRule>
    <cfRule type="expression" dxfId="1078" priority="552">
      <formula>IF(RIGHT(TEXT(AI674,"0.#"),1)=".",TRUE,FALSE)</formula>
    </cfRule>
  </conditionalFormatting>
  <conditionalFormatting sqref="AI675">
    <cfRule type="expression" dxfId="1077" priority="549">
      <formula>IF(RIGHT(TEXT(AI675,"0.#"),1)=".",FALSE,TRUE)</formula>
    </cfRule>
    <cfRule type="expression" dxfId="1076" priority="550">
      <formula>IF(RIGHT(TEXT(AI675,"0.#"),1)=".",TRUE,FALSE)</formula>
    </cfRule>
  </conditionalFormatting>
  <conditionalFormatting sqref="AM681">
    <cfRule type="expression" dxfId="1075" priority="493">
      <formula>IF(RIGHT(TEXT(AM681,"0.#"),1)=".",FALSE,TRUE)</formula>
    </cfRule>
    <cfRule type="expression" dxfId="1074" priority="494">
      <formula>IF(RIGHT(TEXT(AM681,"0.#"),1)=".",TRUE,FALSE)</formula>
    </cfRule>
  </conditionalFormatting>
  <conditionalFormatting sqref="AM679">
    <cfRule type="expression" dxfId="1073" priority="497">
      <formula>IF(RIGHT(TEXT(AM679,"0.#"),1)=".",FALSE,TRUE)</formula>
    </cfRule>
    <cfRule type="expression" dxfId="1072" priority="498">
      <formula>IF(RIGHT(TEXT(AM679,"0.#"),1)=".",TRUE,FALSE)</formula>
    </cfRule>
  </conditionalFormatting>
  <conditionalFormatting sqref="AM680">
    <cfRule type="expression" dxfId="1071" priority="495">
      <formula>IF(RIGHT(TEXT(AM680,"0.#"),1)=".",FALSE,TRUE)</formula>
    </cfRule>
    <cfRule type="expression" dxfId="1070" priority="496">
      <formula>IF(RIGHT(TEXT(AM680,"0.#"),1)=".",TRUE,FALSE)</formula>
    </cfRule>
  </conditionalFormatting>
  <conditionalFormatting sqref="AI681">
    <cfRule type="expression" dxfId="1069" priority="487">
      <formula>IF(RIGHT(TEXT(AI681,"0.#"),1)=".",FALSE,TRUE)</formula>
    </cfRule>
    <cfRule type="expression" dxfId="1068" priority="488">
      <formula>IF(RIGHT(TEXT(AI681,"0.#"),1)=".",TRUE,FALSE)</formula>
    </cfRule>
  </conditionalFormatting>
  <conditionalFormatting sqref="AI679">
    <cfRule type="expression" dxfId="1067" priority="491">
      <formula>IF(RIGHT(TEXT(AI679,"0.#"),1)=".",FALSE,TRUE)</formula>
    </cfRule>
    <cfRule type="expression" dxfId="1066" priority="492">
      <formula>IF(RIGHT(TEXT(AI679,"0.#"),1)=".",TRUE,FALSE)</formula>
    </cfRule>
  </conditionalFormatting>
  <conditionalFormatting sqref="AI680">
    <cfRule type="expression" dxfId="1065" priority="489">
      <formula>IF(RIGHT(TEXT(AI680,"0.#"),1)=".",FALSE,TRUE)</formula>
    </cfRule>
    <cfRule type="expression" dxfId="1064" priority="490">
      <formula>IF(RIGHT(TEXT(AI680,"0.#"),1)=".",TRUE,FALSE)</formula>
    </cfRule>
  </conditionalFormatting>
  <conditionalFormatting sqref="AM686">
    <cfRule type="expression" dxfId="1063" priority="481">
      <formula>IF(RIGHT(TEXT(AM686,"0.#"),1)=".",FALSE,TRUE)</formula>
    </cfRule>
    <cfRule type="expression" dxfId="1062" priority="482">
      <formula>IF(RIGHT(TEXT(AM686,"0.#"),1)=".",TRUE,FALSE)</formula>
    </cfRule>
  </conditionalFormatting>
  <conditionalFormatting sqref="AM684">
    <cfRule type="expression" dxfId="1061" priority="485">
      <formula>IF(RIGHT(TEXT(AM684,"0.#"),1)=".",FALSE,TRUE)</formula>
    </cfRule>
    <cfRule type="expression" dxfId="1060" priority="486">
      <formula>IF(RIGHT(TEXT(AM684,"0.#"),1)=".",TRUE,FALSE)</formula>
    </cfRule>
  </conditionalFormatting>
  <conditionalFormatting sqref="AM685">
    <cfRule type="expression" dxfId="1059" priority="483">
      <formula>IF(RIGHT(TEXT(AM685,"0.#"),1)=".",FALSE,TRUE)</formula>
    </cfRule>
    <cfRule type="expression" dxfId="1058" priority="484">
      <formula>IF(RIGHT(TEXT(AM685,"0.#"),1)=".",TRUE,FALSE)</formula>
    </cfRule>
  </conditionalFormatting>
  <conditionalFormatting sqref="AI686">
    <cfRule type="expression" dxfId="1057" priority="475">
      <formula>IF(RIGHT(TEXT(AI686,"0.#"),1)=".",FALSE,TRUE)</formula>
    </cfRule>
    <cfRule type="expression" dxfId="1056" priority="476">
      <formula>IF(RIGHT(TEXT(AI686,"0.#"),1)=".",TRUE,FALSE)</formula>
    </cfRule>
  </conditionalFormatting>
  <conditionalFormatting sqref="AI684">
    <cfRule type="expression" dxfId="1055" priority="479">
      <formula>IF(RIGHT(TEXT(AI684,"0.#"),1)=".",FALSE,TRUE)</formula>
    </cfRule>
    <cfRule type="expression" dxfId="1054" priority="480">
      <formula>IF(RIGHT(TEXT(AI684,"0.#"),1)=".",TRUE,FALSE)</formula>
    </cfRule>
  </conditionalFormatting>
  <conditionalFormatting sqref="AI685">
    <cfRule type="expression" dxfId="1053" priority="477">
      <formula>IF(RIGHT(TEXT(AI685,"0.#"),1)=".",FALSE,TRUE)</formula>
    </cfRule>
    <cfRule type="expression" dxfId="1052" priority="478">
      <formula>IF(RIGHT(TEXT(AI685,"0.#"),1)=".",TRUE,FALSE)</formula>
    </cfRule>
  </conditionalFormatting>
  <conditionalFormatting sqref="AM691">
    <cfRule type="expression" dxfId="1051" priority="469">
      <formula>IF(RIGHT(TEXT(AM691,"0.#"),1)=".",FALSE,TRUE)</formula>
    </cfRule>
    <cfRule type="expression" dxfId="1050" priority="470">
      <formula>IF(RIGHT(TEXT(AM691,"0.#"),1)=".",TRUE,FALSE)</formula>
    </cfRule>
  </conditionalFormatting>
  <conditionalFormatting sqref="AM689">
    <cfRule type="expression" dxfId="1049" priority="473">
      <formula>IF(RIGHT(TEXT(AM689,"0.#"),1)=".",FALSE,TRUE)</formula>
    </cfRule>
    <cfRule type="expression" dxfId="1048" priority="474">
      <formula>IF(RIGHT(TEXT(AM689,"0.#"),1)=".",TRUE,FALSE)</formula>
    </cfRule>
  </conditionalFormatting>
  <conditionalFormatting sqref="AM690">
    <cfRule type="expression" dxfId="1047" priority="471">
      <formula>IF(RIGHT(TEXT(AM690,"0.#"),1)=".",FALSE,TRUE)</formula>
    </cfRule>
    <cfRule type="expression" dxfId="1046" priority="472">
      <formula>IF(RIGHT(TEXT(AM690,"0.#"),1)=".",TRUE,FALSE)</formula>
    </cfRule>
  </conditionalFormatting>
  <conditionalFormatting sqref="AI691">
    <cfRule type="expression" dxfId="1045" priority="463">
      <formula>IF(RIGHT(TEXT(AI691,"0.#"),1)=".",FALSE,TRUE)</formula>
    </cfRule>
    <cfRule type="expression" dxfId="1044" priority="464">
      <formula>IF(RIGHT(TEXT(AI691,"0.#"),1)=".",TRUE,FALSE)</formula>
    </cfRule>
  </conditionalFormatting>
  <conditionalFormatting sqref="AI689">
    <cfRule type="expression" dxfId="1043" priority="467">
      <formula>IF(RIGHT(TEXT(AI689,"0.#"),1)=".",FALSE,TRUE)</formula>
    </cfRule>
    <cfRule type="expression" dxfId="1042" priority="468">
      <formula>IF(RIGHT(TEXT(AI689,"0.#"),1)=".",TRUE,FALSE)</formula>
    </cfRule>
  </conditionalFormatting>
  <conditionalFormatting sqref="AI690">
    <cfRule type="expression" dxfId="1041" priority="465">
      <formula>IF(RIGHT(TEXT(AI690,"0.#"),1)=".",FALSE,TRUE)</formula>
    </cfRule>
    <cfRule type="expression" dxfId="1040" priority="466">
      <formula>IF(RIGHT(TEXT(AI690,"0.#"),1)=".",TRUE,FALSE)</formula>
    </cfRule>
  </conditionalFormatting>
  <conditionalFormatting sqref="AM656">
    <cfRule type="expression" dxfId="1039" priority="541">
      <formula>IF(RIGHT(TEXT(AM656,"0.#"),1)=".",FALSE,TRUE)</formula>
    </cfRule>
    <cfRule type="expression" dxfId="1038" priority="542">
      <formula>IF(RIGHT(TEXT(AM656,"0.#"),1)=".",TRUE,FALSE)</formula>
    </cfRule>
  </conditionalFormatting>
  <conditionalFormatting sqref="AM654">
    <cfRule type="expression" dxfId="1037" priority="545">
      <formula>IF(RIGHT(TEXT(AM654,"0.#"),1)=".",FALSE,TRUE)</formula>
    </cfRule>
    <cfRule type="expression" dxfId="1036" priority="546">
      <formula>IF(RIGHT(TEXT(AM654,"0.#"),1)=".",TRUE,FALSE)</formula>
    </cfRule>
  </conditionalFormatting>
  <conditionalFormatting sqref="AM655">
    <cfRule type="expression" dxfId="1035" priority="543">
      <formula>IF(RIGHT(TEXT(AM655,"0.#"),1)=".",FALSE,TRUE)</formula>
    </cfRule>
    <cfRule type="expression" dxfId="1034" priority="544">
      <formula>IF(RIGHT(TEXT(AM655,"0.#"),1)=".",TRUE,FALSE)</formula>
    </cfRule>
  </conditionalFormatting>
  <conditionalFormatting sqref="AI656">
    <cfRule type="expression" dxfId="1033" priority="535">
      <formula>IF(RIGHT(TEXT(AI656,"0.#"),1)=".",FALSE,TRUE)</formula>
    </cfRule>
    <cfRule type="expression" dxfId="1032" priority="536">
      <formula>IF(RIGHT(TEXT(AI656,"0.#"),1)=".",TRUE,FALSE)</formula>
    </cfRule>
  </conditionalFormatting>
  <conditionalFormatting sqref="AI654">
    <cfRule type="expression" dxfId="1031" priority="539">
      <formula>IF(RIGHT(TEXT(AI654,"0.#"),1)=".",FALSE,TRUE)</formula>
    </cfRule>
    <cfRule type="expression" dxfId="1030" priority="540">
      <formula>IF(RIGHT(TEXT(AI654,"0.#"),1)=".",TRUE,FALSE)</formula>
    </cfRule>
  </conditionalFormatting>
  <conditionalFormatting sqref="AI655">
    <cfRule type="expression" dxfId="1029" priority="537">
      <formula>IF(RIGHT(TEXT(AI655,"0.#"),1)=".",FALSE,TRUE)</formula>
    </cfRule>
    <cfRule type="expression" dxfId="1028" priority="538">
      <formula>IF(RIGHT(TEXT(AI655,"0.#"),1)=".",TRUE,FALSE)</formula>
    </cfRule>
  </conditionalFormatting>
  <conditionalFormatting sqref="AM661">
    <cfRule type="expression" dxfId="1027" priority="529">
      <formula>IF(RIGHT(TEXT(AM661,"0.#"),1)=".",FALSE,TRUE)</formula>
    </cfRule>
    <cfRule type="expression" dxfId="1026" priority="530">
      <formula>IF(RIGHT(TEXT(AM661,"0.#"),1)=".",TRUE,FALSE)</formula>
    </cfRule>
  </conditionalFormatting>
  <conditionalFormatting sqref="AM659">
    <cfRule type="expression" dxfId="1025" priority="533">
      <formula>IF(RIGHT(TEXT(AM659,"0.#"),1)=".",FALSE,TRUE)</formula>
    </cfRule>
    <cfRule type="expression" dxfId="1024" priority="534">
      <formula>IF(RIGHT(TEXT(AM659,"0.#"),1)=".",TRUE,FALSE)</formula>
    </cfRule>
  </conditionalFormatting>
  <conditionalFormatting sqref="AM660">
    <cfRule type="expression" dxfId="1023" priority="531">
      <formula>IF(RIGHT(TEXT(AM660,"0.#"),1)=".",FALSE,TRUE)</formula>
    </cfRule>
    <cfRule type="expression" dxfId="1022" priority="532">
      <formula>IF(RIGHT(TEXT(AM660,"0.#"),1)=".",TRUE,FALSE)</formula>
    </cfRule>
  </conditionalFormatting>
  <conditionalFormatting sqref="AI661">
    <cfRule type="expression" dxfId="1021" priority="523">
      <formula>IF(RIGHT(TEXT(AI661,"0.#"),1)=".",FALSE,TRUE)</formula>
    </cfRule>
    <cfRule type="expression" dxfId="1020" priority="524">
      <formula>IF(RIGHT(TEXT(AI661,"0.#"),1)=".",TRUE,FALSE)</formula>
    </cfRule>
  </conditionalFormatting>
  <conditionalFormatting sqref="AI659">
    <cfRule type="expression" dxfId="1019" priority="527">
      <formula>IF(RIGHT(TEXT(AI659,"0.#"),1)=".",FALSE,TRUE)</formula>
    </cfRule>
    <cfRule type="expression" dxfId="1018" priority="528">
      <formula>IF(RIGHT(TEXT(AI659,"0.#"),1)=".",TRUE,FALSE)</formula>
    </cfRule>
  </conditionalFormatting>
  <conditionalFormatting sqref="AI660">
    <cfRule type="expression" dxfId="1017" priority="525">
      <formula>IF(RIGHT(TEXT(AI660,"0.#"),1)=".",FALSE,TRUE)</formula>
    </cfRule>
    <cfRule type="expression" dxfId="1016" priority="526">
      <formula>IF(RIGHT(TEXT(AI660,"0.#"),1)=".",TRUE,FALSE)</formula>
    </cfRule>
  </conditionalFormatting>
  <conditionalFormatting sqref="AM666">
    <cfRule type="expression" dxfId="1015" priority="517">
      <formula>IF(RIGHT(TEXT(AM666,"0.#"),1)=".",FALSE,TRUE)</formula>
    </cfRule>
    <cfRule type="expression" dxfId="1014" priority="518">
      <formula>IF(RIGHT(TEXT(AM666,"0.#"),1)=".",TRUE,FALSE)</formula>
    </cfRule>
  </conditionalFormatting>
  <conditionalFormatting sqref="AM664">
    <cfRule type="expression" dxfId="1013" priority="521">
      <formula>IF(RIGHT(TEXT(AM664,"0.#"),1)=".",FALSE,TRUE)</formula>
    </cfRule>
    <cfRule type="expression" dxfId="1012" priority="522">
      <formula>IF(RIGHT(TEXT(AM664,"0.#"),1)=".",TRUE,FALSE)</formula>
    </cfRule>
  </conditionalFormatting>
  <conditionalFormatting sqref="AM665">
    <cfRule type="expression" dxfId="1011" priority="519">
      <formula>IF(RIGHT(TEXT(AM665,"0.#"),1)=".",FALSE,TRUE)</formula>
    </cfRule>
    <cfRule type="expression" dxfId="1010" priority="520">
      <formula>IF(RIGHT(TEXT(AM665,"0.#"),1)=".",TRUE,FALSE)</formula>
    </cfRule>
  </conditionalFormatting>
  <conditionalFormatting sqref="AI666">
    <cfRule type="expression" dxfId="1009" priority="511">
      <formula>IF(RIGHT(TEXT(AI666,"0.#"),1)=".",FALSE,TRUE)</formula>
    </cfRule>
    <cfRule type="expression" dxfId="1008" priority="512">
      <formula>IF(RIGHT(TEXT(AI666,"0.#"),1)=".",TRUE,FALSE)</formula>
    </cfRule>
  </conditionalFormatting>
  <conditionalFormatting sqref="AI664">
    <cfRule type="expression" dxfId="1007" priority="515">
      <formula>IF(RIGHT(TEXT(AI664,"0.#"),1)=".",FALSE,TRUE)</formula>
    </cfRule>
    <cfRule type="expression" dxfId="1006" priority="516">
      <formula>IF(RIGHT(TEXT(AI664,"0.#"),1)=".",TRUE,FALSE)</formula>
    </cfRule>
  </conditionalFormatting>
  <conditionalFormatting sqref="AI665">
    <cfRule type="expression" dxfId="1005" priority="513">
      <formula>IF(RIGHT(TEXT(AI665,"0.#"),1)=".",FALSE,TRUE)</formula>
    </cfRule>
    <cfRule type="expression" dxfId="1004" priority="514">
      <formula>IF(RIGHT(TEXT(AI665,"0.#"),1)=".",TRUE,FALSE)</formula>
    </cfRule>
  </conditionalFormatting>
  <conditionalFormatting sqref="AM671">
    <cfRule type="expression" dxfId="1003" priority="505">
      <formula>IF(RIGHT(TEXT(AM671,"0.#"),1)=".",FALSE,TRUE)</formula>
    </cfRule>
    <cfRule type="expression" dxfId="1002" priority="506">
      <formula>IF(RIGHT(TEXT(AM671,"0.#"),1)=".",TRUE,FALSE)</formula>
    </cfRule>
  </conditionalFormatting>
  <conditionalFormatting sqref="AM669">
    <cfRule type="expression" dxfId="1001" priority="509">
      <formula>IF(RIGHT(TEXT(AM669,"0.#"),1)=".",FALSE,TRUE)</formula>
    </cfRule>
    <cfRule type="expression" dxfId="1000" priority="510">
      <formula>IF(RIGHT(TEXT(AM669,"0.#"),1)=".",TRUE,FALSE)</formula>
    </cfRule>
  </conditionalFormatting>
  <conditionalFormatting sqref="AM670">
    <cfRule type="expression" dxfId="999" priority="507">
      <formula>IF(RIGHT(TEXT(AM670,"0.#"),1)=".",FALSE,TRUE)</formula>
    </cfRule>
    <cfRule type="expression" dxfId="998" priority="508">
      <formula>IF(RIGHT(TEXT(AM670,"0.#"),1)=".",TRUE,FALSE)</formula>
    </cfRule>
  </conditionalFormatting>
  <conditionalFormatting sqref="AI671">
    <cfRule type="expression" dxfId="997" priority="499">
      <formula>IF(RIGHT(TEXT(AI671,"0.#"),1)=".",FALSE,TRUE)</formula>
    </cfRule>
    <cfRule type="expression" dxfId="996" priority="500">
      <formula>IF(RIGHT(TEXT(AI671,"0.#"),1)=".",TRUE,FALSE)</formula>
    </cfRule>
  </conditionalFormatting>
  <conditionalFormatting sqref="AI669">
    <cfRule type="expression" dxfId="995" priority="503">
      <formula>IF(RIGHT(TEXT(AI669,"0.#"),1)=".",FALSE,TRUE)</formula>
    </cfRule>
    <cfRule type="expression" dxfId="994" priority="504">
      <formula>IF(RIGHT(TEXT(AI669,"0.#"),1)=".",TRUE,FALSE)</formula>
    </cfRule>
  </conditionalFormatting>
  <conditionalFormatting sqref="AI670">
    <cfRule type="expression" dxfId="993" priority="501">
      <formula>IF(RIGHT(TEXT(AI670,"0.#"),1)=".",FALSE,TRUE)</formula>
    </cfRule>
    <cfRule type="expression" dxfId="992" priority="502">
      <formula>IF(RIGHT(TEXT(AI670,"0.#"),1)=".",TRUE,FALSE)</formula>
    </cfRule>
  </conditionalFormatting>
  <conditionalFormatting sqref="P29:AC29">
    <cfRule type="expression" dxfId="991" priority="461">
      <formula>IF(RIGHT(TEXT(P29,"0.#"),1)=".",FALSE,TRUE)</formula>
    </cfRule>
    <cfRule type="expression" dxfId="990" priority="462">
      <formula>IF(RIGHT(TEXT(P29,"0.#"),1)=".",TRUE,FALSE)</formula>
    </cfRule>
  </conditionalFormatting>
  <conditionalFormatting sqref="AD13:AJ13">
    <cfRule type="expression" dxfId="989" priority="449">
      <formula>IF(RIGHT(TEXT(AD13,"0.#"),1)=".",FALSE,TRUE)</formula>
    </cfRule>
    <cfRule type="expression" dxfId="988" priority="450">
      <formula>IF(RIGHT(TEXT(AD13,"0.#"),1)=".",TRUE,FALSE)</formula>
    </cfRule>
  </conditionalFormatting>
  <conditionalFormatting sqref="AQ105">
    <cfRule type="expression" dxfId="987" priority="397">
      <formula>IF(RIGHT(TEXT(AQ105,"0.#"),1)=".",FALSE,TRUE)</formula>
    </cfRule>
    <cfRule type="expression" dxfId="986" priority="398">
      <formula>IF(RIGHT(TEXT(AQ105,"0.#"),1)=".",TRUE,FALSE)</formula>
    </cfRule>
  </conditionalFormatting>
  <conditionalFormatting sqref="AI122">
    <cfRule type="expression" dxfId="985" priority="367">
      <formula>IF(RIGHT(TEXT(AI122,"0.#"),1)=".",FALSE,TRUE)</formula>
    </cfRule>
    <cfRule type="expression" dxfId="984" priority="368">
      <formula>IF(RIGHT(TEXT(AI122,"0.#"),1)=".",TRUE,FALSE)</formula>
    </cfRule>
  </conditionalFormatting>
  <conditionalFormatting sqref="AI123">
    <cfRule type="expression" dxfId="983" priority="365">
      <formula>IF(RIGHT(TEXT(AI123,"0.#"),1)=".",FALSE,TRUE)</formula>
    </cfRule>
    <cfRule type="expression" dxfId="982" priority="366">
      <formula>IF(RIGHT(TEXT(AI123,"0.#"),1)=".",TRUE,FALSE)</formula>
    </cfRule>
  </conditionalFormatting>
  <conditionalFormatting sqref="AE122">
    <cfRule type="expression" dxfId="981" priority="363">
      <formula>IF(RIGHT(TEXT(AE122,"0.#"),1)=".",FALSE,TRUE)</formula>
    </cfRule>
    <cfRule type="expression" dxfId="980" priority="364">
      <formula>IF(RIGHT(TEXT(AE122,"0.#"),1)=".",TRUE,FALSE)</formula>
    </cfRule>
  </conditionalFormatting>
  <conditionalFormatting sqref="AE123">
    <cfRule type="expression" dxfId="979" priority="361">
      <formula>IF(RIGHT(TEXT(AE123,"0.#"),1)=".",FALSE,TRUE)</formula>
    </cfRule>
    <cfRule type="expression" dxfId="978" priority="362">
      <formula>IF(RIGHT(TEXT(AE123,"0.#"),1)=".",TRUE,FALSE)</formula>
    </cfRule>
  </conditionalFormatting>
  <conditionalFormatting sqref="AE433">
    <cfRule type="expression" dxfId="977" priority="347">
      <formula>IF(RIGHT(TEXT(AE433,"0.#"),1)=".",FALSE,TRUE)</formula>
    </cfRule>
    <cfRule type="expression" dxfId="976" priority="348">
      <formula>IF(RIGHT(TEXT(AE433,"0.#"),1)=".",TRUE,FALSE)</formula>
    </cfRule>
  </conditionalFormatting>
  <conditionalFormatting sqref="AE434">
    <cfRule type="expression" dxfId="975" priority="345">
      <formula>IF(RIGHT(TEXT(AE434,"0.#"),1)=".",FALSE,TRUE)</formula>
    </cfRule>
    <cfRule type="expression" dxfId="974" priority="346">
      <formula>IF(RIGHT(TEXT(AE434,"0.#"),1)=".",TRUE,FALSE)</formula>
    </cfRule>
  </conditionalFormatting>
  <conditionalFormatting sqref="AE435">
    <cfRule type="expression" dxfId="973" priority="343">
      <formula>IF(RIGHT(TEXT(AE435,"0.#"),1)=".",FALSE,TRUE)</formula>
    </cfRule>
    <cfRule type="expression" dxfId="972" priority="344">
      <formula>IF(RIGHT(TEXT(AE435,"0.#"),1)=".",TRUE,FALSE)</formula>
    </cfRule>
  </conditionalFormatting>
  <conditionalFormatting sqref="AI435 AM435">
    <cfRule type="expression" dxfId="971" priority="337">
      <formula>IF(RIGHT(TEXT(AI435,"0.#"),1)=".",FALSE,TRUE)</formula>
    </cfRule>
    <cfRule type="expression" dxfId="970" priority="338">
      <formula>IF(RIGHT(TEXT(AI435,"0.#"),1)=".",TRUE,FALSE)</formula>
    </cfRule>
  </conditionalFormatting>
  <conditionalFormatting sqref="AI433 AM433">
    <cfRule type="expression" dxfId="969" priority="341">
      <formula>IF(RIGHT(TEXT(AI433,"0.#"),1)=".",FALSE,TRUE)</formula>
    </cfRule>
    <cfRule type="expression" dxfId="968" priority="342">
      <formula>IF(RIGHT(TEXT(AI433,"0.#"),1)=".",TRUE,FALSE)</formula>
    </cfRule>
  </conditionalFormatting>
  <conditionalFormatting sqref="AI434 AM434">
    <cfRule type="expression" dxfId="967" priority="339">
      <formula>IF(RIGHT(TEXT(AI434,"0.#"),1)=".",FALSE,TRUE)</formula>
    </cfRule>
    <cfRule type="expression" dxfId="966" priority="340">
      <formula>IF(RIGHT(TEXT(AI434,"0.#"),1)=".",TRUE,FALSE)</formula>
    </cfRule>
  </conditionalFormatting>
  <conditionalFormatting sqref="AQ435">
    <cfRule type="expression" dxfId="965" priority="331">
      <formula>IF(RIGHT(TEXT(AQ435,"0.#"),1)=".",FALSE,TRUE)</formula>
    </cfRule>
    <cfRule type="expression" dxfId="964" priority="332">
      <formula>IF(RIGHT(TEXT(AQ435,"0.#"),1)=".",TRUE,FALSE)</formula>
    </cfRule>
  </conditionalFormatting>
  <conditionalFormatting sqref="AQ433">
    <cfRule type="expression" dxfId="963" priority="335">
      <formula>IF(RIGHT(TEXT(AQ433,"0.#"),1)=".",FALSE,TRUE)</formula>
    </cfRule>
    <cfRule type="expression" dxfId="962" priority="336">
      <formula>IF(RIGHT(TEXT(AQ433,"0.#"),1)=".",TRUE,FALSE)</formula>
    </cfRule>
  </conditionalFormatting>
  <conditionalFormatting sqref="AQ434">
    <cfRule type="expression" dxfId="961" priority="333">
      <formula>IF(RIGHT(TEXT(AQ434,"0.#"),1)=".",FALSE,TRUE)</formula>
    </cfRule>
    <cfRule type="expression" dxfId="960" priority="334">
      <formula>IF(RIGHT(TEXT(AQ434,"0.#"),1)=".",TRUE,FALSE)</formula>
    </cfRule>
  </conditionalFormatting>
  <conditionalFormatting sqref="AE438 AI438 AM438 AQ438 AU438">
    <cfRule type="expression" dxfId="959" priority="329">
      <formula>IF(RIGHT(TEXT(AE438,"0.#"),1)=".",FALSE,TRUE)</formula>
    </cfRule>
    <cfRule type="expression" dxfId="958" priority="330">
      <formula>IF(RIGHT(TEXT(AE438,"0.#"),1)=".",TRUE,FALSE)</formula>
    </cfRule>
  </conditionalFormatting>
  <conditionalFormatting sqref="AE439 AI439 AM439 AQ439 AU439">
    <cfRule type="expression" dxfId="957" priority="327">
      <formula>IF(RIGHT(TEXT(AE439,"0.#"),1)=".",FALSE,TRUE)</formula>
    </cfRule>
    <cfRule type="expression" dxfId="956" priority="328">
      <formula>IF(RIGHT(TEXT(AE439,"0.#"),1)=".",TRUE,FALSE)</formula>
    </cfRule>
  </conditionalFormatting>
  <conditionalFormatting sqref="AE440 AI440 AM440 AQ440 AU440">
    <cfRule type="expression" dxfId="955" priority="325">
      <formula>IF(RIGHT(TEXT(AE440,"0.#"),1)=".",FALSE,TRUE)</formula>
    </cfRule>
    <cfRule type="expression" dxfId="954" priority="326">
      <formula>IF(RIGHT(TEXT(AE440,"0.#"),1)=".",TRUE,FALSE)</formula>
    </cfRule>
  </conditionalFormatting>
  <conditionalFormatting sqref="Y872">
    <cfRule type="expression" dxfId="953" priority="305">
      <formula>IF(RIGHT(TEXT(Y872,"0.#"),1)=".",FALSE,TRUE)</formula>
    </cfRule>
    <cfRule type="expression" dxfId="952" priority="306">
      <formula>IF(RIGHT(TEXT(Y872,"0.#"),1)=".",TRUE,FALSE)</formula>
    </cfRule>
  </conditionalFormatting>
  <conditionalFormatting sqref="AL872:AO872">
    <cfRule type="expression" dxfId="951" priority="307">
      <formula>IF(AND(AL872&gt;=0, RIGHT(TEXT(AL872,"0.#"),1)&lt;&gt;"."),TRUE,FALSE)</formula>
    </cfRule>
    <cfRule type="expression" dxfId="950" priority="308">
      <formula>IF(AND(AL872&gt;=0, RIGHT(TEXT(AL872,"0.#"),1)="."),TRUE,FALSE)</formula>
    </cfRule>
    <cfRule type="expression" dxfId="949" priority="309">
      <formula>IF(AND(AL872&lt;0, RIGHT(TEXT(AL872,"0.#"),1)&lt;&gt;"."),TRUE,FALSE)</formula>
    </cfRule>
    <cfRule type="expression" dxfId="948" priority="310">
      <formula>IF(AND(AL872&lt;0, RIGHT(TEXT(AL872,"0.#"),1)="."),TRUE,FALSE)</formula>
    </cfRule>
  </conditionalFormatting>
  <conditionalFormatting sqref="AL1103:AO1103">
    <cfRule type="expression" dxfId="947" priority="299">
      <formula>IF(AND(AL1103&gt;=0, RIGHT(TEXT(AL1103,"0.#"),1)&lt;&gt;"."),TRUE,FALSE)</formula>
    </cfRule>
    <cfRule type="expression" dxfId="946" priority="300">
      <formula>IF(AND(AL1103&gt;=0, RIGHT(TEXT(AL1103,"0.#"),1)="."),TRUE,FALSE)</formula>
    </cfRule>
    <cfRule type="expression" dxfId="945" priority="301">
      <formula>IF(AND(AL1103&lt;0, RIGHT(TEXT(AL1103,"0.#"),1)&lt;&gt;"."),TRUE,FALSE)</formula>
    </cfRule>
    <cfRule type="expression" dxfId="944" priority="302">
      <formula>IF(AND(AL1103&lt;0, RIGHT(TEXT(AL1103,"0.#"),1)="."),TRUE,FALSE)</formula>
    </cfRule>
  </conditionalFormatting>
  <conditionalFormatting sqref="Y1103">
    <cfRule type="expression" dxfId="943" priority="297">
      <formula>IF(RIGHT(TEXT(Y1103,"0.#"),1)=".",FALSE,TRUE)</formula>
    </cfRule>
    <cfRule type="expression" dxfId="942" priority="298">
      <formula>IF(RIGHT(TEXT(Y1103,"0.#"),1)=".",TRUE,FALSE)</formula>
    </cfRule>
  </conditionalFormatting>
  <conditionalFormatting sqref="P13:AC13">
    <cfRule type="expression" dxfId="941" priority="295">
      <formula>IF(RIGHT(TEXT(P13,"0.#"),1)=".",FALSE,TRUE)</formula>
    </cfRule>
    <cfRule type="expression" dxfId="940" priority="296">
      <formula>IF(RIGHT(TEXT(P13,"0.#"),1)=".",TRUE,FALSE)</formula>
    </cfRule>
  </conditionalFormatting>
  <conditionalFormatting sqref="P14:V17">
    <cfRule type="expression" dxfId="939" priority="293">
      <formula>IF(RIGHT(TEXT(P14,"0.#"),1)=".",FALSE,TRUE)</formula>
    </cfRule>
    <cfRule type="expression" dxfId="938" priority="294">
      <formula>IF(RIGHT(TEXT(P14,"0.#"),1)=".",TRUE,FALSE)</formula>
    </cfRule>
  </conditionalFormatting>
  <conditionalFormatting sqref="W14:AC17">
    <cfRule type="expression" dxfId="937" priority="291">
      <formula>IF(RIGHT(TEXT(W14,"0.#"),1)=".",FALSE,TRUE)</formula>
    </cfRule>
    <cfRule type="expression" dxfId="936" priority="292">
      <formula>IF(RIGHT(TEXT(W14,"0.#"),1)=".",TRUE,FALSE)</formula>
    </cfRule>
  </conditionalFormatting>
  <conditionalFormatting sqref="AD14:AJ14">
    <cfRule type="expression" dxfId="935" priority="289">
      <formula>IF(RIGHT(TEXT(AD14,"0.#"),1)=".",FALSE,TRUE)</formula>
    </cfRule>
    <cfRule type="expression" dxfId="934" priority="290">
      <formula>IF(RIGHT(TEXT(AD14,"0.#"),1)=".",TRUE,FALSE)</formula>
    </cfRule>
  </conditionalFormatting>
  <conditionalFormatting sqref="AD15:AJ17">
    <cfRule type="expression" dxfId="933" priority="287">
      <formula>IF(RIGHT(TEXT(AD15,"0.#"),1)=".",FALSE,TRUE)</formula>
    </cfRule>
    <cfRule type="expression" dxfId="932" priority="288">
      <formula>IF(RIGHT(TEXT(AD15,"0.#"),1)=".",TRUE,FALSE)</formula>
    </cfRule>
  </conditionalFormatting>
  <conditionalFormatting sqref="AR15:AX15">
    <cfRule type="expression" dxfId="931" priority="285">
      <formula>IF(RIGHT(TEXT(AR15,"0.#"),1)=".",FALSE,TRUE)</formula>
    </cfRule>
    <cfRule type="expression" dxfId="930" priority="286">
      <formula>IF(RIGHT(TEXT(AR15,"0.#"),1)=".",TRUE,FALSE)</formula>
    </cfRule>
  </conditionalFormatting>
  <conditionalFormatting sqref="W19:AC19">
    <cfRule type="expression" dxfId="929" priority="283">
      <formula>IF(RIGHT(TEXT(W19,"0.#"),1)=".",FALSE,TRUE)</formula>
    </cfRule>
    <cfRule type="expression" dxfId="928" priority="284">
      <formula>IF(RIGHT(TEXT(W19,"0.#"),1)=".",TRUE,FALSE)</formula>
    </cfRule>
  </conditionalFormatting>
  <conditionalFormatting sqref="P19:V19">
    <cfRule type="expression" dxfId="927" priority="281">
      <formula>IF(RIGHT(TEXT(P19,"0.#"),1)=".",FALSE,TRUE)</formula>
    </cfRule>
    <cfRule type="expression" dxfId="926" priority="282">
      <formula>IF(RIGHT(TEXT(P19,"0.#"),1)=".",TRUE,FALSE)</formula>
    </cfRule>
  </conditionalFormatting>
  <conditionalFormatting sqref="W23">
    <cfRule type="expression" dxfId="925" priority="279">
      <formula>IF(RIGHT(TEXT(W23,"0.#"),1)=".",FALSE,TRUE)</formula>
    </cfRule>
    <cfRule type="expression" dxfId="924" priority="280">
      <formula>IF(RIGHT(TEXT(W23,"0.#"),1)=".",TRUE,FALSE)</formula>
    </cfRule>
  </conditionalFormatting>
  <conditionalFormatting sqref="W24:W26">
    <cfRule type="expression" dxfId="923" priority="277">
      <formula>IF(RIGHT(TEXT(W24,"0.#"),1)=".",FALSE,TRUE)</formula>
    </cfRule>
    <cfRule type="expression" dxfId="922" priority="278">
      <formula>IF(RIGHT(TEXT(W24,"0.#"),1)=".",TRUE,FALSE)</formula>
    </cfRule>
  </conditionalFormatting>
  <conditionalFormatting sqref="P23">
    <cfRule type="expression" dxfId="921" priority="271">
      <formula>IF(RIGHT(TEXT(P23,"0.#"),1)=".",FALSE,TRUE)</formula>
    </cfRule>
    <cfRule type="expression" dxfId="920" priority="272">
      <formula>IF(RIGHT(TEXT(P23,"0.#"),1)=".",TRUE,FALSE)</formula>
    </cfRule>
  </conditionalFormatting>
  <conditionalFormatting sqref="P24:P25">
    <cfRule type="expression" dxfId="919" priority="269">
      <formula>IF(RIGHT(TEXT(P24,"0.#"),1)=".",FALSE,TRUE)</formula>
    </cfRule>
    <cfRule type="expression" dxfId="918" priority="270">
      <formula>IF(RIGHT(TEXT(P24,"0.#"),1)=".",TRUE,FALSE)</formula>
    </cfRule>
  </conditionalFormatting>
  <conditionalFormatting sqref="AI34">
    <cfRule type="expression" dxfId="917" priority="263">
      <formula>IF(RIGHT(TEXT(AI34,"0.#"),1)=".",FALSE,TRUE)</formula>
    </cfRule>
    <cfRule type="expression" dxfId="916" priority="264">
      <formula>IF(RIGHT(TEXT(AI34,"0.#"),1)=".",TRUE,FALSE)</formula>
    </cfRule>
  </conditionalFormatting>
  <conditionalFormatting sqref="AI32">
    <cfRule type="expression" dxfId="915" priority="267">
      <formula>IF(RIGHT(TEXT(AI32,"0.#"),1)=".",FALSE,TRUE)</formula>
    </cfRule>
    <cfRule type="expression" dxfId="914" priority="268">
      <formula>IF(RIGHT(TEXT(AI32,"0.#"),1)=".",TRUE,FALSE)</formula>
    </cfRule>
  </conditionalFormatting>
  <conditionalFormatting sqref="AI33">
    <cfRule type="expression" dxfId="913" priority="265">
      <formula>IF(RIGHT(TEXT(AI33,"0.#"),1)=".",FALSE,TRUE)</formula>
    </cfRule>
    <cfRule type="expression" dxfId="912" priority="266">
      <formula>IF(RIGHT(TEXT(AI33,"0.#"),1)=".",TRUE,FALSE)</formula>
    </cfRule>
  </conditionalFormatting>
  <conditionalFormatting sqref="AE34">
    <cfRule type="expression" dxfId="911" priority="257">
      <formula>IF(RIGHT(TEXT(AE34,"0.#"),1)=".",FALSE,TRUE)</formula>
    </cfRule>
    <cfRule type="expression" dxfId="910" priority="258">
      <formula>IF(RIGHT(TEXT(AE34,"0.#"),1)=".",TRUE,FALSE)</formula>
    </cfRule>
  </conditionalFormatting>
  <conditionalFormatting sqref="AE32">
    <cfRule type="expression" dxfId="909" priority="261">
      <formula>IF(RIGHT(TEXT(AE32,"0.#"),1)=".",FALSE,TRUE)</formula>
    </cfRule>
    <cfRule type="expression" dxfId="908" priority="262">
      <formula>IF(RIGHT(TEXT(AE32,"0.#"),1)=".",TRUE,FALSE)</formula>
    </cfRule>
  </conditionalFormatting>
  <conditionalFormatting sqref="AE33">
    <cfRule type="expression" dxfId="907" priority="259">
      <formula>IF(RIGHT(TEXT(AE33,"0.#"),1)=".",FALSE,TRUE)</formula>
    </cfRule>
    <cfRule type="expression" dxfId="906" priority="260">
      <formula>IF(RIGHT(TEXT(AE33,"0.#"),1)=".",TRUE,FALSE)</formula>
    </cfRule>
  </conditionalFormatting>
  <conditionalFormatting sqref="AQ32:AQ34">
    <cfRule type="expression" dxfId="905" priority="255">
      <formula>IF(RIGHT(TEXT(AQ32,"0.#"),1)=".",FALSE,TRUE)</formula>
    </cfRule>
    <cfRule type="expression" dxfId="904" priority="256">
      <formula>IF(RIGHT(TEXT(AQ32,"0.#"),1)=".",TRUE,FALSE)</formula>
    </cfRule>
  </conditionalFormatting>
  <conditionalFormatting sqref="AU32:AU34">
    <cfRule type="expression" dxfId="903" priority="253">
      <formula>IF(RIGHT(TEXT(AU32,"0.#"),1)=".",FALSE,TRUE)</formula>
    </cfRule>
    <cfRule type="expression" dxfId="902" priority="254">
      <formula>IF(RIGHT(TEXT(AU32,"0.#"),1)=".",TRUE,FALSE)</formula>
    </cfRule>
  </conditionalFormatting>
  <conditionalFormatting sqref="AI41">
    <cfRule type="expression" dxfId="901" priority="247">
      <formula>IF(RIGHT(TEXT(AI41,"0.#"),1)=".",FALSE,TRUE)</formula>
    </cfRule>
    <cfRule type="expression" dxfId="900" priority="248">
      <formula>IF(RIGHT(TEXT(AI41,"0.#"),1)=".",TRUE,FALSE)</formula>
    </cfRule>
  </conditionalFormatting>
  <conditionalFormatting sqref="AI39">
    <cfRule type="expression" dxfId="899" priority="251">
      <formula>IF(RIGHT(TEXT(AI39,"0.#"),1)=".",FALSE,TRUE)</formula>
    </cfRule>
    <cfRule type="expression" dxfId="898" priority="252">
      <formula>IF(RIGHT(TEXT(AI39,"0.#"),1)=".",TRUE,FALSE)</formula>
    </cfRule>
  </conditionalFormatting>
  <conditionalFormatting sqref="AI40">
    <cfRule type="expression" dxfId="897" priority="249">
      <formula>IF(RIGHT(TEXT(AI40,"0.#"),1)=".",FALSE,TRUE)</formula>
    </cfRule>
    <cfRule type="expression" dxfId="896" priority="250">
      <formula>IF(RIGHT(TEXT(AI40,"0.#"),1)=".",TRUE,FALSE)</formula>
    </cfRule>
  </conditionalFormatting>
  <conditionalFormatting sqref="AE41">
    <cfRule type="expression" dxfId="895" priority="241">
      <formula>IF(RIGHT(TEXT(AE41,"0.#"),1)=".",FALSE,TRUE)</formula>
    </cfRule>
    <cfRule type="expression" dxfId="894" priority="242">
      <formula>IF(RIGHT(TEXT(AE41,"0.#"),1)=".",TRUE,FALSE)</formula>
    </cfRule>
  </conditionalFormatting>
  <conditionalFormatting sqref="AE39">
    <cfRule type="expression" dxfId="893" priority="245">
      <formula>IF(RIGHT(TEXT(AE39,"0.#"),1)=".",FALSE,TRUE)</formula>
    </cfRule>
    <cfRule type="expression" dxfId="892" priority="246">
      <formula>IF(RIGHT(TEXT(AE39,"0.#"),1)=".",TRUE,FALSE)</formula>
    </cfRule>
  </conditionalFormatting>
  <conditionalFormatting sqref="AE40">
    <cfRule type="expression" dxfId="891" priority="243">
      <formula>IF(RIGHT(TEXT(AE40,"0.#"),1)=".",FALSE,TRUE)</formula>
    </cfRule>
    <cfRule type="expression" dxfId="890" priority="244">
      <formula>IF(RIGHT(TEXT(AE40,"0.#"),1)=".",TRUE,FALSE)</formula>
    </cfRule>
  </conditionalFormatting>
  <conditionalFormatting sqref="AQ39:AQ41">
    <cfRule type="expression" dxfId="889" priority="239">
      <formula>IF(RIGHT(TEXT(AQ39,"0.#"),1)=".",FALSE,TRUE)</formula>
    </cfRule>
    <cfRule type="expression" dxfId="888" priority="240">
      <formula>IF(RIGHT(TEXT(AQ39,"0.#"),1)=".",TRUE,FALSE)</formula>
    </cfRule>
  </conditionalFormatting>
  <conditionalFormatting sqref="AU39:AU41">
    <cfRule type="expression" dxfId="887" priority="237">
      <formula>IF(RIGHT(TEXT(AU39,"0.#"),1)=".",FALSE,TRUE)</formula>
    </cfRule>
    <cfRule type="expression" dxfId="886" priority="238">
      <formula>IF(RIGHT(TEXT(AU39,"0.#"),1)=".",TRUE,FALSE)</formula>
    </cfRule>
  </conditionalFormatting>
  <conditionalFormatting sqref="AI47">
    <cfRule type="expression" dxfId="885" priority="233">
      <formula>IF(RIGHT(TEXT(AI47,"0.#"),1)=".",FALSE,TRUE)</formula>
    </cfRule>
    <cfRule type="expression" dxfId="884" priority="234">
      <formula>IF(RIGHT(TEXT(AI47,"0.#"),1)=".",TRUE,FALSE)</formula>
    </cfRule>
  </conditionalFormatting>
  <conditionalFormatting sqref="AI46">
    <cfRule type="expression" dxfId="883" priority="235">
      <formula>IF(RIGHT(TEXT(AI46,"0.#"),1)=".",FALSE,TRUE)</formula>
    </cfRule>
    <cfRule type="expression" dxfId="882" priority="236">
      <formula>IF(RIGHT(TEXT(AI46,"0.#"),1)=".",TRUE,FALSE)</formula>
    </cfRule>
  </conditionalFormatting>
  <conditionalFormatting sqref="AI48">
    <cfRule type="expression" dxfId="881" priority="231">
      <formula>IF(RIGHT(TEXT(AI48,"0.#"),1)=".",FALSE,TRUE)</formula>
    </cfRule>
    <cfRule type="expression" dxfId="880" priority="232">
      <formula>IF(RIGHT(TEXT(AI48,"0.#"),1)=".",TRUE,FALSE)</formula>
    </cfRule>
  </conditionalFormatting>
  <conditionalFormatting sqref="AE47">
    <cfRule type="expression" dxfId="879" priority="227">
      <formula>IF(RIGHT(TEXT(AE47,"0.#"),1)=".",FALSE,TRUE)</formula>
    </cfRule>
    <cfRule type="expression" dxfId="878" priority="228">
      <formula>IF(RIGHT(TEXT(AE47,"0.#"),1)=".",TRUE,FALSE)</formula>
    </cfRule>
  </conditionalFormatting>
  <conditionalFormatting sqref="AE46">
    <cfRule type="expression" dxfId="877" priority="229">
      <formula>IF(RIGHT(TEXT(AE46,"0.#"),1)=".",FALSE,TRUE)</formula>
    </cfRule>
    <cfRule type="expression" dxfId="876" priority="230">
      <formula>IF(RIGHT(TEXT(AE46,"0.#"),1)=".",TRUE,FALSE)</formula>
    </cfRule>
  </conditionalFormatting>
  <conditionalFormatting sqref="AE48">
    <cfRule type="expression" dxfId="875" priority="225">
      <formula>IF(RIGHT(TEXT(AE48,"0.#"),1)=".",FALSE,TRUE)</formula>
    </cfRule>
    <cfRule type="expression" dxfId="874" priority="226">
      <formula>IF(RIGHT(TEXT(AE48,"0.#"),1)=".",TRUE,FALSE)</formula>
    </cfRule>
  </conditionalFormatting>
  <conditionalFormatting sqref="AU46:AU48">
    <cfRule type="expression" dxfId="873" priority="223">
      <formula>IF(RIGHT(TEXT(AU46,"0.#"),1)=".",FALSE,TRUE)</formula>
    </cfRule>
    <cfRule type="expression" dxfId="872" priority="224">
      <formula>IF(RIGHT(TEXT(AU46,"0.#"),1)=".",TRUE,FALSE)</formula>
    </cfRule>
  </conditionalFormatting>
  <conditionalFormatting sqref="AQ46:AQ48">
    <cfRule type="expression" dxfId="871" priority="221">
      <formula>IF(RIGHT(TEXT(AQ46,"0.#"),1)=".",FALSE,TRUE)</formula>
    </cfRule>
    <cfRule type="expression" dxfId="870" priority="222">
      <formula>IF(RIGHT(TEXT(AQ46,"0.#"),1)=".",TRUE,FALSE)</formula>
    </cfRule>
  </conditionalFormatting>
  <conditionalFormatting sqref="AE101">
    <cfRule type="expression" dxfId="869" priority="219">
      <formula>IF(RIGHT(TEXT(AE101,"0.#"),1)=".",FALSE,TRUE)</formula>
    </cfRule>
    <cfRule type="expression" dxfId="868" priority="220">
      <formula>IF(RIGHT(TEXT(AE101,"0.#"),1)=".",TRUE,FALSE)</formula>
    </cfRule>
  </conditionalFormatting>
  <conditionalFormatting sqref="AE102">
    <cfRule type="expression" dxfId="867" priority="217">
      <formula>IF(RIGHT(TEXT(AE102,"0.#"),1)=".",FALSE,TRUE)</formula>
    </cfRule>
    <cfRule type="expression" dxfId="866" priority="218">
      <formula>IF(RIGHT(TEXT(AE102,"0.#"),1)=".",TRUE,FALSE)</formula>
    </cfRule>
  </conditionalFormatting>
  <conditionalFormatting sqref="AI101">
    <cfRule type="expression" dxfId="865" priority="215">
      <formula>IF(RIGHT(TEXT(AI101,"0.#"),1)=".",FALSE,TRUE)</formula>
    </cfRule>
    <cfRule type="expression" dxfId="864" priority="216">
      <formula>IF(RIGHT(TEXT(AI101,"0.#"),1)=".",TRUE,FALSE)</formula>
    </cfRule>
  </conditionalFormatting>
  <conditionalFormatting sqref="AI102">
    <cfRule type="expression" dxfId="863" priority="213">
      <formula>IF(RIGHT(TEXT(AI102,"0.#"),1)=".",FALSE,TRUE)</formula>
    </cfRule>
    <cfRule type="expression" dxfId="862" priority="214">
      <formula>IF(RIGHT(TEXT(AI102,"0.#"),1)=".",TRUE,FALSE)</formula>
    </cfRule>
  </conditionalFormatting>
  <conditionalFormatting sqref="AQ101">
    <cfRule type="expression" dxfId="861" priority="209">
      <formula>IF(RIGHT(TEXT(AQ101,"0.#"),1)=".",FALSE,TRUE)</formula>
    </cfRule>
    <cfRule type="expression" dxfId="860" priority="210">
      <formula>IF(RIGHT(TEXT(AQ101,"0.#"),1)=".",TRUE,FALSE)</formula>
    </cfRule>
  </conditionalFormatting>
  <conditionalFormatting sqref="AE104">
    <cfRule type="expression" dxfId="859" priority="207">
      <formula>IF(RIGHT(TEXT(AE104,"0.#"),1)=".",FALSE,TRUE)</formula>
    </cfRule>
    <cfRule type="expression" dxfId="858" priority="208">
      <formula>IF(RIGHT(TEXT(AE104,"0.#"),1)=".",TRUE,FALSE)</formula>
    </cfRule>
  </conditionalFormatting>
  <conditionalFormatting sqref="AE105">
    <cfRule type="expression" dxfId="857" priority="205">
      <formula>IF(RIGHT(TEXT(AE105,"0.#"),1)=".",FALSE,TRUE)</formula>
    </cfRule>
    <cfRule type="expression" dxfId="856" priority="206">
      <formula>IF(RIGHT(TEXT(AE105,"0.#"),1)=".",TRUE,FALSE)</formula>
    </cfRule>
  </conditionalFormatting>
  <conditionalFormatting sqref="AI104">
    <cfRule type="expression" dxfId="855" priority="203">
      <formula>IF(RIGHT(TEXT(AI104,"0.#"),1)=".",FALSE,TRUE)</formula>
    </cfRule>
    <cfRule type="expression" dxfId="854" priority="204">
      <formula>IF(RIGHT(TEXT(AI104,"0.#"),1)=".",TRUE,FALSE)</formula>
    </cfRule>
  </conditionalFormatting>
  <conditionalFormatting sqref="AI105">
    <cfRule type="expression" dxfId="853" priority="201">
      <formula>IF(RIGHT(TEXT(AI105,"0.#"),1)=".",FALSE,TRUE)</formula>
    </cfRule>
    <cfRule type="expression" dxfId="852" priority="202">
      <formula>IF(RIGHT(TEXT(AI105,"0.#"),1)=".",TRUE,FALSE)</formula>
    </cfRule>
  </conditionalFormatting>
  <conditionalFormatting sqref="AI116">
    <cfRule type="expression" dxfId="851" priority="199">
      <formula>IF(RIGHT(TEXT(AI116,"0.#"),1)=".",FALSE,TRUE)</formula>
    </cfRule>
    <cfRule type="expression" dxfId="850" priority="200">
      <formula>IF(RIGHT(TEXT(AI116,"0.#"),1)=".",TRUE,FALSE)</formula>
    </cfRule>
  </conditionalFormatting>
  <conditionalFormatting sqref="AI117">
    <cfRule type="expression" dxfId="849" priority="197">
      <formula>IF(RIGHT(TEXT(AI117,"0.#"),1)=".",FALSE,TRUE)</formula>
    </cfRule>
    <cfRule type="expression" dxfId="848" priority="198">
      <formula>IF(RIGHT(TEXT(AI117,"0.#"),1)=".",TRUE,FALSE)</formula>
    </cfRule>
  </conditionalFormatting>
  <conditionalFormatting sqref="AE116">
    <cfRule type="expression" dxfId="847" priority="195">
      <formula>IF(RIGHT(TEXT(AE116,"0.#"),1)=".",FALSE,TRUE)</formula>
    </cfRule>
    <cfRule type="expression" dxfId="846" priority="196">
      <formula>IF(RIGHT(TEXT(AE116,"0.#"),1)=".",TRUE,FALSE)</formula>
    </cfRule>
  </conditionalFormatting>
  <conditionalFormatting sqref="AE117">
    <cfRule type="expression" dxfId="845" priority="193">
      <formula>IF(RIGHT(TEXT(AE117,"0.#"),1)=".",FALSE,TRUE)</formula>
    </cfRule>
    <cfRule type="expression" dxfId="844" priority="194">
      <formula>IF(RIGHT(TEXT(AE117,"0.#"),1)=".",TRUE,FALSE)</formula>
    </cfRule>
  </conditionalFormatting>
  <conditionalFormatting sqref="AI119">
    <cfRule type="expression" dxfId="843" priority="191">
      <formula>IF(RIGHT(TEXT(AI119,"0.#"),1)=".",FALSE,TRUE)</formula>
    </cfRule>
    <cfRule type="expression" dxfId="842" priority="192">
      <formula>IF(RIGHT(TEXT(AI119,"0.#"),1)=".",TRUE,FALSE)</formula>
    </cfRule>
  </conditionalFormatting>
  <conditionalFormatting sqref="AI120">
    <cfRule type="expression" dxfId="841" priority="189">
      <formula>IF(RIGHT(TEXT(AI120,"0.#"),1)=".",FALSE,TRUE)</formula>
    </cfRule>
    <cfRule type="expression" dxfId="840" priority="190">
      <formula>IF(RIGHT(TEXT(AI120,"0.#"),1)=".",TRUE,FALSE)</formula>
    </cfRule>
  </conditionalFormatting>
  <conditionalFormatting sqref="AE119">
    <cfRule type="expression" dxfId="839" priority="187">
      <formula>IF(RIGHT(TEXT(AE119,"0.#"),1)=".",FALSE,TRUE)</formula>
    </cfRule>
    <cfRule type="expression" dxfId="838" priority="188">
      <formula>IF(RIGHT(TEXT(AE119,"0.#"),1)=".",TRUE,FALSE)</formula>
    </cfRule>
  </conditionalFormatting>
  <conditionalFormatting sqref="AE120">
    <cfRule type="expression" dxfId="837" priority="185">
      <formula>IF(RIGHT(TEXT(AE120,"0.#"),1)=".",FALSE,TRUE)</formula>
    </cfRule>
    <cfRule type="expression" dxfId="836" priority="186">
      <formula>IF(RIGHT(TEXT(AE120,"0.#"),1)=".",TRUE,FALSE)</formula>
    </cfRule>
  </conditionalFormatting>
  <conditionalFormatting sqref="AE134:AE135">
    <cfRule type="expression" dxfId="835" priority="183">
      <formula>IF(RIGHT(TEXT(AE134,"0.#"),1)=".",FALSE,TRUE)</formula>
    </cfRule>
    <cfRule type="expression" dxfId="834" priority="184">
      <formula>IF(RIGHT(TEXT(AE134,"0.#"),1)=".",TRUE,FALSE)</formula>
    </cfRule>
  </conditionalFormatting>
  <conditionalFormatting sqref="AI134:AI135">
    <cfRule type="expression" dxfId="833" priority="181">
      <formula>IF(RIGHT(TEXT(AI134,"0.#"),1)=".",FALSE,TRUE)</formula>
    </cfRule>
    <cfRule type="expression" dxfId="832" priority="182">
      <formula>IF(RIGHT(TEXT(AI134,"0.#"),1)=".",TRUE,FALSE)</formula>
    </cfRule>
  </conditionalFormatting>
  <conditionalFormatting sqref="AI139">
    <cfRule type="expression" dxfId="831" priority="179">
      <formula>IF(RIGHT(TEXT(AI139,"0.#"),1)=".",FALSE,TRUE)</formula>
    </cfRule>
    <cfRule type="expression" dxfId="830" priority="180">
      <formula>IF(RIGHT(TEXT(AI139,"0.#"),1)=".",TRUE,FALSE)</formula>
    </cfRule>
  </conditionalFormatting>
  <conditionalFormatting sqref="AE138:AE139">
    <cfRule type="expression" dxfId="829" priority="177">
      <formula>IF(RIGHT(TEXT(AE138,"0.#"),1)=".",FALSE,TRUE)</formula>
    </cfRule>
    <cfRule type="expression" dxfId="828" priority="178">
      <formula>IF(RIGHT(TEXT(AE138,"0.#"),1)=".",TRUE,FALSE)</formula>
    </cfRule>
  </conditionalFormatting>
  <conditionalFormatting sqref="AI138">
    <cfRule type="expression" dxfId="827" priority="175">
      <formula>IF(RIGHT(TEXT(AI138,"0.#"),1)=".",FALSE,TRUE)</formula>
    </cfRule>
    <cfRule type="expression" dxfId="826" priority="176">
      <formula>IF(RIGHT(TEXT(AI138,"0.#"),1)=".",TRUE,FALSE)</formula>
    </cfRule>
  </conditionalFormatting>
  <conditionalFormatting sqref="AQ134:AQ135 AU134:AU135">
    <cfRule type="expression" dxfId="825" priority="173">
      <formula>IF(RIGHT(TEXT(AQ134,"0.#"),1)=".",FALSE,TRUE)</formula>
    </cfRule>
    <cfRule type="expression" dxfId="824" priority="174">
      <formula>IF(RIGHT(TEXT(AQ134,"0.#"),1)=".",TRUE,FALSE)</formula>
    </cfRule>
  </conditionalFormatting>
  <conditionalFormatting sqref="AQ138:AQ139">
    <cfRule type="expression" dxfId="823" priority="171">
      <formula>IF(RIGHT(TEXT(AQ138,"0.#"),1)=".",FALSE,TRUE)</formula>
    </cfRule>
    <cfRule type="expression" dxfId="822" priority="172">
      <formula>IF(RIGHT(TEXT(AQ138,"0.#"),1)=".",TRUE,FALSE)</formula>
    </cfRule>
  </conditionalFormatting>
  <conditionalFormatting sqref="AU138:AU139">
    <cfRule type="expression" dxfId="821" priority="169">
      <formula>IF(RIGHT(TEXT(AU138,"0.#"),1)=".",FALSE,TRUE)</formula>
    </cfRule>
    <cfRule type="expression" dxfId="820" priority="170">
      <formula>IF(RIGHT(TEXT(AU138,"0.#"),1)=".",TRUE,FALSE)</formula>
    </cfRule>
  </conditionalFormatting>
  <conditionalFormatting sqref="AE142:AE143 AI142:AI143">
    <cfRule type="expression" dxfId="819" priority="167">
      <formula>IF(RIGHT(TEXT(AE142,"0.#"),1)=".",FALSE,TRUE)</formula>
    </cfRule>
    <cfRule type="expression" dxfId="818" priority="168">
      <formula>IF(RIGHT(TEXT(AE142,"0.#"),1)=".",TRUE,FALSE)</formula>
    </cfRule>
  </conditionalFormatting>
  <conditionalFormatting sqref="AQ142 AU142">
    <cfRule type="expression" dxfId="817" priority="165">
      <formula>IF(RIGHT(TEXT(AQ142,"0.#"),1)=".",FALSE,TRUE)</formula>
    </cfRule>
    <cfRule type="expression" dxfId="816" priority="166">
      <formula>IF(RIGHT(TEXT(AQ142,"0.#"),1)=".",TRUE,FALSE)</formula>
    </cfRule>
  </conditionalFormatting>
  <conditionalFormatting sqref="AE146:AE147 AI146:AI147">
    <cfRule type="expression" dxfId="815" priority="163">
      <formula>IF(RIGHT(TEXT(AE146,"0.#"),1)=".",FALSE,TRUE)</formula>
    </cfRule>
    <cfRule type="expression" dxfId="814" priority="164">
      <formula>IF(RIGHT(TEXT(AE146,"0.#"),1)=".",TRUE,FALSE)</formula>
    </cfRule>
  </conditionalFormatting>
  <conditionalFormatting sqref="AQ146 AU146">
    <cfRule type="expression" dxfId="813" priority="161">
      <formula>IF(RIGHT(TEXT(AQ146,"0.#"),1)=".",FALSE,TRUE)</formula>
    </cfRule>
    <cfRule type="expression" dxfId="812" priority="162">
      <formula>IF(RIGHT(TEXT(AQ146,"0.#"),1)=".",TRUE,FALSE)</formula>
    </cfRule>
  </conditionalFormatting>
  <conditionalFormatting sqref="AE458 AI458 AM458 AQ458">
    <cfRule type="expression" dxfId="811" priority="159">
      <formula>IF(RIGHT(TEXT(AE458,"0.#"),1)=".",FALSE,TRUE)</formula>
    </cfRule>
    <cfRule type="expression" dxfId="810" priority="160">
      <formula>IF(RIGHT(TEXT(AE458,"0.#"),1)=".",TRUE,FALSE)</formula>
    </cfRule>
  </conditionalFormatting>
  <conditionalFormatting sqref="AE459 AI459 AM459 AQ459">
    <cfRule type="expression" dxfId="809" priority="157">
      <formula>IF(RIGHT(TEXT(AE459,"0.#"),1)=".",FALSE,TRUE)</formula>
    </cfRule>
    <cfRule type="expression" dxfId="808" priority="158">
      <formula>IF(RIGHT(TEXT(AE459,"0.#"),1)=".",TRUE,FALSE)</formula>
    </cfRule>
  </conditionalFormatting>
  <conditionalFormatting sqref="AE460 AI460 AM460 AQ460">
    <cfRule type="expression" dxfId="807" priority="155">
      <formula>IF(RIGHT(TEXT(AE460,"0.#"),1)=".",FALSE,TRUE)</formula>
    </cfRule>
    <cfRule type="expression" dxfId="806" priority="156">
      <formula>IF(RIGHT(TEXT(AE460,"0.#"),1)=".",TRUE,FALSE)</formula>
    </cfRule>
  </conditionalFormatting>
  <conditionalFormatting sqref="AL838:AO838">
    <cfRule type="expression" dxfId="805" priority="135">
      <formula>IF(AND(AL838&gt;=0, RIGHT(TEXT(AL838,"0.#"),1)&lt;&gt;"."),TRUE,FALSE)</formula>
    </cfRule>
    <cfRule type="expression" dxfId="804" priority="136">
      <formula>IF(AND(AL838&gt;=0, RIGHT(TEXT(AL838,"0.#"),1)="."),TRUE,FALSE)</formula>
    </cfRule>
    <cfRule type="expression" dxfId="803" priority="137">
      <formula>IF(AND(AL838&lt;0, RIGHT(TEXT(AL838,"0.#"),1)&lt;&gt;"."),TRUE,FALSE)</formula>
    </cfRule>
    <cfRule type="expression" dxfId="802" priority="138">
      <formula>IF(AND(AL838&lt;0, RIGHT(TEXT(AL838,"0.#"),1)="."),TRUE,FALSE)</formula>
    </cfRule>
  </conditionalFormatting>
  <conditionalFormatting sqref="AL871:AO871">
    <cfRule type="expression" dxfId="801" priority="129">
      <formula>IF(AND(AL871&gt;=0, RIGHT(TEXT(AL871,"0.#"),1)&lt;&gt;"."),TRUE,FALSE)</formula>
    </cfRule>
    <cfRule type="expression" dxfId="800" priority="130">
      <formula>IF(AND(AL871&gt;=0, RIGHT(TEXT(AL871,"0.#"),1)="."),TRUE,FALSE)</formula>
    </cfRule>
    <cfRule type="expression" dxfId="799" priority="131">
      <formula>IF(AND(AL871&lt;0, RIGHT(TEXT(AL871,"0.#"),1)&lt;&gt;"."),TRUE,FALSE)</formula>
    </cfRule>
    <cfRule type="expression" dxfId="798" priority="132">
      <formula>IF(AND(AL871&lt;0, RIGHT(TEXT(AL871,"0.#"),1)="."),TRUE,FALSE)</formula>
    </cfRule>
  </conditionalFormatting>
  <conditionalFormatting sqref="AM134:AM135">
    <cfRule type="expression" dxfId="797" priority="113">
      <formula>IF(RIGHT(TEXT(AM134,"0.#"),1)=".",FALSE,TRUE)</formula>
    </cfRule>
    <cfRule type="expression" dxfId="796" priority="114">
      <formula>IF(RIGHT(TEXT(AM134,"0.#"),1)=".",TRUE,FALSE)</formula>
    </cfRule>
  </conditionalFormatting>
  <conditionalFormatting sqref="AM138:AM139">
    <cfRule type="expression" dxfId="795" priority="111">
      <formula>IF(RIGHT(TEXT(AM138,"0.#"),1)=".",FALSE,TRUE)</formula>
    </cfRule>
    <cfRule type="expression" dxfId="794" priority="112">
      <formula>IF(RIGHT(TEXT(AM138,"0.#"),1)=".",TRUE,FALSE)</formula>
    </cfRule>
  </conditionalFormatting>
  <conditionalFormatting sqref="AK14:AQ14">
    <cfRule type="expression" dxfId="793" priority="109">
      <formula>IF(RIGHT(TEXT(AK14,"0.#"),1)=".",FALSE,TRUE)</formula>
    </cfRule>
    <cfRule type="expression" dxfId="792" priority="110">
      <formula>IF(RIGHT(TEXT(AK14,"0.#"),1)=".",TRUE,FALSE)</formula>
    </cfRule>
  </conditionalFormatting>
  <conditionalFormatting sqref="AK15:AQ17">
    <cfRule type="expression" dxfId="791" priority="107">
      <formula>IF(RIGHT(TEXT(AK15,"0.#"),1)=".",FALSE,TRUE)</formula>
    </cfRule>
    <cfRule type="expression" dxfId="790" priority="108">
      <formula>IF(RIGHT(TEXT(AK15,"0.#"),1)=".",TRUE,FALSE)</formula>
    </cfRule>
  </conditionalFormatting>
  <conditionalFormatting sqref="AM34">
    <cfRule type="expression" dxfId="789" priority="99">
      <formula>IF(RIGHT(TEXT(AM34,"0.#"),1)=".",FALSE,TRUE)</formula>
    </cfRule>
    <cfRule type="expression" dxfId="788" priority="100">
      <formula>IF(RIGHT(TEXT(AM34,"0.#"),1)=".",TRUE,FALSE)</formula>
    </cfRule>
  </conditionalFormatting>
  <conditionalFormatting sqref="AM32">
    <cfRule type="expression" dxfId="787" priority="103">
      <formula>IF(RIGHT(TEXT(AM32,"0.#"),1)=".",FALSE,TRUE)</formula>
    </cfRule>
    <cfRule type="expression" dxfId="786" priority="104">
      <formula>IF(RIGHT(TEXT(AM32,"0.#"),1)=".",TRUE,FALSE)</formula>
    </cfRule>
  </conditionalFormatting>
  <conditionalFormatting sqref="AM33">
    <cfRule type="expression" dxfId="785" priority="101">
      <formula>IF(RIGHT(TEXT(AM33,"0.#"),1)=".",FALSE,TRUE)</formula>
    </cfRule>
    <cfRule type="expression" dxfId="784" priority="102">
      <formula>IF(RIGHT(TEXT(AM33,"0.#"),1)=".",TRUE,FALSE)</formula>
    </cfRule>
  </conditionalFormatting>
  <conditionalFormatting sqref="AM41">
    <cfRule type="expression" dxfId="783" priority="93">
      <formula>IF(RIGHT(TEXT(AM41,"0.#"),1)=".",FALSE,TRUE)</formula>
    </cfRule>
    <cfRule type="expression" dxfId="782" priority="94">
      <formula>IF(RIGHT(TEXT(AM41,"0.#"),1)=".",TRUE,FALSE)</formula>
    </cfRule>
  </conditionalFormatting>
  <conditionalFormatting sqref="AM39">
    <cfRule type="expression" dxfId="781" priority="97">
      <formula>IF(RIGHT(TEXT(AM39,"0.#"),1)=".",FALSE,TRUE)</formula>
    </cfRule>
    <cfRule type="expression" dxfId="780" priority="98">
      <formula>IF(RIGHT(TEXT(AM39,"0.#"),1)=".",TRUE,FALSE)</formula>
    </cfRule>
  </conditionalFormatting>
  <conditionalFormatting sqref="AM40">
    <cfRule type="expression" dxfId="779" priority="95">
      <formula>IF(RIGHT(TEXT(AM40,"0.#"),1)=".",FALSE,TRUE)</formula>
    </cfRule>
    <cfRule type="expression" dxfId="778" priority="96">
      <formula>IF(RIGHT(TEXT(AM40,"0.#"),1)=".",TRUE,FALSE)</formula>
    </cfRule>
  </conditionalFormatting>
  <conditionalFormatting sqref="AM47">
    <cfRule type="expression" dxfId="777" priority="89">
      <formula>IF(RIGHT(TEXT(AM47,"0.#"),1)=".",FALSE,TRUE)</formula>
    </cfRule>
    <cfRule type="expression" dxfId="776" priority="90">
      <formula>IF(RIGHT(TEXT(AM47,"0.#"),1)=".",TRUE,FALSE)</formula>
    </cfRule>
  </conditionalFormatting>
  <conditionalFormatting sqref="AM46">
    <cfRule type="expression" dxfId="775" priority="91">
      <formula>IF(RIGHT(TEXT(AM46,"0.#"),1)=".",FALSE,TRUE)</formula>
    </cfRule>
    <cfRule type="expression" dxfId="774" priority="92">
      <formula>IF(RIGHT(TEXT(AM46,"0.#"),1)=".",TRUE,FALSE)</formula>
    </cfRule>
  </conditionalFormatting>
  <conditionalFormatting sqref="AM48">
    <cfRule type="expression" dxfId="773" priority="87">
      <formula>IF(RIGHT(TEXT(AM48,"0.#"),1)=".",FALSE,TRUE)</formula>
    </cfRule>
    <cfRule type="expression" dxfId="772" priority="88">
      <formula>IF(RIGHT(TEXT(AM48,"0.#"),1)=".",TRUE,FALSE)</formula>
    </cfRule>
  </conditionalFormatting>
  <conditionalFormatting sqref="AM101">
    <cfRule type="expression" dxfId="771" priority="85">
      <formula>IF(RIGHT(TEXT(AM101,"0.#"),1)=".",FALSE,TRUE)</formula>
    </cfRule>
    <cfRule type="expression" dxfId="770" priority="86">
      <formula>IF(RIGHT(TEXT(AM101,"0.#"),1)=".",TRUE,FALSE)</formula>
    </cfRule>
  </conditionalFormatting>
  <conditionalFormatting sqref="AM102">
    <cfRule type="expression" dxfId="769" priority="83">
      <formula>IF(RIGHT(TEXT(AM102,"0.#"),1)=".",FALSE,TRUE)</formula>
    </cfRule>
    <cfRule type="expression" dxfId="768" priority="84">
      <formula>IF(RIGHT(TEXT(AM102,"0.#"),1)=".",TRUE,FALSE)</formula>
    </cfRule>
  </conditionalFormatting>
  <conditionalFormatting sqref="AQ102">
    <cfRule type="expression" dxfId="767" priority="81">
      <formula>IF(RIGHT(TEXT(AQ102,"0.#"),1)=".",FALSE,TRUE)</formula>
    </cfRule>
    <cfRule type="expression" dxfId="766" priority="82">
      <formula>IF(RIGHT(TEXT(AQ102,"0.#"),1)=".",TRUE,FALSE)</formula>
    </cfRule>
  </conditionalFormatting>
  <conditionalFormatting sqref="AM104">
    <cfRule type="expression" dxfId="765" priority="77">
      <formula>IF(RIGHT(TEXT(AM104,"0.#"),1)=".",FALSE,TRUE)</formula>
    </cfRule>
    <cfRule type="expression" dxfId="764" priority="78">
      <formula>IF(RIGHT(TEXT(AM104,"0.#"),1)=".",TRUE,FALSE)</formula>
    </cfRule>
  </conditionalFormatting>
  <conditionalFormatting sqref="AM105">
    <cfRule type="expression" dxfId="763" priority="75">
      <formula>IF(RIGHT(TEXT(AM105,"0.#"),1)=".",FALSE,TRUE)</formula>
    </cfRule>
    <cfRule type="expression" dxfId="762" priority="76">
      <formula>IF(RIGHT(TEXT(AM105,"0.#"),1)=".",TRUE,FALSE)</formula>
    </cfRule>
  </conditionalFormatting>
  <conditionalFormatting sqref="AQ104">
    <cfRule type="expression" dxfId="761" priority="71">
      <formula>IF(RIGHT(TEXT(AQ104,"0.#"),1)=".",FALSE,TRUE)</formula>
    </cfRule>
    <cfRule type="expression" dxfId="760" priority="72">
      <formula>IF(RIGHT(TEXT(AQ104,"0.#"),1)=".",TRUE,FALSE)</formula>
    </cfRule>
  </conditionalFormatting>
  <conditionalFormatting sqref="AQ116">
    <cfRule type="expression" dxfId="759" priority="69">
      <formula>IF(RIGHT(TEXT(AQ116,"0.#"),1)=".",FALSE,TRUE)</formula>
    </cfRule>
    <cfRule type="expression" dxfId="758" priority="70">
      <formula>IF(RIGHT(TEXT(AQ116,"0.#"),1)=".",TRUE,FALSE)</formula>
    </cfRule>
  </conditionalFormatting>
  <conditionalFormatting sqref="AM116">
    <cfRule type="expression" dxfId="757" priority="67">
      <formula>IF(RIGHT(TEXT(AM116,"0.#"),1)=".",FALSE,TRUE)</formula>
    </cfRule>
    <cfRule type="expression" dxfId="756" priority="68">
      <formula>IF(RIGHT(TEXT(AM116,"0.#"),1)=".",TRUE,FALSE)</formula>
    </cfRule>
  </conditionalFormatting>
  <conditionalFormatting sqref="AQ117">
    <cfRule type="expression" dxfId="755" priority="65">
      <formula>IF(RIGHT(TEXT(AQ117,"0.#"),1)=".",FALSE,TRUE)</formula>
    </cfRule>
    <cfRule type="expression" dxfId="754" priority="66">
      <formula>IF(RIGHT(TEXT(AQ117,"0.#"),1)=".",TRUE,FALSE)</formula>
    </cfRule>
  </conditionalFormatting>
  <conditionalFormatting sqref="AM117">
    <cfRule type="expression" dxfId="753" priority="63">
      <formula>IF(RIGHT(TEXT(AM117,"0.#"),1)=".",FALSE,TRUE)</formula>
    </cfRule>
    <cfRule type="expression" dxfId="752" priority="64">
      <formula>IF(RIGHT(TEXT(AM117,"0.#"),1)=".",TRUE,FALSE)</formula>
    </cfRule>
  </conditionalFormatting>
  <conditionalFormatting sqref="AQ119">
    <cfRule type="expression" dxfId="751" priority="61">
      <formula>IF(RIGHT(TEXT(AQ119,"0.#"),1)=".",FALSE,TRUE)</formula>
    </cfRule>
    <cfRule type="expression" dxfId="750" priority="62">
      <formula>IF(RIGHT(TEXT(AQ119,"0.#"),1)=".",TRUE,FALSE)</formula>
    </cfRule>
  </conditionalFormatting>
  <conditionalFormatting sqref="AM119">
    <cfRule type="expression" dxfId="749" priority="59">
      <formula>IF(RIGHT(TEXT(AM119,"0.#"),1)=".",FALSE,TRUE)</formula>
    </cfRule>
    <cfRule type="expression" dxfId="748" priority="60">
      <formula>IF(RIGHT(TEXT(AM119,"0.#"),1)=".",TRUE,FALSE)</formula>
    </cfRule>
  </conditionalFormatting>
  <conditionalFormatting sqref="AQ120">
    <cfRule type="expression" dxfId="747" priority="57">
      <formula>IF(RIGHT(TEXT(AQ120,"0.#"),1)=".",FALSE,TRUE)</formula>
    </cfRule>
    <cfRule type="expression" dxfId="746" priority="58">
      <formula>IF(RIGHT(TEXT(AQ120,"0.#"),1)=".",TRUE,FALSE)</formula>
    </cfRule>
  </conditionalFormatting>
  <conditionalFormatting sqref="AM120">
    <cfRule type="expression" dxfId="745" priority="55">
      <formula>IF(RIGHT(TEXT(AM120,"0.#"),1)=".",FALSE,TRUE)</formula>
    </cfRule>
    <cfRule type="expression" dxfId="744" priority="56">
      <formula>IF(RIGHT(TEXT(AM120,"0.#"),1)=".",TRUE,FALSE)</formula>
    </cfRule>
  </conditionalFormatting>
  <conditionalFormatting sqref="AM143 AU143">
    <cfRule type="expression" dxfId="743" priority="53">
      <formula>IF(RIGHT(TEXT(AM143,"0.#"),1)=".",FALSE,TRUE)</formula>
    </cfRule>
    <cfRule type="expression" dxfId="742" priority="54">
      <formula>IF(RIGHT(TEXT(AM143,"0.#"),1)=".",TRUE,FALSE)</formula>
    </cfRule>
  </conditionalFormatting>
  <conditionalFormatting sqref="AQ143">
    <cfRule type="expression" dxfId="741" priority="51">
      <formula>IF(RIGHT(TEXT(AQ143,"0.#"),1)=".",FALSE,TRUE)</formula>
    </cfRule>
    <cfRule type="expression" dxfId="740" priority="52">
      <formula>IF(RIGHT(TEXT(AQ143,"0.#"),1)=".",TRUE,FALSE)</formula>
    </cfRule>
  </conditionalFormatting>
  <conditionalFormatting sqref="AM147 AQ147 AU147">
    <cfRule type="expression" dxfId="739" priority="49">
      <formula>IF(RIGHT(TEXT(AM147,"0.#"),1)=".",FALSE,TRUE)</formula>
    </cfRule>
    <cfRule type="expression" dxfId="738" priority="50">
      <formula>IF(RIGHT(TEXT(AM147,"0.#"),1)=".",TRUE,FALSE)</formula>
    </cfRule>
  </conditionalFormatting>
  <conditionalFormatting sqref="Y783">
    <cfRule type="expression" dxfId="737" priority="47">
      <formula>IF(RIGHT(TEXT(Y783,"0.#"),1)=".",FALSE,TRUE)</formula>
    </cfRule>
    <cfRule type="expression" dxfId="736" priority="48">
      <formula>IF(RIGHT(TEXT(Y783,"0.#"),1)=".",TRUE,FALSE)</formula>
    </cfRule>
  </conditionalFormatting>
  <conditionalFormatting sqref="Y784 Y782">
    <cfRule type="expression" dxfId="735" priority="45">
      <formula>IF(RIGHT(TEXT(Y782,"0.#"),1)=".",FALSE,TRUE)</formula>
    </cfRule>
    <cfRule type="expression" dxfId="734" priority="46">
      <formula>IF(RIGHT(TEXT(Y782,"0.#"),1)=".",TRUE,FALSE)</formula>
    </cfRule>
  </conditionalFormatting>
  <conditionalFormatting sqref="AU783">
    <cfRule type="expression" dxfId="733" priority="43">
      <formula>IF(RIGHT(TEXT(AU783,"0.#"),1)=".",FALSE,TRUE)</formula>
    </cfRule>
    <cfRule type="expression" dxfId="732" priority="44">
      <formula>IF(RIGHT(TEXT(AU783,"0.#"),1)=".",TRUE,FALSE)</formula>
    </cfRule>
  </conditionalFormatting>
  <conditionalFormatting sqref="AU784 AU782">
    <cfRule type="expression" dxfId="731" priority="41">
      <formula>IF(RIGHT(TEXT(AU782,"0.#"),1)=".",FALSE,TRUE)</formula>
    </cfRule>
    <cfRule type="expression" dxfId="730" priority="42">
      <formula>IF(RIGHT(TEXT(AU782,"0.#"),1)=".",TRUE,FALSE)</formula>
    </cfRule>
  </conditionalFormatting>
  <conditionalFormatting sqref="Y797 Y795">
    <cfRule type="expression" dxfId="729" priority="37">
      <formula>IF(RIGHT(TEXT(Y795,"0.#"),1)=".",FALSE,TRUE)</formula>
    </cfRule>
    <cfRule type="expression" dxfId="728" priority="38">
      <formula>IF(RIGHT(TEXT(Y795,"0.#"),1)=".",TRUE,FALSE)</formula>
    </cfRule>
  </conditionalFormatting>
  <conditionalFormatting sqref="Y796">
    <cfRule type="expression" dxfId="727" priority="39">
      <formula>IF(RIGHT(TEXT(Y796,"0.#"),1)=".",FALSE,TRUE)</formula>
    </cfRule>
    <cfRule type="expression" dxfId="726" priority="40">
      <formula>IF(RIGHT(TEXT(Y796,"0.#"),1)=".",TRUE,FALSE)</formula>
    </cfRule>
  </conditionalFormatting>
  <conditionalFormatting sqref="AU796">
    <cfRule type="expression" dxfId="725" priority="35">
      <formula>IF(RIGHT(TEXT(AU796,"0.#"),1)=".",FALSE,TRUE)</formula>
    </cfRule>
    <cfRule type="expression" dxfId="724" priority="36">
      <formula>IF(RIGHT(TEXT(AU796,"0.#"),1)=".",TRUE,FALSE)</formula>
    </cfRule>
  </conditionalFormatting>
  <conditionalFormatting sqref="AU797 AU795">
    <cfRule type="expression" dxfId="723" priority="33">
      <formula>IF(RIGHT(TEXT(AU795,"0.#"),1)=".",FALSE,TRUE)</formula>
    </cfRule>
    <cfRule type="expression" dxfId="722" priority="34">
      <formula>IF(RIGHT(TEXT(AU795,"0.#"),1)=".",TRUE,FALSE)</formula>
    </cfRule>
  </conditionalFormatting>
  <conditionalFormatting sqref="Y838">
    <cfRule type="expression" dxfId="721" priority="31">
      <formula>IF(RIGHT(TEXT(Y838,"0.#"),1)=".",FALSE,TRUE)</formula>
    </cfRule>
    <cfRule type="expression" dxfId="720" priority="32">
      <formula>IF(RIGHT(TEXT(Y838,"0.#"),1)=".",TRUE,FALSE)</formula>
    </cfRule>
  </conditionalFormatting>
  <conditionalFormatting sqref="Y871">
    <cfRule type="expression" dxfId="719" priority="29">
      <formula>IF(RIGHT(TEXT(Y871,"0.#"),1)=".",FALSE,TRUE)</formula>
    </cfRule>
    <cfRule type="expression" dxfId="718" priority="30">
      <formula>IF(RIGHT(TEXT(Y871,"0.#"),1)=".",TRUE,FALSE)</formula>
    </cfRule>
  </conditionalFormatting>
  <conditionalFormatting sqref="Y904">
    <cfRule type="expression" dxfId="717" priority="23">
      <formula>IF(RIGHT(TEXT(Y904,"0.#"),1)=".",FALSE,TRUE)</formula>
    </cfRule>
    <cfRule type="expression" dxfId="716" priority="24">
      <formula>IF(RIGHT(TEXT(Y904,"0.#"),1)=".",TRUE,FALSE)</formula>
    </cfRule>
  </conditionalFormatting>
  <conditionalFormatting sqref="AL904:AO904">
    <cfRule type="expression" dxfId="715" priority="25">
      <formula>IF(AND(AL904&gt;=0, RIGHT(TEXT(AL904,"0.#"),1)&lt;&gt;"."),TRUE,FALSE)</formula>
    </cfRule>
    <cfRule type="expression" dxfId="714" priority="26">
      <formula>IF(AND(AL904&gt;=0, RIGHT(TEXT(AL904,"0.#"),1)="."),TRUE,FALSE)</formula>
    </cfRule>
    <cfRule type="expression" dxfId="713" priority="27">
      <formula>IF(AND(AL904&lt;0, RIGHT(TEXT(AL904,"0.#"),1)&lt;&gt;"."),TRUE,FALSE)</formula>
    </cfRule>
    <cfRule type="expression" dxfId="712" priority="28">
      <formula>IF(AND(AL904&lt;0, RIGHT(TEXT(AL904,"0.#"),1)="."),TRUE,FALSE)</formula>
    </cfRule>
  </conditionalFormatting>
  <conditionalFormatting sqref="Y937">
    <cfRule type="expression" dxfId="711" priority="17">
      <formula>IF(RIGHT(TEXT(Y937,"0.#"),1)=".",FALSE,TRUE)</formula>
    </cfRule>
    <cfRule type="expression" dxfId="710" priority="18">
      <formula>IF(RIGHT(TEXT(Y937,"0.#"),1)=".",TRUE,FALSE)</formula>
    </cfRule>
  </conditionalFormatting>
  <conditionalFormatting sqref="AL937:AO937">
    <cfRule type="expression" dxfId="709" priority="19">
      <formula>IF(AND(AL937&gt;=0, RIGHT(TEXT(AL937,"0.#"),1)&lt;&gt;"."),TRUE,FALSE)</formula>
    </cfRule>
    <cfRule type="expression" dxfId="708" priority="20">
      <formula>IF(AND(AL937&gt;=0, RIGHT(TEXT(AL937,"0.#"),1)="."),TRUE,FALSE)</formula>
    </cfRule>
    <cfRule type="expression" dxfId="707" priority="21">
      <formula>IF(AND(AL937&lt;0, RIGHT(TEXT(AL937,"0.#"),1)&lt;&gt;"."),TRUE,FALSE)</formula>
    </cfRule>
    <cfRule type="expression" dxfId="706" priority="22">
      <formula>IF(AND(AL937&lt;0, RIGHT(TEXT(AL937,"0.#"),1)="."),TRUE,FALSE)</formula>
    </cfRule>
  </conditionalFormatting>
  <conditionalFormatting sqref="AU458:AU460 AU433:AU435">
    <cfRule type="expression" dxfId="705" priority="13">
      <formula>IF(RIGHT(TEXT(AU433,"0.#"),1)=".",FALSE,TRUE)</formula>
    </cfRule>
    <cfRule type="expression" dxfId="704" priority="14">
      <formula>IF(RIGHT(TEXT(AU433,"0.#"),1)=".",TRUE,FALSE)</formula>
    </cfRule>
  </conditionalFormatting>
  <conditionalFormatting sqref="P26:V26">
    <cfRule type="expression" dxfId="703" priority="11">
      <formula>IF(RIGHT(TEXT(P26,"0.#"),1)=".",FALSE,TRUE)</formula>
    </cfRule>
    <cfRule type="expression" dxfId="702" priority="12">
      <formula>IF(RIGHT(TEXT(P26,"0.#"),1)=".",TRUE,FALSE)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29" max="49" man="1"/>
    <brk id="718" max="49" man="1"/>
    <brk id="779" max="49" man="1"/>
    <brk id="967" max="49" man="1"/>
    <brk id="110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558</v>
      </c>
      <c r="M2" s="13" t="str">
        <f>IF(L2="","",K2)</f>
        <v>社会保障</v>
      </c>
      <c r="N2" s="13" t="str">
        <f>IF(M2="","",IF(N1&lt;&gt;"",CONCATENATE(N1,"、",M2),M2))</f>
        <v>社会保障</v>
      </c>
      <c r="O2" s="13"/>
      <c r="P2" s="12" t="s">
        <v>74</v>
      </c>
      <c r="Q2" s="17" t="s">
        <v>558</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558</v>
      </c>
      <c r="R3" s="13" t="str">
        <f t="shared" ref="R3:R8" si="3">IF(Q3="","",P3)</f>
        <v>委託・請負</v>
      </c>
      <c r="S3" s="13" t="str">
        <f t="shared" ref="S3:S8" si="4">IF(R3="",S2,IF(S2&lt;&gt;"",CONCATENATE(S2,"、",R3),R3))</f>
        <v>直接実施、委託・請負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327</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328</v>
      </c>
      <c r="B10" s="15"/>
      <c r="C10" s="13" t="str">
        <f t="shared" si="0"/>
        <v/>
      </c>
      <c r="D10" s="13" t="str">
        <f t="shared" si="8"/>
        <v/>
      </c>
      <c r="F10" s="18" t="s">
        <v>117</v>
      </c>
      <c r="G10" s="17"/>
      <c r="H10" s="13" t="str">
        <f t="shared" si="1"/>
        <v/>
      </c>
      <c r="I10" s="13" t="str">
        <f t="shared" si="5"/>
        <v/>
      </c>
      <c r="K10" s="14" t="s">
        <v>332</v>
      </c>
      <c r="L10" s="15"/>
      <c r="M10" s="13" t="str">
        <f t="shared" si="2"/>
        <v/>
      </c>
      <c r="N10" s="13" t="str">
        <f t="shared" si="6"/>
        <v>社会保障</v>
      </c>
      <c r="O10" s="13"/>
      <c r="P10" s="13" t="str">
        <f>S8</f>
        <v>直接実施、委託・請負</v>
      </c>
      <c r="Q10" s="19"/>
      <c r="T10" s="13"/>
      <c r="W10" s="32" t="s">
        <v>156</v>
      </c>
      <c r="Y10" s="32" t="s">
        <v>441</v>
      </c>
      <c r="Z10" s="30"/>
      <c r="AA10" s="32" t="s">
        <v>535</v>
      </c>
      <c r="AB10" s="31"/>
      <c r="AC10" s="31"/>
      <c r="AD10" s="31"/>
      <c r="AE10" s="31"/>
      <c r="AF10" s="30"/>
      <c r="AG10" s="55" t="s">
        <v>362</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t="s">
        <v>558</v>
      </c>
      <c r="H13" s="13" t="str">
        <f t="shared" si="1"/>
        <v>労働保険特別会計労災勘定</v>
      </c>
      <c r="I13" s="13" t="str">
        <f t="shared" si="5"/>
        <v>労働保険特別会計労災勘定</v>
      </c>
      <c r="K13" s="13" t="str">
        <f>N11</f>
        <v>社会保障</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t="s">
        <v>558</v>
      </c>
      <c r="C15" s="13" t="str">
        <f t="shared" si="9"/>
        <v>男女共同参画</v>
      </c>
      <c r="D15" s="13" t="str">
        <f t="shared" si="8"/>
        <v>男女共同参画</v>
      </c>
      <c r="F15" s="18" t="s">
        <v>122</v>
      </c>
      <c r="G15" s="17"/>
      <c r="H15" s="13" t="str">
        <f t="shared" si="1"/>
        <v/>
      </c>
      <c r="I15" s="13" t="str">
        <f t="shared" si="5"/>
        <v>労働保険特別会計労災勘定</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労働保険特別会計労災勘定</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労働保険特別会計労災勘定</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労働保険特別会計労災勘定</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労働保険特別会計労災勘定</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男女共同参画</v>
      </c>
      <c r="F24" s="18" t="s">
        <v>411</v>
      </c>
      <c r="G24" s="17"/>
      <c r="H24" s="13" t="str">
        <f t="shared" si="1"/>
        <v/>
      </c>
      <c r="I24" s="13" t="str">
        <f t="shared" si="5"/>
        <v>労働保険特別会計労災勘定</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350</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3"/>
      <c r="Z2" s="829"/>
      <c r="AA2" s="830"/>
      <c r="AB2" s="1037" t="s">
        <v>11</v>
      </c>
      <c r="AC2" s="1038"/>
      <c r="AD2" s="1039"/>
      <c r="AE2" s="248" t="s">
        <v>392</v>
      </c>
      <c r="AF2" s="248"/>
      <c r="AG2" s="248"/>
      <c r="AH2" s="248"/>
      <c r="AI2" s="248" t="s">
        <v>390</v>
      </c>
      <c r="AJ2" s="248"/>
      <c r="AK2" s="248"/>
      <c r="AL2" s="248"/>
      <c r="AM2" s="248" t="s">
        <v>419</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0"/>
      <c r="H4" s="1010"/>
      <c r="I4" s="1010"/>
      <c r="J4" s="1010"/>
      <c r="K4" s="1010"/>
      <c r="L4" s="1010"/>
      <c r="M4" s="1010"/>
      <c r="N4" s="1010"/>
      <c r="O4" s="1011"/>
      <c r="P4" s="104"/>
      <c r="Q4" s="1018"/>
      <c r="R4" s="1018"/>
      <c r="S4" s="1018"/>
      <c r="T4" s="1018"/>
      <c r="U4" s="1018"/>
      <c r="V4" s="1018"/>
      <c r="W4" s="1018"/>
      <c r="X4" s="1019"/>
      <c r="Y4" s="1028" t="s">
        <v>12</v>
      </c>
      <c r="Z4" s="1029"/>
      <c r="AA4" s="1030"/>
      <c r="AB4" s="463"/>
      <c r="AC4" s="1032"/>
      <c r="AD4" s="1032"/>
      <c r="AE4" s="216"/>
      <c r="AF4" s="217"/>
      <c r="AG4" s="217"/>
      <c r="AH4" s="217"/>
      <c r="AI4" s="216"/>
      <c r="AJ4" s="217"/>
      <c r="AK4" s="217"/>
      <c r="AL4" s="217"/>
      <c r="AM4" s="216"/>
      <c r="AN4" s="217"/>
      <c r="AO4" s="217"/>
      <c r="AP4" s="217"/>
      <c r="AQ4" s="335"/>
      <c r="AR4" s="206"/>
      <c r="AS4" s="206"/>
      <c r="AT4" s="336"/>
      <c r="AU4" s="217"/>
      <c r="AV4" s="217"/>
      <c r="AW4" s="217"/>
      <c r="AX4" s="219"/>
    </row>
    <row r="5" spans="1:50" ht="22.5" customHeight="1" x14ac:dyDescent="0.15">
      <c r="A5" s="403"/>
      <c r="B5" s="404"/>
      <c r="C5" s="404"/>
      <c r="D5" s="404"/>
      <c r="E5" s="404"/>
      <c r="F5" s="405"/>
      <c r="G5" s="1012"/>
      <c r="H5" s="1013"/>
      <c r="I5" s="1013"/>
      <c r="J5" s="1013"/>
      <c r="K5" s="1013"/>
      <c r="L5" s="1013"/>
      <c r="M5" s="1013"/>
      <c r="N5" s="1013"/>
      <c r="O5" s="1014"/>
      <c r="P5" s="1020"/>
      <c r="Q5" s="1020"/>
      <c r="R5" s="1020"/>
      <c r="S5" s="1020"/>
      <c r="T5" s="1020"/>
      <c r="U5" s="1020"/>
      <c r="V5" s="1020"/>
      <c r="W5" s="1020"/>
      <c r="X5" s="1021"/>
      <c r="Y5" s="417" t="s">
        <v>54</v>
      </c>
      <c r="Z5" s="1025"/>
      <c r="AA5" s="1026"/>
      <c r="AB5" s="525"/>
      <c r="AC5" s="1031"/>
      <c r="AD5" s="1031"/>
      <c r="AE5" s="216"/>
      <c r="AF5" s="217"/>
      <c r="AG5" s="217"/>
      <c r="AH5" s="217"/>
      <c r="AI5" s="216"/>
      <c r="AJ5" s="217"/>
      <c r="AK5" s="217"/>
      <c r="AL5" s="217"/>
      <c r="AM5" s="216"/>
      <c r="AN5" s="217"/>
      <c r="AO5" s="217"/>
      <c r="AP5" s="217"/>
      <c r="AQ5" s="335"/>
      <c r="AR5" s="206"/>
      <c r="AS5" s="206"/>
      <c r="AT5" s="336"/>
      <c r="AU5" s="217"/>
      <c r="AV5" s="217"/>
      <c r="AW5" s="217"/>
      <c r="AX5" s="219"/>
    </row>
    <row r="6" spans="1:50" ht="22.5" customHeight="1" x14ac:dyDescent="0.15">
      <c r="A6" s="403"/>
      <c r="B6" s="404"/>
      <c r="C6" s="404"/>
      <c r="D6" s="404"/>
      <c r="E6" s="404"/>
      <c r="F6" s="405"/>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182</v>
      </c>
      <c r="AC6" s="1027"/>
      <c r="AD6" s="1027"/>
      <c r="AE6" s="216"/>
      <c r="AF6" s="217"/>
      <c r="AG6" s="217"/>
      <c r="AH6" s="217"/>
      <c r="AI6" s="216"/>
      <c r="AJ6" s="217"/>
      <c r="AK6" s="217"/>
      <c r="AL6" s="217"/>
      <c r="AM6" s="216"/>
      <c r="AN6" s="217"/>
      <c r="AO6" s="217"/>
      <c r="AP6" s="217"/>
      <c r="AQ6" s="335"/>
      <c r="AR6" s="206"/>
      <c r="AS6" s="206"/>
      <c r="AT6" s="336"/>
      <c r="AU6" s="217"/>
      <c r="AV6" s="217"/>
      <c r="AW6" s="217"/>
      <c r="AX6" s="219"/>
    </row>
    <row r="7" spans="1:50" customFormat="1" ht="23.25" customHeight="1" x14ac:dyDescent="0.15">
      <c r="A7" s="224" t="s">
        <v>380</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350</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3"/>
      <c r="Z9" s="829"/>
      <c r="AA9" s="830"/>
      <c r="AB9" s="1037" t="s">
        <v>11</v>
      </c>
      <c r="AC9" s="1038"/>
      <c r="AD9" s="1039"/>
      <c r="AE9" s="248" t="s">
        <v>392</v>
      </c>
      <c r="AF9" s="248"/>
      <c r="AG9" s="248"/>
      <c r="AH9" s="248"/>
      <c r="AI9" s="248" t="s">
        <v>390</v>
      </c>
      <c r="AJ9" s="248"/>
      <c r="AK9" s="248"/>
      <c r="AL9" s="248"/>
      <c r="AM9" s="248" t="s">
        <v>419</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0"/>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3"/>
      <c r="AC11" s="1032"/>
      <c r="AD11" s="1032"/>
      <c r="AE11" s="216"/>
      <c r="AF11" s="217"/>
      <c r="AG11" s="217"/>
      <c r="AH11" s="217"/>
      <c r="AI11" s="216"/>
      <c r="AJ11" s="217"/>
      <c r="AK11" s="217"/>
      <c r="AL11" s="217"/>
      <c r="AM11" s="216"/>
      <c r="AN11" s="217"/>
      <c r="AO11" s="217"/>
      <c r="AP11" s="217"/>
      <c r="AQ11" s="335"/>
      <c r="AR11" s="206"/>
      <c r="AS11" s="206"/>
      <c r="AT11" s="336"/>
      <c r="AU11" s="217"/>
      <c r="AV11" s="217"/>
      <c r="AW11" s="217"/>
      <c r="AX11" s="219"/>
    </row>
    <row r="12" spans="1:50" ht="22.5" customHeight="1" x14ac:dyDescent="0.15">
      <c r="A12" s="403"/>
      <c r="B12" s="404"/>
      <c r="C12" s="404"/>
      <c r="D12" s="404"/>
      <c r="E12" s="404"/>
      <c r="F12" s="405"/>
      <c r="G12" s="1012"/>
      <c r="H12" s="1013"/>
      <c r="I12" s="1013"/>
      <c r="J12" s="1013"/>
      <c r="K12" s="1013"/>
      <c r="L12" s="1013"/>
      <c r="M12" s="1013"/>
      <c r="N12" s="1013"/>
      <c r="O12" s="1014"/>
      <c r="P12" s="1020"/>
      <c r="Q12" s="1020"/>
      <c r="R12" s="1020"/>
      <c r="S12" s="1020"/>
      <c r="T12" s="1020"/>
      <c r="U12" s="1020"/>
      <c r="V12" s="1020"/>
      <c r="W12" s="1020"/>
      <c r="X12" s="1021"/>
      <c r="Y12" s="417" t="s">
        <v>54</v>
      </c>
      <c r="Z12" s="1025"/>
      <c r="AA12" s="1026"/>
      <c r="AB12" s="525"/>
      <c r="AC12" s="1031"/>
      <c r="AD12" s="1031"/>
      <c r="AE12" s="216"/>
      <c r="AF12" s="217"/>
      <c r="AG12" s="217"/>
      <c r="AH12" s="217"/>
      <c r="AI12" s="216"/>
      <c r="AJ12" s="217"/>
      <c r="AK12" s="217"/>
      <c r="AL12" s="217"/>
      <c r="AM12" s="216"/>
      <c r="AN12" s="217"/>
      <c r="AO12" s="217"/>
      <c r="AP12" s="217"/>
      <c r="AQ12" s="335"/>
      <c r="AR12" s="206"/>
      <c r="AS12" s="206"/>
      <c r="AT12" s="336"/>
      <c r="AU12" s="217"/>
      <c r="AV12" s="217"/>
      <c r="AW12" s="217"/>
      <c r="AX12" s="219"/>
    </row>
    <row r="13" spans="1:50" ht="22.5" customHeight="1" x14ac:dyDescent="0.15">
      <c r="A13" s="406"/>
      <c r="B13" s="407"/>
      <c r="C13" s="407"/>
      <c r="D13" s="407"/>
      <c r="E13" s="407"/>
      <c r="F13" s="408"/>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182</v>
      </c>
      <c r="AC13" s="1027"/>
      <c r="AD13" s="1027"/>
      <c r="AE13" s="216"/>
      <c r="AF13" s="217"/>
      <c r="AG13" s="217"/>
      <c r="AH13" s="217"/>
      <c r="AI13" s="216"/>
      <c r="AJ13" s="217"/>
      <c r="AK13" s="217"/>
      <c r="AL13" s="217"/>
      <c r="AM13" s="216"/>
      <c r="AN13" s="217"/>
      <c r="AO13" s="217"/>
      <c r="AP13" s="217"/>
      <c r="AQ13" s="335"/>
      <c r="AR13" s="206"/>
      <c r="AS13" s="206"/>
      <c r="AT13" s="336"/>
      <c r="AU13" s="217"/>
      <c r="AV13" s="217"/>
      <c r="AW13" s="217"/>
      <c r="AX13" s="219"/>
    </row>
    <row r="14" spans="1:50" customFormat="1" ht="23.25" customHeight="1" x14ac:dyDescent="0.15">
      <c r="A14" s="224" t="s">
        <v>380</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350</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3"/>
      <c r="Z16" s="829"/>
      <c r="AA16" s="830"/>
      <c r="AB16" s="1037" t="s">
        <v>11</v>
      </c>
      <c r="AC16" s="1038"/>
      <c r="AD16" s="1039"/>
      <c r="AE16" s="248" t="s">
        <v>392</v>
      </c>
      <c r="AF16" s="248"/>
      <c r="AG16" s="248"/>
      <c r="AH16" s="248"/>
      <c r="AI16" s="248" t="s">
        <v>390</v>
      </c>
      <c r="AJ16" s="248"/>
      <c r="AK16" s="248"/>
      <c r="AL16" s="248"/>
      <c r="AM16" s="248" t="s">
        <v>419</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0"/>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3"/>
      <c r="AC18" s="1032"/>
      <c r="AD18" s="1032"/>
      <c r="AE18" s="216"/>
      <c r="AF18" s="217"/>
      <c r="AG18" s="217"/>
      <c r="AH18" s="217"/>
      <c r="AI18" s="216"/>
      <c r="AJ18" s="217"/>
      <c r="AK18" s="217"/>
      <c r="AL18" s="217"/>
      <c r="AM18" s="216"/>
      <c r="AN18" s="217"/>
      <c r="AO18" s="217"/>
      <c r="AP18" s="217"/>
      <c r="AQ18" s="335"/>
      <c r="AR18" s="206"/>
      <c r="AS18" s="206"/>
      <c r="AT18" s="336"/>
      <c r="AU18" s="217"/>
      <c r="AV18" s="217"/>
      <c r="AW18" s="217"/>
      <c r="AX18" s="219"/>
    </row>
    <row r="19" spans="1:50" ht="22.5" customHeight="1" x14ac:dyDescent="0.15">
      <c r="A19" s="403"/>
      <c r="B19" s="404"/>
      <c r="C19" s="404"/>
      <c r="D19" s="404"/>
      <c r="E19" s="404"/>
      <c r="F19" s="405"/>
      <c r="G19" s="1012"/>
      <c r="H19" s="1013"/>
      <c r="I19" s="1013"/>
      <c r="J19" s="1013"/>
      <c r="K19" s="1013"/>
      <c r="L19" s="1013"/>
      <c r="M19" s="1013"/>
      <c r="N19" s="1013"/>
      <c r="O19" s="1014"/>
      <c r="P19" s="1020"/>
      <c r="Q19" s="1020"/>
      <c r="R19" s="1020"/>
      <c r="S19" s="1020"/>
      <c r="T19" s="1020"/>
      <c r="U19" s="1020"/>
      <c r="V19" s="1020"/>
      <c r="W19" s="1020"/>
      <c r="X19" s="1021"/>
      <c r="Y19" s="417" t="s">
        <v>54</v>
      </c>
      <c r="Z19" s="1025"/>
      <c r="AA19" s="1026"/>
      <c r="AB19" s="525"/>
      <c r="AC19" s="1031"/>
      <c r="AD19" s="1031"/>
      <c r="AE19" s="216"/>
      <c r="AF19" s="217"/>
      <c r="AG19" s="217"/>
      <c r="AH19" s="217"/>
      <c r="AI19" s="216"/>
      <c r="AJ19" s="217"/>
      <c r="AK19" s="217"/>
      <c r="AL19" s="217"/>
      <c r="AM19" s="216"/>
      <c r="AN19" s="217"/>
      <c r="AO19" s="217"/>
      <c r="AP19" s="217"/>
      <c r="AQ19" s="335"/>
      <c r="AR19" s="206"/>
      <c r="AS19" s="206"/>
      <c r="AT19" s="336"/>
      <c r="AU19" s="217"/>
      <c r="AV19" s="217"/>
      <c r="AW19" s="217"/>
      <c r="AX19" s="219"/>
    </row>
    <row r="20" spans="1:50" ht="22.5" customHeight="1" x14ac:dyDescent="0.15">
      <c r="A20" s="406"/>
      <c r="B20" s="407"/>
      <c r="C20" s="407"/>
      <c r="D20" s="407"/>
      <c r="E20" s="407"/>
      <c r="F20" s="408"/>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182</v>
      </c>
      <c r="AC20" s="1027"/>
      <c r="AD20" s="1027"/>
      <c r="AE20" s="216"/>
      <c r="AF20" s="217"/>
      <c r="AG20" s="217"/>
      <c r="AH20" s="217"/>
      <c r="AI20" s="216"/>
      <c r="AJ20" s="217"/>
      <c r="AK20" s="217"/>
      <c r="AL20" s="217"/>
      <c r="AM20" s="216"/>
      <c r="AN20" s="217"/>
      <c r="AO20" s="217"/>
      <c r="AP20" s="217"/>
      <c r="AQ20" s="335"/>
      <c r="AR20" s="206"/>
      <c r="AS20" s="206"/>
      <c r="AT20" s="336"/>
      <c r="AU20" s="217"/>
      <c r="AV20" s="217"/>
      <c r="AW20" s="217"/>
      <c r="AX20" s="219"/>
    </row>
    <row r="21" spans="1:50" customFormat="1" ht="23.25" customHeight="1" x14ac:dyDescent="0.15">
      <c r="A21" s="224" t="s">
        <v>380</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350</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3"/>
      <c r="Z23" s="829"/>
      <c r="AA23" s="830"/>
      <c r="AB23" s="1037" t="s">
        <v>11</v>
      </c>
      <c r="AC23" s="1038"/>
      <c r="AD23" s="1039"/>
      <c r="AE23" s="248" t="s">
        <v>392</v>
      </c>
      <c r="AF23" s="248"/>
      <c r="AG23" s="248"/>
      <c r="AH23" s="248"/>
      <c r="AI23" s="248" t="s">
        <v>390</v>
      </c>
      <c r="AJ23" s="248"/>
      <c r="AK23" s="248"/>
      <c r="AL23" s="248"/>
      <c r="AM23" s="248" t="s">
        <v>419</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0"/>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3"/>
      <c r="AC25" s="1032"/>
      <c r="AD25" s="1032"/>
      <c r="AE25" s="216"/>
      <c r="AF25" s="217"/>
      <c r="AG25" s="217"/>
      <c r="AH25" s="217"/>
      <c r="AI25" s="216"/>
      <c r="AJ25" s="217"/>
      <c r="AK25" s="217"/>
      <c r="AL25" s="217"/>
      <c r="AM25" s="216"/>
      <c r="AN25" s="217"/>
      <c r="AO25" s="217"/>
      <c r="AP25" s="217"/>
      <c r="AQ25" s="335"/>
      <c r="AR25" s="206"/>
      <c r="AS25" s="206"/>
      <c r="AT25" s="336"/>
      <c r="AU25" s="217"/>
      <c r="AV25" s="217"/>
      <c r="AW25" s="217"/>
      <c r="AX25" s="219"/>
    </row>
    <row r="26" spans="1:50" ht="22.5" customHeight="1" x14ac:dyDescent="0.15">
      <c r="A26" s="403"/>
      <c r="B26" s="404"/>
      <c r="C26" s="404"/>
      <c r="D26" s="404"/>
      <c r="E26" s="404"/>
      <c r="F26" s="405"/>
      <c r="G26" s="1012"/>
      <c r="H26" s="1013"/>
      <c r="I26" s="1013"/>
      <c r="J26" s="1013"/>
      <c r="K26" s="1013"/>
      <c r="L26" s="1013"/>
      <c r="M26" s="1013"/>
      <c r="N26" s="1013"/>
      <c r="O26" s="1014"/>
      <c r="P26" s="1020"/>
      <c r="Q26" s="1020"/>
      <c r="R26" s="1020"/>
      <c r="S26" s="1020"/>
      <c r="T26" s="1020"/>
      <c r="U26" s="1020"/>
      <c r="V26" s="1020"/>
      <c r="W26" s="1020"/>
      <c r="X26" s="1021"/>
      <c r="Y26" s="417" t="s">
        <v>54</v>
      </c>
      <c r="Z26" s="1025"/>
      <c r="AA26" s="1026"/>
      <c r="AB26" s="525"/>
      <c r="AC26" s="1031"/>
      <c r="AD26" s="1031"/>
      <c r="AE26" s="216"/>
      <c r="AF26" s="217"/>
      <c r="AG26" s="217"/>
      <c r="AH26" s="217"/>
      <c r="AI26" s="216"/>
      <c r="AJ26" s="217"/>
      <c r="AK26" s="217"/>
      <c r="AL26" s="217"/>
      <c r="AM26" s="216"/>
      <c r="AN26" s="217"/>
      <c r="AO26" s="217"/>
      <c r="AP26" s="217"/>
      <c r="AQ26" s="335"/>
      <c r="AR26" s="206"/>
      <c r="AS26" s="206"/>
      <c r="AT26" s="336"/>
      <c r="AU26" s="217"/>
      <c r="AV26" s="217"/>
      <c r="AW26" s="217"/>
      <c r="AX26" s="219"/>
    </row>
    <row r="27" spans="1:50" ht="22.5" customHeight="1" x14ac:dyDescent="0.15">
      <c r="A27" s="406"/>
      <c r="B27" s="407"/>
      <c r="C27" s="407"/>
      <c r="D27" s="407"/>
      <c r="E27" s="407"/>
      <c r="F27" s="408"/>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182</v>
      </c>
      <c r="AC27" s="1027"/>
      <c r="AD27" s="1027"/>
      <c r="AE27" s="216"/>
      <c r="AF27" s="217"/>
      <c r="AG27" s="217"/>
      <c r="AH27" s="217"/>
      <c r="AI27" s="216"/>
      <c r="AJ27" s="217"/>
      <c r="AK27" s="217"/>
      <c r="AL27" s="217"/>
      <c r="AM27" s="216"/>
      <c r="AN27" s="217"/>
      <c r="AO27" s="217"/>
      <c r="AP27" s="217"/>
      <c r="AQ27" s="335"/>
      <c r="AR27" s="206"/>
      <c r="AS27" s="206"/>
      <c r="AT27" s="336"/>
      <c r="AU27" s="217"/>
      <c r="AV27" s="217"/>
      <c r="AW27" s="217"/>
      <c r="AX27" s="219"/>
    </row>
    <row r="28" spans="1:50" customFormat="1" ht="23.25" customHeight="1" x14ac:dyDescent="0.15">
      <c r="A28" s="224" t="s">
        <v>380</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350</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3"/>
      <c r="Z30" s="829"/>
      <c r="AA30" s="830"/>
      <c r="AB30" s="1037" t="s">
        <v>11</v>
      </c>
      <c r="AC30" s="1038"/>
      <c r="AD30" s="1039"/>
      <c r="AE30" s="248" t="s">
        <v>392</v>
      </c>
      <c r="AF30" s="248"/>
      <c r="AG30" s="248"/>
      <c r="AH30" s="248"/>
      <c r="AI30" s="248" t="s">
        <v>390</v>
      </c>
      <c r="AJ30" s="248"/>
      <c r="AK30" s="248"/>
      <c r="AL30" s="248"/>
      <c r="AM30" s="248" t="s">
        <v>419</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0"/>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3"/>
      <c r="AC32" s="1032"/>
      <c r="AD32" s="1032"/>
      <c r="AE32" s="216"/>
      <c r="AF32" s="217"/>
      <c r="AG32" s="217"/>
      <c r="AH32" s="217"/>
      <c r="AI32" s="216"/>
      <c r="AJ32" s="217"/>
      <c r="AK32" s="217"/>
      <c r="AL32" s="217"/>
      <c r="AM32" s="216"/>
      <c r="AN32" s="217"/>
      <c r="AO32" s="217"/>
      <c r="AP32" s="217"/>
      <c r="AQ32" s="335"/>
      <c r="AR32" s="206"/>
      <c r="AS32" s="206"/>
      <c r="AT32" s="336"/>
      <c r="AU32" s="217"/>
      <c r="AV32" s="217"/>
      <c r="AW32" s="217"/>
      <c r="AX32" s="219"/>
    </row>
    <row r="33" spans="1:50" ht="22.5" customHeight="1" x14ac:dyDescent="0.15">
      <c r="A33" s="403"/>
      <c r="B33" s="404"/>
      <c r="C33" s="404"/>
      <c r="D33" s="404"/>
      <c r="E33" s="404"/>
      <c r="F33" s="405"/>
      <c r="G33" s="1012"/>
      <c r="H33" s="1013"/>
      <c r="I33" s="1013"/>
      <c r="J33" s="1013"/>
      <c r="K33" s="1013"/>
      <c r="L33" s="1013"/>
      <c r="M33" s="1013"/>
      <c r="N33" s="1013"/>
      <c r="O33" s="1014"/>
      <c r="P33" s="1020"/>
      <c r="Q33" s="1020"/>
      <c r="R33" s="1020"/>
      <c r="S33" s="1020"/>
      <c r="T33" s="1020"/>
      <c r="U33" s="1020"/>
      <c r="V33" s="1020"/>
      <c r="W33" s="1020"/>
      <c r="X33" s="1021"/>
      <c r="Y33" s="417" t="s">
        <v>54</v>
      </c>
      <c r="Z33" s="1025"/>
      <c r="AA33" s="1026"/>
      <c r="AB33" s="525"/>
      <c r="AC33" s="1031"/>
      <c r="AD33" s="1031"/>
      <c r="AE33" s="216"/>
      <c r="AF33" s="217"/>
      <c r="AG33" s="217"/>
      <c r="AH33" s="217"/>
      <c r="AI33" s="216"/>
      <c r="AJ33" s="217"/>
      <c r="AK33" s="217"/>
      <c r="AL33" s="217"/>
      <c r="AM33" s="216"/>
      <c r="AN33" s="217"/>
      <c r="AO33" s="217"/>
      <c r="AP33" s="217"/>
      <c r="AQ33" s="335"/>
      <c r="AR33" s="206"/>
      <c r="AS33" s="206"/>
      <c r="AT33" s="336"/>
      <c r="AU33" s="217"/>
      <c r="AV33" s="217"/>
      <c r="AW33" s="217"/>
      <c r="AX33" s="219"/>
    </row>
    <row r="34" spans="1:50" ht="22.5" customHeight="1" x14ac:dyDescent="0.15">
      <c r="A34" s="406"/>
      <c r="B34" s="407"/>
      <c r="C34" s="407"/>
      <c r="D34" s="407"/>
      <c r="E34" s="407"/>
      <c r="F34" s="408"/>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182</v>
      </c>
      <c r="AC34" s="1027"/>
      <c r="AD34" s="1027"/>
      <c r="AE34" s="216"/>
      <c r="AF34" s="217"/>
      <c r="AG34" s="217"/>
      <c r="AH34" s="217"/>
      <c r="AI34" s="216"/>
      <c r="AJ34" s="217"/>
      <c r="AK34" s="217"/>
      <c r="AL34" s="217"/>
      <c r="AM34" s="216"/>
      <c r="AN34" s="217"/>
      <c r="AO34" s="217"/>
      <c r="AP34" s="217"/>
      <c r="AQ34" s="335"/>
      <c r="AR34" s="206"/>
      <c r="AS34" s="206"/>
      <c r="AT34" s="336"/>
      <c r="AU34" s="217"/>
      <c r="AV34" s="217"/>
      <c r="AW34" s="217"/>
      <c r="AX34" s="219"/>
    </row>
    <row r="35" spans="1:50" customFormat="1" ht="23.25" customHeight="1" x14ac:dyDescent="0.15">
      <c r="A35" s="224" t="s">
        <v>380</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350</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3"/>
      <c r="Z37" s="829"/>
      <c r="AA37" s="830"/>
      <c r="AB37" s="1037" t="s">
        <v>11</v>
      </c>
      <c r="AC37" s="1038"/>
      <c r="AD37" s="1039"/>
      <c r="AE37" s="248" t="s">
        <v>392</v>
      </c>
      <c r="AF37" s="248"/>
      <c r="AG37" s="248"/>
      <c r="AH37" s="248"/>
      <c r="AI37" s="248" t="s">
        <v>390</v>
      </c>
      <c r="AJ37" s="248"/>
      <c r="AK37" s="248"/>
      <c r="AL37" s="248"/>
      <c r="AM37" s="248" t="s">
        <v>419</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0"/>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3"/>
      <c r="AC39" s="1032"/>
      <c r="AD39" s="1032"/>
      <c r="AE39" s="216"/>
      <c r="AF39" s="217"/>
      <c r="AG39" s="217"/>
      <c r="AH39" s="217"/>
      <c r="AI39" s="216"/>
      <c r="AJ39" s="217"/>
      <c r="AK39" s="217"/>
      <c r="AL39" s="217"/>
      <c r="AM39" s="216"/>
      <c r="AN39" s="217"/>
      <c r="AO39" s="217"/>
      <c r="AP39" s="217"/>
      <c r="AQ39" s="335"/>
      <c r="AR39" s="206"/>
      <c r="AS39" s="206"/>
      <c r="AT39" s="336"/>
      <c r="AU39" s="217"/>
      <c r="AV39" s="217"/>
      <c r="AW39" s="217"/>
      <c r="AX39" s="219"/>
    </row>
    <row r="40" spans="1:50" ht="22.5" customHeight="1" x14ac:dyDescent="0.15">
      <c r="A40" s="403"/>
      <c r="B40" s="404"/>
      <c r="C40" s="404"/>
      <c r="D40" s="404"/>
      <c r="E40" s="404"/>
      <c r="F40" s="405"/>
      <c r="G40" s="1012"/>
      <c r="H40" s="1013"/>
      <c r="I40" s="1013"/>
      <c r="J40" s="1013"/>
      <c r="K40" s="1013"/>
      <c r="L40" s="1013"/>
      <c r="M40" s="1013"/>
      <c r="N40" s="1013"/>
      <c r="O40" s="1014"/>
      <c r="P40" s="1020"/>
      <c r="Q40" s="1020"/>
      <c r="R40" s="1020"/>
      <c r="S40" s="1020"/>
      <c r="T40" s="1020"/>
      <c r="U40" s="1020"/>
      <c r="V40" s="1020"/>
      <c r="W40" s="1020"/>
      <c r="X40" s="1021"/>
      <c r="Y40" s="417" t="s">
        <v>54</v>
      </c>
      <c r="Z40" s="1025"/>
      <c r="AA40" s="1026"/>
      <c r="AB40" s="525"/>
      <c r="AC40" s="1031"/>
      <c r="AD40" s="1031"/>
      <c r="AE40" s="216"/>
      <c r="AF40" s="217"/>
      <c r="AG40" s="217"/>
      <c r="AH40" s="217"/>
      <c r="AI40" s="216"/>
      <c r="AJ40" s="217"/>
      <c r="AK40" s="217"/>
      <c r="AL40" s="217"/>
      <c r="AM40" s="216"/>
      <c r="AN40" s="217"/>
      <c r="AO40" s="217"/>
      <c r="AP40" s="217"/>
      <c r="AQ40" s="335"/>
      <c r="AR40" s="206"/>
      <c r="AS40" s="206"/>
      <c r="AT40" s="336"/>
      <c r="AU40" s="217"/>
      <c r="AV40" s="217"/>
      <c r="AW40" s="217"/>
      <c r="AX40" s="219"/>
    </row>
    <row r="41" spans="1:50" ht="22.5" customHeight="1" x14ac:dyDescent="0.15">
      <c r="A41" s="406"/>
      <c r="B41" s="407"/>
      <c r="C41" s="407"/>
      <c r="D41" s="407"/>
      <c r="E41" s="407"/>
      <c r="F41" s="408"/>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182</v>
      </c>
      <c r="AC41" s="1027"/>
      <c r="AD41" s="1027"/>
      <c r="AE41" s="216"/>
      <c r="AF41" s="217"/>
      <c r="AG41" s="217"/>
      <c r="AH41" s="217"/>
      <c r="AI41" s="216"/>
      <c r="AJ41" s="217"/>
      <c r="AK41" s="217"/>
      <c r="AL41" s="217"/>
      <c r="AM41" s="216"/>
      <c r="AN41" s="217"/>
      <c r="AO41" s="217"/>
      <c r="AP41" s="217"/>
      <c r="AQ41" s="335"/>
      <c r="AR41" s="206"/>
      <c r="AS41" s="206"/>
      <c r="AT41" s="336"/>
      <c r="AU41" s="217"/>
      <c r="AV41" s="217"/>
      <c r="AW41" s="217"/>
      <c r="AX41" s="219"/>
    </row>
    <row r="42" spans="1:50" customFormat="1" ht="23.25" customHeight="1" x14ac:dyDescent="0.15">
      <c r="A42" s="224" t="s">
        <v>380</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350</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3"/>
      <c r="Z44" s="829"/>
      <c r="AA44" s="830"/>
      <c r="AB44" s="1037" t="s">
        <v>11</v>
      </c>
      <c r="AC44" s="1038"/>
      <c r="AD44" s="1039"/>
      <c r="AE44" s="248" t="s">
        <v>392</v>
      </c>
      <c r="AF44" s="248"/>
      <c r="AG44" s="248"/>
      <c r="AH44" s="248"/>
      <c r="AI44" s="248" t="s">
        <v>390</v>
      </c>
      <c r="AJ44" s="248"/>
      <c r="AK44" s="248"/>
      <c r="AL44" s="248"/>
      <c r="AM44" s="248" t="s">
        <v>419</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0"/>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3"/>
      <c r="AC46" s="1032"/>
      <c r="AD46" s="1032"/>
      <c r="AE46" s="216"/>
      <c r="AF46" s="217"/>
      <c r="AG46" s="217"/>
      <c r="AH46" s="217"/>
      <c r="AI46" s="216"/>
      <c r="AJ46" s="217"/>
      <c r="AK46" s="217"/>
      <c r="AL46" s="217"/>
      <c r="AM46" s="216"/>
      <c r="AN46" s="217"/>
      <c r="AO46" s="217"/>
      <c r="AP46" s="217"/>
      <c r="AQ46" s="335"/>
      <c r="AR46" s="206"/>
      <c r="AS46" s="206"/>
      <c r="AT46" s="336"/>
      <c r="AU46" s="217"/>
      <c r="AV46" s="217"/>
      <c r="AW46" s="217"/>
      <c r="AX46" s="219"/>
    </row>
    <row r="47" spans="1:50" ht="22.5" customHeight="1" x14ac:dyDescent="0.15">
      <c r="A47" s="403"/>
      <c r="B47" s="404"/>
      <c r="C47" s="404"/>
      <c r="D47" s="404"/>
      <c r="E47" s="404"/>
      <c r="F47" s="405"/>
      <c r="G47" s="1012"/>
      <c r="H47" s="1013"/>
      <c r="I47" s="1013"/>
      <c r="J47" s="1013"/>
      <c r="K47" s="1013"/>
      <c r="L47" s="1013"/>
      <c r="M47" s="1013"/>
      <c r="N47" s="1013"/>
      <c r="O47" s="1014"/>
      <c r="P47" s="1020"/>
      <c r="Q47" s="1020"/>
      <c r="R47" s="1020"/>
      <c r="S47" s="1020"/>
      <c r="T47" s="1020"/>
      <c r="U47" s="1020"/>
      <c r="V47" s="1020"/>
      <c r="W47" s="1020"/>
      <c r="X47" s="1021"/>
      <c r="Y47" s="417" t="s">
        <v>54</v>
      </c>
      <c r="Z47" s="1025"/>
      <c r="AA47" s="1026"/>
      <c r="AB47" s="525"/>
      <c r="AC47" s="1031"/>
      <c r="AD47" s="1031"/>
      <c r="AE47" s="216"/>
      <c r="AF47" s="217"/>
      <c r="AG47" s="217"/>
      <c r="AH47" s="217"/>
      <c r="AI47" s="216"/>
      <c r="AJ47" s="217"/>
      <c r="AK47" s="217"/>
      <c r="AL47" s="217"/>
      <c r="AM47" s="216"/>
      <c r="AN47" s="217"/>
      <c r="AO47" s="217"/>
      <c r="AP47" s="217"/>
      <c r="AQ47" s="335"/>
      <c r="AR47" s="206"/>
      <c r="AS47" s="206"/>
      <c r="AT47" s="336"/>
      <c r="AU47" s="217"/>
      <c r="AV47" s="217"/>
      <c r="AW47" s="217"/>
      <c r="AX47" s="219"/>
    </row>
    <row r="48" spans="1:50" ht="22.5" customHeight="1" x14ac:dyDescent="0.15">
      <c r="A48" s="406"/>
      <c r="B48" s="407"/>
      <c r="C48" s="407"/>
      <c r="D48" s="407"/>
      <c r="E48" s="407"/>
      <c r="F48" s="408"/>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182</v>
      </c>
      <c r="AC48" s="1027"/>
      <c r="AD48" s="1027"/>
      <c r="AE48" s="216"/>
      <c r="AF48" s="217"/>
      <c r="AG48" s="217"/>
      <c r="AH48" s="217"/>
      <c r="AI48" s="216"/>
      <c r="AJ48" s="217"/>
      <c r="AK48" s="217"/>
      <c r="AL48" s="217"/>
      <c r="AM48" s="216"/>
      <c r="AN48" s="217"/>
      <c r="AO48" s="217"/>
      <c r="AP48" s="217"/>
      <c r="AQ48" s="335"/>
      <c r="AR48" s="206"/>
      <c r="AS48" s="206"/>
      <c r="AT48" s="336"/>
      <c r="AU48" s="217"/>
      <c r="AV48" s="217"/>
      <c r="AW48" s="217"/>
      <c r="AX48" s="219"/>
    </row>
    <row r="49" spans="1:50" customFormat="1" ht="23.25" customHeight="1" x14ac:dyDescent="0.15">
      <c r="A49" s="224" t="s">
        <v>380</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350</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3"/>
      <c r="Z51" s="829"/>
      <c r="AA51" s="830"/>
      <c r="AB51" s="242" t="s">
        <v>11</v>
      </c>
      <c r="AC51" s="1038"/>
      <c r="AD51" s="1039"/>
      <c r="AE51" s="248" t="s">
        <v>392</v>
      </c>
      <c r="AF51" s="248"/>
      <c r="AG51" s="248"/>
      <c r="AH51" s="248"/>
      <c r="AI51" s="248" t="s">
        <v>390</v>
      </c>
      <c r="AJ51" s="248"/>
      <c r="AK51" s="248"/>
      <c r="AL51" s="248"/>
      <c r="AM51" s="248" t="s">
        <v>419</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0"/>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3"/>
      <c r="AC53" s="1032"/>
      <c r="AD53" s="1032"/>
      <c r="AE53" s="216"/>
      <c r="AF53" s="217"/>
      <c r="AG53" s="217"/>
      <c r="AH53" s="217"/>
      <c r="AI53" s="216"/>
      <c r="AJ53" s="217"/>
      <c r="AK53" s="217"/>
      <c r="AL53" s="217"/>
      <c r="AM53" s="216"/>
      <c r="AN53" s="217"/>
      <c r="AO53" s="217"/>
      <c r="AP53" s="217"/>
      <c r="AQ53" s="335"/>
      <c r="AR53" s="206"/>
      <c r="AS53" s="206"/>
      <c r="AT53" s="336"/>
      <c r="AU53" s="217"/>
      <c r="AV53" s="217"/>
      <c r="AW53" s="217"/>
      <c r="AX53" s="219"/>
    </row>
    <row r="54" spans="1:50" ht="22.5" customHeight="1" x14ac:dyDescent="0.15">
      <c r="A54" s="403"/>
      <c r="B54" s="404"/>
      <c r="C54" s="404"/>
      <c r="D54" s="404"/>
      <c r="E54" s="404"/>
      <c r="F54" s="405"/>
      <c r="G54" s="1012"/>
      <c r="H54" s="1013"/>
      <c r="I54" s="1013"/>
      <c r="J54" s="1013"/>
      <c r="K54" s="1013"/>
      <c r="L54" s="1013"/>
      <c r="M54" s="1013"/>
      <c r="N54" s="1013"/>
      <c r="O54" s="1014"/>
      <c r="P54" s="1020"/>
      <c r="Q54" s="1020"/>
      <c r="R54" s="1020"/>
      <c r="S54" s="1020"/>
      <c r="T54" s="1020"/>
      <c r="U54" s="1020"/>
      <c r="V54" s="1020"/>
      <c r="W54" s="1020"/>
      <c r="X54" s="1021"/>
      <c r="Y54" s="417" t="s">
        <v>54</v>
      </c>
      <c r="Z54" s="1025"/>
      <c r="AA54" s="1026"/>
      <c r="AB54" s="525"/>
      <c r="AC54" s="1031"/>
      <c r="AD54" s="1031"/>
      <c r="AE54" s="216"/>
      <c r="AF54" s="217"/>
      <c r="AG54" s="217"/>
      <c r="AH54" s="217"/>
      <c r="AI54" s="216"/>
      <c r="AJ54" s="217"/>
      <c r="AK54" s="217"/>
      <c r="AL54" s="217"/>
      <c r="AM54" s="216"/>
      <c r="AN54" s="217"/>
      <c r="AO54" s="217"/>
      <c r="AP54" s="217"/>
      <c r="AQ54" s="335"/>
      <c r="AR54" s="206"/>
      <c r="AS54" s="206"/>
      <c r="AT54" s="336"/>
      <c r="AU54" s="217"/>
      <c r="AV54" s="217"/>
      <c r="AW54" s="217"/>
      <c r="AX54" s="219"/>
    </row>
    <row r="55" spans="1:50" ht="22.5" customHeight="1" x14ac:dyDescent="0.15">
      <c r="A55" s="406"/>
      <c r="B55" s="407"/>
      <c r="C55" s="407"/>
      <c r="D55" s="407"/>
      <c r="E55" s="407"/>
      <c r="F55" s="408"/>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182</v>
      </c>
      <c r="AC55" s="1027"/>
      <c r="AD55" s="1027"/>
      <c r="AE55" s="216"/>
      <c r="AF55" s="217"/>
      <c r="AG55" s="217"/>
      <c r="AH55" s="217"/>
      <c r="AI55" s="216"/>
      <c r="AJ55" s="217"/>
      <c r="AK55" s="217"/>
      <c r="AL55" s="217"/>
      <c r="AM55" s="216"/>
      <c r="AN55" s="217"/>
      <c r="AO55" s="217"/>
      <c r="AP55" s="217"/>
      <c r="AQ55" s="335"/>
      <c r="AR55" s="206"/>
      <c r="AS55" s="206"/>
      <c r="AT55" s="336"/>
      <c r="AU55" s="217"/>
      <c r="AV55" s="217"/>
      <c r="AW55" s="217"/>
      <c r="AX55" s="219"/>
    </row>
    <row r="56" spans="1:50" customFormat="1" ht="23.25" customHeight="1" x14ac:dyDescent="0.15">
      <c r="A56" s="224" t="s">
        <v>380</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350</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3"/>
      <c r="Z58" s="829"/>
      <c r="AA58" s="830"/>
      <c r="AB58" s="1037" t="s">
        <v>11</v>
      </c>
      <c r="AC58" s="1038"/>
      <c r="AD58" s="1039"/>
      <c r="AE58" s="248" t="s">
        <v>392</v>
      </c>
      <c r="AF58" s="248"/>
      <c r="AG58" s="248"/>
      <c r="AH58" s="248"/>
      <c r="AI58" s="248" t="s">
        <v>390</v>
      </c>
      <c r="AJ58" s="248"/>
      <c r="AK58" s="248"/>
      <c r="AL58" s="248"/>
      <c r="AM58" s="248" t="s">
        <v>419</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0"/>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3"/>
      <c r="AC60" s="1032"/>
      <c r="AD60" s="1032"/>
      <c r="AE60" s="216"/>
      <c r="AF60" s="217"/>
      <c r="AG60" s="217"/>
      <c r="AH60" s="217"/>
      <c r="AI60" s="216"/>
      <c r="AJ60" s="217"/>
      <c r="AK60" s="217"/>
      <c r="AL60" s="217"/>
      <c r="AM60" s="216"/>
      <c r="AN60" s="217"/>
      <c r="AO60" s="217"/>
      <c r="AP60" s="217"/>
      <c r="AQ60" s="335"/>
      <c r="AR60" s="206"/>
      <c r="AS60" s="206"/>
      <c r="AT60" s="336"/>
      <c r="AU60" s="217"/>
      <c r="AV60" s="217"/>
      <c r="AW60" s="217"/>
      <c r="AX60" s="219"/>
    </row>
    <row r="61" spans="1:50" ht="22.5" customHeight="1" x14ac:dyDescent="0.15">
      <c r="A61" s="403"/>
      <c r="B61" s="404"/>
      <c r="C61" s="404"/>
      <c r="D61" s="404"/>
      <c r="E61" s="404"/>
      <c r="F61" s="405"/>
      <c r="G61" s="1012"/>
      <c r="H61" s="1013"/>
      <c r="I61" s="1013"/>
      <c r="J61" s="1013"/>
      <c r="K61" s="1013"/>
      <c r="L61" s="1013"/>
      <c r="M61" s="1013"/>
      <c r="N61" s="1013"/>
      <c r="O61" s="1014"/>
      <c r="P61" s="1020"/>
      <c r="Q61" s="1020"/>
      <c r="R61" s="1020"/>
      <c r="S61" s="1020"/>
      <c r="T61" s="1020"/>
      <c r="U61" s="1020"/>
      <c r="V61" s="1020"/>
      <c r="W61" s="1020"/>
      <c r="X61" s="1021"/>
      <c r="Y61" s="417" t="s">
        <v>54</v>
      </c>
      <c r="Z61" s="1025"/>
      <c r="AA61" s="1026"/>
      <c r="AB61" s="525"/>
      <c r="AC61" s="1031"/>
      <c r="AD61" s="1031"/>
      <c r="AE61" s="216"/>
      <c r="AF61" s="217"/>
      <c r="AG61" s="217"/>
      <c r="AH61" s="217"/>
      <c r="AI61" s="216"/>
      <c r="AJ61" s="217"/>
      <c r="AK61" s="217"/>
      <c r="AL61" s="217"/>
      <c r="AM61" s="216"/>
      <c r="AN61" s="217"/>
      <c r="AO61" s="217"/>
      <c r="AP61" s="217"/>
      <c r="AQ61" s="335"/>
      <c r="AR61" s="206"/>
      <c r="AS61" s="206"/>
      <c r="AT61" s="336"/>
      <c r="AU61" s="217"/>
      <c r="AV61" s="217"/>
      <c r="AW61" s="217"/>
      <c r="AX61" s="219"/>
    </row>
    <row r="62" spans="1:50" ht="22.5" customHeight="1" x14ac:dyDescent="0.15">
      <c r="A62" s="406"/>
      <c r="B62" s="407"/>
      <c r="C62" s="407"/>
      <c r="D62" s="407"/>
      <c r="E62" s="407"/>
      <c r="F62" s="408"/>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182</v>
      </c>
      <c r="AC62" s="1027"/>
      <c r="AD62" s="1027"/>
      <c r="AE62" s="216"/>
      <c r="AF62" s="217"/>
      <c r="AG62" s="217"/>
      <c r="AH62" s="217"/>
      <c r="AI62" s="216"/>
      <c r="AJ62" s="217"/>
      <c r="AK62" s="217"/>
      <c r="AL62" s="217"/>
      <c r="AM62" s="216"/>
      <c r="AN62" s="217"/>
      <c r="AO62" s="217"/>
      <c r="AP62" s="217"/>
      <c r="AQ62" s="335"/>
      <c r="AR62" s="206"/>
      <c r="AS62" s="206"/>
      <c r="AT62" s="336"/>
      <c r="AU62" s="217"/>
      <c r="AV62" s="217"/>
      <c r="AW62" s="217"/>
      <c r="AX62" s="219"/>
    </row>
    <row r="63" spans="1:50" customFormat="1" ht="23.25" customHeight="1" x14ac:dyDescent="0.15">
      <c r="A63" s="224" t="s">
        <v>380</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350</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3"/>
      <c r="Z65" s="829"/>
      <c r="AA65" s="830"/>
      <c r="AB65" s="1037" t="s">
        <v>11</v>
      </c>
      <c r="AC65" s="1038"/>
      <c r="AD65" s="1039"/>
      <c r="AE65" s="248" t="s">
        <v>392</v>
      </c>
      <c r="AF65" s="248"/>
      <c r="AG65" s="248"/>
      <c r="AH65" s="248"/>
      <c r="AI65" s="248" t="s">
        <v>390</v>
      </c>
      <c r="AJ65" s="248"/>
      <c r="AK65" s="248"/>
      <c r="AL65" s="248"/>
      <c r="AM65" s="248" t="s">
        <v>419</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0"/>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3"/>
      <c r="AC67" s="1032"/>
      <c r="AD67" s="1032"/>
      <c r="AE67" s="216"/>
      <c r="AF67" s="217"/>
      <c r="AG67" s="217"/>
      <c r="AH67" s="217"/>
      <c r="AI67" s="216"/>
      <c r="AJ67" s="217"/>
      <c r="AK67" s="217"/>
      <c r="AL67" s="217"/>
      <c r="AM67" s="216"/>
      <c r="AN67" s="217"/>
      <c r="AO67" s="217"/>
      <c r="AP67" s="217"/>
      <c r="AQ67" s="335"/>
      <c r="AR67" s="206"/>
      <c r="AS67" s="206"/>
      <c r="AT67" s="336"/>
      <c r="AU67" s="217"/>
      <c r="AV67" s="217"/>
      <c r="AW67" s="217"/>
      <c r="AX67" s="219"/>
    </row>
    <row r="68" spans="1:50" ht="22.5" customHeight="1" x14ac:dyDescent="0.15">
      <c r="A68" s="403"/>
      <c r="B68" s="404"/>
      <c r="C68" s="404"/>
      <c r="D68" s="404"/>
      <c r="E68" s="404"/>
      <c r="F68" s="405"/>
      <c r="G68" s="1012"/>
      <c r="H68" s="1013"/>
      <c r="I68" s="1013"/>
      <c r="J68" s="1013"/>
      <c r="K68" s="1013"/>
      <c r="L68" s="1013"/>
      <c r="M68" s="1013"/>
      <c r="N68" s="1013"/>
      <c r="O68" s="1014"/>
      <c r="P68" s="1020"/>
      <c r="Q68" s="1020"/>
      <c r="R68" s="1020"/>
      <c r="S68" s="1020"/>
      <c r="T68" s="1020"/>
      <c r="U68" s="1020"/>
      <c r="V68" s="1020"/>
      <c r="W68" s="1020"/>
      <c r="X68" s="1021"/>
      <c r="Y68" s="417" t="s">
        <v>54</v>
      </c>
      <c r="Z68" s="1025"/>
      <c r="AA68" s="1026"/>
      <c r="AB68" s="525"/>
      <c r="AC68" s="1031"/>
      <c r="AD68" s="1031"/>
      <c r="AE68" s="216"/>
      <c r="AF68" s="217"/>
      <c r="AG68" s="217"/>
      <c r="AH68" s="217"/>
      <c r="AI68" s="216"/>
      <c r="AJ68" s="217"/>
      <c r="AK68" s="217"/>
      <c r="AL68" s="217"/>
      <c r="AM68" s="216"/>
      <c r="AN68" s="217"/>
      <c r="AO68" s="217"/>
      <c r="AP68" s="217"/>
      <c r="AQ68" s="335"/>
      <c r="AR68" s="206"/>
      <c r="AS68" s="206"/>
      <c r="AT68" s="336"/>
      <c r="AU68" s="217"/>
      <c r="AV68" s="217"/>
      <c r="AW68" s="217"/>
      <c r="AX68" s="219"/>
    </row>
    <row r="69" spans="1:50" ht="22.5" customHeight="1" x14ac:dyDescent="0.15">
      <c r="A69" s="406"/>
      <c r="B69" s="407"/>
      <c r="C69" s="407"/>
      <c r="D69" s="407"/>
      <c r="E69" s="407"/>
      <c r="F69" s="408"/>
      <c r="G69" s="1015"/>
      <c r="H69" s="1016"/>
      <c r="I69" s="1016"/>
      <c r="J69" s="1016"/>
      <c r="K69" s="1016"/>
      <c r="L69" s="1016"/>
      <c r="M69" s="1016"/>
      <c r="N69" s="1016"/>
      <c r="O69" s="1017"/>
      <c r="P69" s="1022"/>
      <c r="Q69" s="1022"/>
      <c r="R69" s="1022"/>
      <c r="S69" s="1022"/>
      <c r="T69" s="1022"/>
      <c r="U69" s="1022"/>
      <c r="V69" s="1022"/>
      <c r="W69" s="1022"/>
      <c r="X69" s="1023"/>
      <c r="Y69" s="417" t="s">
        <v>13</v>
      </c>
      <c r="Z69" s="1025"/>
      <c r="AA69" s="1026"/>
      <c r="AB69" s="555" t="s">
        <v>182</v>
      </c>
      <c r="AC69" s="368"/>
      <c r="AD69" s="368"/>
      <c r="AE69" s="216"/>
      <c r="AF69" s="217"/>
      <c r="AG69" s="217"/>
      <c r="AH69" s="217"/>
      <c r="AI69" s="216"/>
      <c r="AJ69" s="217"/>
      <c r="AK69" s="217"/>
      <c r="AL69" s="217"/>
      <c r="AM69" s="216"/>
      <c r="AN69" s="217"/>
      <c r="AO69" s="217"/>
      <c r="AP69" s="217"/>
      <c r="AQ69" s="335"/>
      <c r="AR69" s="206"/>
      <c r="AS69" s="206"/>
      <c r="AT69" s="336"/>
      <c r="AU69" s="217"/>
      <c r="AV69" s="217"/>
      <c r="AW69" s="217"/>
      <c r="AX69" s="219"/>
    </row>
    <row r="70" spans="1:50" customFormat="1" ht="23.25" customHeight="1" x14ac:dyDescent="0.15">
      <c r="A70" s="224" t="s">
        <v>380</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789" t="s">
        <v>366</v>
      </c>
      <c r="H2" s="790"/>
      <c r="I2" s="790"/>
      <c r="J2" s="790"/>
      <c r="K2" s="790"/>
      <c r="L2" s="790"/>
      <c r="M2" s="790"/>
      <c r="N2" s="790"/>
      <c r="O2" s="790"/>
      <c r="P2" s="790"/>
      <c r="Q2" s="790"/>
      <c r="R2" s="790"/>
      <c r="S2" s="790"/>
      <c r="T2" s="790"/>
      <c r="U2" s="790"/>
      <c r="V2" s="790"/>
      <c r="W2" s="790"/>
      <c r="X2" s="790"/>
      <c r="Y2" s="790"/>
      <c r="Z2" s="790"/>
      <c r="AA2" s="790"/>
      <c r="AB2" s="837"/>
      <c r="AC2" s="789" t="s">
        <v>368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3" t="s">
        <v>17</v>
      </c>
      <c r="H3" s="669"/>
      <c r="I3" s="669"/>
      <c r="J3" s="669"/>
      <c r="K3" s="669"/>
      <c r="L3" s="668" t="s">
        <v>18</v>
      </c>
      <c r="M3" s="669"/>
      <c r="N3" s="669"/>
      <c r="O3" s="669"/>
      <c r="P3" s="669"/>
      <c r="Q3" s="669"/>
      <c r="R3" s="669"/>
      <c r="S3" s="669"/>
      <c r="T3" s="669"/>
      <c r="U3" s="669"/>
      <c r="V3" s="669"/>
      <c r="W3" s="669"/>
      <c r="X3" s="670"/>
      <c r="Y3" s="654" t="s">
        <v>19</v>
      </c>
      <c r="Z3" s="655"/>
      <c r="AA3" s="655"/>
      <c r="AB3" s="796"/>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5"/>
      <c r="B4" s="1056"/>
      <c r="C4" s="1056"/>
      <c r="D4" s="1056"/>
      <c r="E4" s="1056"/>
      <c r="F4" s="1057"/>
      <c r="G4" s="671"/>
      <c r="H4" s="672"/>
      <c r="I4" s="672"/>
      <c r="J4" s="672"/>
      <c r="K4" s="673"/>
      <c r="L4" s="665"/>
      <c r="M4" s="666"/>
      <c r="N4" s="666"/>
      <c r="O4" s="666"/>
      <c r="P4" s="666"/>
      <c r="Q4" s="666"/>
      <c r="R4" s="666"/>
      <c r="S4" s="666"/>
      <c r="T4" s="666"/>
      <c r="U4" s="666"/>
      <c r="V4" s="666"/>
      <c r="W4" s="666"/>
      <c r="X4" s="667"/>
      <c r="Y4" s="387"/>
      <c r="Z4" s="388"/>
      <c r="AA4" s="388"/>
      <c r="AB4" s="803"/>
      <c r="AC4" s="671"/>
      <c r="AD4" s="672"/>
      <c r="AE4" s="672"/>
      <c r="AF4" s="672"/>
      <c r="AG4" s="673"/>
      <c r="AH4" s="665"/>
      <c r="AI4" s="666"/>
      <c r="AJ4" s="666"/>
      <c r="AK4" s="666"/>
      <c r="AL4" s="666"/>
      <c r="AM4" s="666"/>
      <c r="AN4" s="666"/>
      <c r="AO4" s="666"/>
      <c r="AP4" s="666"/>
      <c r="AQ4" s="666"/>
      <c r="AR4" s="666"/>
      <c r="AS4" s="666"/>
      <c r="AT4" s="667"/>
      <c r="AU4" s="387"/>
      <c r="AV4" s="388"/>
      <c r="AW4" s="388"/>
      <c r="AX4" s="389"/>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5"/>
      <c r="B15" s="1056"/>
      <c r="C15" s="1056"/>
      <c r="D15" s="1056"/>
      <c r="E15" s="1056"/>
      <c r="F15" s="1057"/>
      <c r="G15" s="789" t="s">
        <v>271</v>
      </c>
      <c r="H15" s="790"/>
      <c r="I15" s="790"/>
      <c r="J15" s="790"/>
      <c r="K15" s="790"/>
      <c r="L15" s="790"/>
      <c r="M15" s="790"/>
      <c r="N15" s="790"/>
      <c r="O15" s="790"/>
      <c r="P15" s="790"/>
      <c r="Q15" s="790"/>
      <c r="R15" s="790"/>
      <c r="S15" s="790"/>
      <c r="T15" s="790"/>
      <c r="U15" s="790"/>
      <c r="V15" s="790"/>
      <c r="W15" s="790"/>
      <c r="X15" s="790"/>
      <c r="Y15" s="790"/>
      <c r="Z15" s="790"/>
      <c r="AA15" s="790"/>
      <c r="AB15" s="837"/>
      <c r="AC15" s="789" t="s">
        <v>272</v>
      </c>
      <c r="AD15" s="790"/>
      <c r="AE15" s="790"/>
      <c r="AF15" s="790"/>
      <c r="AG15" s="790"/>
      <c r="AH15" s="790"/>
      <c r="AI15" s="790"/>
      <c r="AJ15" s="790"/>
      <c r="AK15" s="790"/>
      <c r="AL15" s="790"/>
      <c r="AM15" s="790"/>
      <c r="AN15" s="790"/>
      <c r="AO15" s="790"/>
      <c r="AP15" s="790"/>
      <c r="AQ15" s="790"/>
      <c r="AR15" s="790"/>
      <c r="AS15" s="790"/>
      <c r="AT15" s="790"/>
      <c r="AU15" s="790"/>
      <c r="AV15" s="790"/>
      <c r="AW15" s="790"/>
      <c r="AX15" s="791"/>
    </row>
    <row r="16" spans="1:50" ht="25.5" customHeight="1" x14ac:dyDescent="0.15">
      <c r="A16" s="1055"/>
      <c r="B16" s="1056"/>
      <c r="C16" s="1056"/>
      <c r="D16" s="1056"/>
      <c r="E16" s="1056"/>
      <c r="F16" s="1057"/>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87"/>
      <c r="Z17" s="388"/>
      <c r="AA17" s="388"/>
      <c r="AB17" s="803"/>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5"/>
      <c r="B28" s="1056"/>
      <c r="C28" s="1056"/>
      <c r="D28" s="1056"/>
      <c r="E28" s="1056"/>
      <c r="F28" s="1057"/>
      <c r="G28" s="789" t="s">
        <v>270</v>
      </c>
      <c r="H28" s="790"/>
      <c r="I28" s="790"/>
      <c r="J28" s="790"/>
      <c r="K28" s="790"/>
      <c r="L28" s="790"/>
      <c r="M28" s="790"/>
      <c r="N28" s="790"/>
      <c r="O28" s="790"/>
      <c r="P28" s="790"/>
      <c r="Q28" s="790"/>
      <c r="R28" s="790"/>
      <c r="S28" s="790"/>
      <c r="T28" s="790"/>
      <c r="U28" s="790"/>
      <c r="V28" s="790"/>
      <c r="W28" s="790"/>
      <c r="X28" s="790"/>
      <c r="Y28" s="790"/>
      <c r="Z28" s="790"/>
      <c r="AA28" s="790"/>
      <c r="AB28" s="837"/>
      <c r="AC28" s="789" t="s">
        <v>273</v>
      </c>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ht="24.75" customHeight="1" x14ac:dyDescent="0.15">
      <c r="A29" s="1055"/>
      <c r="B29" s="1056"/>
      <c r="C29" s="1056"/>
      <c r="D29" s="1056"/>
      <c r="E29" s="1056"/>
      <c r="F29" s="1057"/>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87"/>
      <c r="Z30" s="388"/>
      <c r="AA30" s="388"/>
      <c r="AB30" s="803"/>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5"/>
      <c r="B41" s="1056"/>
      <c r="C41" s="1056"/>
      <c r="D41" s="1056"/>
      <c r="E41" s="1056"/>
      <c r="F41" s="1057"/>
      <c r="G41" s="789" t="s">
        <v>318</v>
      </c>
      <c r="H41" s="790"/>
      <c r="I41" s="790"/>
      <c r="J41" s="790"/>
      <c r="K41" s="790"/>
      <c r="L41" s="790"/>
      <c r="M41" s="790"/>
      <c r="N41" s="790"/>
      <c r="O41" s="790"/>
      <c r="P41" s="790"/>
      <c r="Q41" s="790"/>
      <c r="R41" s="790"/>
      <c r="S41" s="790"/>
      <c r="T41" s="790"/>
      <c r="U41" s="790"/>
      <c r="V41" s="790"/>
      <c r="W41" s="790"/>
      <c r="X41" s="790"/>
      <c r="Y41" s="790"/>
      <c r="Z41" s="790"/>
      <c r="AA41" s="790"/>
      <c r="AB41" s="837"/>
      <c r="AC41" s="789" t="s">
        <v>184</v>
      </c>
      <c r="AD41" s="790"/>
      <c r="AE41" s="790"/>
      <c r="AF41" s="790"/>
      <c r="AG41" s="790"/>
      <c r="AH41" s="790"/>
      <c r="AI41" s="790"/>
      <c r="AJ41" s="790"/>
      <c r="AK41" s="790"/>
      <c r="AL41" s="790"/>
      <c r="AM41" s="790"/>
      <c r="AN41" s="790"/>
      <c r="AO41" s="790"/>
      <c r="AP41" s="790"/>
      <c r="AQ41" s="790"/>
      <c r="AR41" s="790"/>
      <c r="AS41" s="790"/>
      <c r="AT41" s="790"/>
      <c r="AU41" s="790"/>
      <c r="AV41" s="790"/>
      <c r="AW41" s="790"/>
      <c r="AX41" s="791"/>
    </row>
    <row r="42" spans="1:50" ht="24.75" customHeight="1" x14ac:dyDescent="0.15">
      <c r="A42" s="1055"/>
      <c r="B42" s="1056"/>
      <c r="C42" s="1056"/>
      <c r="D42" s="1056"/>
      <c r="E42" s="1056"/>
      <c r="F42" s="1057"/>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87"/>
      <c r="Z43" s="388"/>
      <c r="AA43" s="388"/>
      <c r="AB43" s="803"/>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789" t="s">
        <v>185</v>
      </c>
      <c r="H55" s="790"/>
      <c r="I55" s="790"/>
      <c r="J55" s="790"/>
      <c r="K55" s="790"/>
      <c r="L55" s="790"/>
      <c r="M55" s="790"/>
      <c r="N55" s="790"/>
      <c r="O55" s="790"/>
      <c r="P55" s="790"/>
      <c r="Q55" s="790"/>
      <c r="R55" s="790"/>
      <c r="S55" s="790"/>
      <c r="T55" s="790"/>
      <c r="U55" s="790"/>
      <c r="V55" s="790"/>
      <c r="W55" s="790"/>
      <c r="X55" s="790"/>
      <c r="Y55" s="790"/>
      <c r="Z55" s="790"/>
      <c r="AA55" s="790"/>
      <c r="AB55" s="837"/>
      <c r="AC55" s="789" t="s">
        <v>274</v>
      </c>
      <c r="AD55" s="790"/>
      <c r="AE55" s="790"/>
      <c r="AF55" s="790"/>
      <c r="AG55" s="790"/>
      <c r="AH55" s="790"/>
      <c r="AI55" s="790"/>
      <c r="AJ55" s="790"/>
      <c r="AK55" s="790"/>
      <c r="AL55" s="790"/>
      <c r="AM55" s="790"/>
      <c r="AN55" s="790"/>
      <c r="AO55" s="790"/>
      <c r="AP55" s="790"/>
      <c r="AQ55" s="790"/>
      <c r="AR55" s="790"/>
      <c r="AS55" s="790"/>
      <c r="AT55" s="790"/>
      <c r="AU55" s="790"/>
      <c r="AV55" s="790"/>
      <c r="AW55" s="790"/>
      <c r="AX55" s="791"/>
    </row>
    <row r="56" spans="1:50" ht="24.75" customHeight="1" x14ac:dyDescent="0.15">
      <c r="A56" s="1055"/>
      <c r="B56" s="1056"/>
      <c r="C56" s="1056"/>
      <c r="D56" s="1056"/>
      <c r="E56" s="1056"/>
      <c r="F56" s="1057"/>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87"/>
      <c r="Z57" s="388"/>
      <c r="AA57" s="388"/>
      <c r="AB57" s="803"/>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5"/>
      <c r="B68" s="1056"/>
      <c r="C68" s="1056"/>
      <c r="D68" s="1056"/>
      <c r="E68" s="1056"/>
      <c r="F68" s="1057"/>
      <c r="G68" s="789" t="s">
        <v>275</v>
      </c>
      <c r="H68" s="790"/>
      <c r="I68" s="790"/>
      <c r="J68" s="790"/>
      <c r="K68" s="790"/>
      <c r="L68" s="790"/>
      <c r="M68" s="790"/>
      <c r="N68" s="790"/>
      <c r="O68" s="790"/>
      <c r="P68" s="790"/>
      <c r="Q68" s="790"/>
      <c r="R68" s="790"/>
      <c r="S68" s="790"/>
      <c r="T68" s="790"/>
      <c r="U68" s="790"/>
      <c r="V68" s="790"/>
      <c r="W68" s="790"/>
      <c r="X68" s="790"/>
      <c r="Y68" s="790"/>
      <c r="Z68" s="790"/>
      <c r="AA68" s="790"/>
      <c r="AB68" s="837"/>
      <c r="AC68" s="789" t="s">
        <v>276</v>
      </c>
      <c r="AD68" s="790"/>
      <c r="AE68" s="790"/>
      <c r="AF68" s="790"/>
      <c r="AG68" s="790"/>
      <c r="AH68" s="790"/>
      <c r="AI68" s="790"/>
      <c r="AJ68" s="790"/>
      <c r="AK68" s="790"/>
      <c r="AL68" s="790"/>
      <c r="AM68" s="790"/>
      <c r="AN68" s="790"/>
      <c r="AO68" s="790"/>
      <c r="AP68" s="790"/>
      <c r="AQ68" s="790"/>
      <c r="AR68" s="790"/>
      <c r="AS68" s="790"/>
      <c r="AT68" s="790"/>
      <c r="AU68" s="790"/>
      <c r="AV68" s="790"/>
      <c r="AW68" s="790"/>
      <c r="AX68" s="791"/>
    </row>
    <row r="69" spans="1:50" ht="25.5" customHeight="1" x14ac:dyDescent="0.15">
      <c r="A69" s="1055"/>
      <c r="B69" s="1056"/>
      <c r="C69" s="1056"/>
      <c r="D69" s="1056"/>
      <c r="E69" s="1056"/>
      <c r="F69" s="1057"/>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87"/>
      <c r="Z70" s="388"/>
      <c r="AA70" s="388"/>
      <c r="AB70" s="803"/>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5"/>
      <c r="B81" s="1056"/>
      <c r="C81" s="1056"/>
      <c r="D81" s="1056"/>
      <c r="E81" s="1056"/>
      <c r="F81" s="1057"/>
      <c r="G81" s="789" t="s">
        <v>277</v>
      </c>
      <c r="H81" s="790"/>
      <c r="I81" s="790"/>
      <c r="J81" s="790"/>
      <c r="K81" s="790"/>
      <c r="L81" s="790"/>
      <c r="M81" s="790"/>
      <c r="N81" s="790"/>
      <c r="O81" s="790"/>
      <c r="P81" s="790"/>
      <c r="Q81" s="790"/>
      <c r="R81" s="790"/>
      <c r="S81" s="790"/>
      <c r="T81" s="790"/>
      <c r="U81" s="790"/>
      <c r="V81" s="790"/>
      <c r="W81" s="790"/>
      <c r="X81" s="790"/>
      <c r="Y81" s="790"/>
      <c r="Z81" s="790"/>
      <c r="AA81" s="790"/>
      <c r="AB81" s="837"/>
      <c r="AC81" s="789" t="s">
        <v>278</v>
      </c>
      <c r="AD81" s="790"/>
      <c r="AE81" s="790"/>
      <c r="AF81" s="790"/>
      <c r="AG81" s="790"/>
      <c r="AH81" s="790"/>
      <c r="AI81" s="790"/>
      <c r="AJ81" s="790"/>
      <c r="AK81" s="790"/>
      <c r="AL81" s="790"/>
      <c r="AM81" s="790"/>
      <c r="AN81" s="790"/>
      <c r="AO81" s="790"/>
      <c r="AP81" s="790"/>
      <c r="AQ81" s="790"/>
      <c r="AR81" s="790"/>
      <c r="AS81" s="790"/>
      <c r="AT81" s="790"/>
      <c r="AU81" s="790"/>
      <c r="AV81" s="790"/>
      <c r="AW81" s="790"/>
      <c r="AX81" s="791"/>
    </row>
    <row r="82" spans="1:50" ht="24.75" customHeight="1" x14ac:dyDescent="0.15">
      <c r="A82" s="1055"/>
      <c r="B82" s="1056"/>
      <c r="C82" s="1056"/>
      <c r="D82" s="1056"/>
      <c r="E82" s="1056"/>
      <c r="F82" s="1057"/>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87"/>
      <c r="Z83" s="388"/>
      <c r="AA83" s="388"/>
      <c r="AB83" s="803"/>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5"/>
      <c r="B94" s="1056"/>
      <c r="C94" s="1056"/>
      <c r="D94" s="1056"/>
      <c r="E94" s="1056"/>
      <c r="F94" s="1057"/>
      <c r="G94" s="789" t="s">
        <v>279</v>
      </c>
      <c r="H94" s="790"/>
      <c r="I94" s="790"/>
      <c r="J94" s="790"/>
      <c r="K94" s="790"/>
      <c r="L94" s="790"/>
      <c r="M94" s="790"/>
      <c r="N94" s="790"/>
      <c r="O94" s="790"/>
      <c r="P94" s="790"/>
      <c r="Q94" s="790"/>
      <c r="R94" s="790"/>
      <c r="S94" s="790"/>
      <c r="T94" s="790"/>
      <c r="U94" s="790"/>
      <c r="V94" s="790"/>
      <c r="W94" s="790"/>
      <c r="X94" s="790"/>
      <c r="Y94" s="790"/>
      <c r="Z94" s="790"/>
      <c r="AA94" s="790"/>
      <c r="AB94" s="837"/>
      <c r="AC94" s="789" t="s">
        <v>186</v>
      </c>
      <c r="AD94" s="790"/>
      <c r="AE94" s="790"/>
      <c r="AF94" s="790"/>
      <c r="AG94" s="790"/>
      <c r="AH94" s="790"/>
      <c r="AI94" s="790"/>
      <c r="AJ94" s="790"/>
      <c r="AK94" s="790"/>
      <c r="AL94" s="790"/>
      <c r="AM94" s="790"/>
      <c r="AN94" s="790"/>
      <c r="AO94" s="790"/>
      <c r="AP94" s="790"/>
      <c r="AQ94" s="790"/>
      <c r="AR94" s="790"/>
      <c r="AS94" s="790"/>
      <c r="AT94" s="790"/>
      <c r="AU94" s="790"/>
      <c r="AV94" s="790"/>
      <c r="AW94" s="790"/>
      <c r="AX94" s="791"/>
    </row>
    <row r="95" spans="1:50" ht="24.75" customHeight="1" x14ac:dyDescent="0.15">
      <c r="A95" s="1055"/>
      <c r="B95" s="1056"/>
      <c r="C95" s="1056"/>
      <c r="D95" s="1056"/>
      <c r="E95" s="1056"/>
      <c r="F95" s="1057"/>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87"/>
      <c r="Z96" s="388"/>
      <c r="AA96" s="388"/>
      <c r="AB96" s="803"/>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789" t="s">
        <v>187</v>
      </c>
      <c r="H108" s="790"/>
      <c r="I108" s="790"/>
      <c r="J108" s="790"/>
      <c r="K108" s="790"/>
      <c r="L108" s="790"/>
      <c r="M108" s="790"/>
      <c r="N108" s="790"/>
      <c r="O108" s="790"/>
      <c r="P108" s="790"/>
      <c r="Q108" s="790"/>
      <c r="R108" s="790"/>
      <c r="S108" s="790"/>
      <c r="T108" s="790"/>
      <c r="U108" s="790"/>
      <c r="V108" s="790"/>
      <c r="W108" s="790"/>
      <c r="X108" s="790"/>
      <c r="Y108" s="790"/>
      <c r="Z108" s="790"/>
      <c r="AA108" s="790"/>
      <c r="AB108" s="837"/>
      <c r="AC108" s="789" t="s">
        <v>280</v>
      </c>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4.75" customHeight="1" x14ac:dyDescent="0.15">
      <c r="A109" s="1055"/>
      <c r="B109" s="1056"/>
      <c r="C109" s="1056"/>
      <c r="D109" s="1056"/>
      <c r="E109" s="1056"/>
      <c r="F109" s="1057"/>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03"/>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5"/>
      <c r="B121" s="1056"/>
      <c r="C121" s="1056"/>
      <c r="D121" s="1056"/>
      <c r="E121" s="1056"/>
      <c r="F121" s="1057"/>
      <c r="G121" s="789" t="s">
        <v>281</v>
      </c>
      <c r="H121" s="790"/>
      <c r="I121" s="790"/>
      <c r="J121" s="790"/>
      <c r="K121" s="790"/>
      <c r="L121" s="790"/>
      <c r="M121" s="790"/>
      <c r="N121" s="790"/>
      <c r="O121" s="790"/>
      <c r="P121" s="790"/>
      <c r="Q121" s="790"/>
      <c r="R121" s="790"/>
      <c r="S121" s="790"/>
      <c r="T121" s="790"/>
      <c r="U121" s="790"/>
      <c r="V121" s="790"/>
      <c r="W121" s="790"/>
      <c r="X121" s="790"/>
      <c r="Y121" s="790"/>
      <c r="Z121" s="790"/>
      <c r="AA121" s="790"/>
      <c r="AB121" s="837"/>
      <c r="AC121" s="789" t="s">
        <v>282</v>
      </c>
      <c r="AD121" s="790"/>
      <c r="AE121" s="790"/>
      <c r="AF121" s="790"/>
      <c r="AG121" s="790"/>
      <c r="AH121" s="790"/>
      <c r="AI121" s="790"/>
      <c r="AJ121" s="790"/>
      <c r="AK121" s="790"/>
      <c r="AL121" s="790"/>
      <c r="AM121" s="790"/>
      <c r="AN121" s="790"/>
      <c r="AO121" s="790"/>
      <c r="AP121" s="790"/>
      <c r="AQ121" s="790"/>
      <c r="AR121" s="790"/>
      <c r="AS121" s="790"/>
      <c r="AT121" s="790"/>
      <c r="AU121" s="790"/>
      <c r="AV121" s="790"/>
      <c r="AW121" s="790"/>
      <c r="AX121" s="791"/>
    </row>
    <row r="122" spans="1:50" ht="25.5" customHeight="1" x14ac:dyDescent="0.15">
      <c r="A122" s="1055"/>
      <c r="B122" s="1056"/>
      <c r="C122" s="1056"/>
      <c r="D122" s="1056"/>
      <c r="E122" s="1056"/>
      <c r="F122" s="1057"/>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03"/>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5"/>
      <c r="B134" s="1056"/>
      <c r="C134" s="1056"/>
      <c r="D134" s="1056"/>
      <c r="E134" s="1056"/>
      <c r="F134" s="1057"/>
      <c r="G134" s="789" t="s">
        <v>283</v>
      </c>
      <c r="H134" s="790"/>
      <c r="I134" s="790"/>
      <c r="J134" s="790"/>
      <c r="K134" s="790"/>
      <c r="L134" s="790"/>
      <c r="M134" s="790"/>
      <c r="N134" s="790"/>
      <c r="O134" s="790"/>
      <c r="P134" s="790"/>
      <c r="Q134" s="790"/>
      <c r="R134" s="790"/>
      <c r="S134" s="790"/>
      <c r="T134" s="790"/>
      <c r="U134" s="790"/>
      <c r="V134" s="790"/>
      <c r="W134" s="790"/>
      <c r="X134" s="790"/>
      <c r="Y134" s="790"/>
      <c r="Z134" s="790"/>
      <c r="AA134" s="790"/>
      <c r="AB134" s="837"/>
      <c r="AC134" s="789" t="s">
        <v>284</v>
      </c>
      <c r="AD134" s="790"/>
      <c r="AE134" s="790"/>
      <c r="AF134" s="790"/>
      <c r="AG134" s="790"/>
      <c r="AH134" s="790"/>
      <c r="AI134" s="790"/>
      <c r="AJ134" s="790"/>
      <c r="AK134" s="790"/>
      <c r="AL134" s="790"/>
      <c r="AM134" s="790"/>
      <c r="AN134" s="790"/>
      <c r="AO134" s="790"/>
      <c r="AP134" s="790"/>
      <c r="AQ134" s="790"/>
      <c r="AR134" s="790"/>
      <c r="AS134" s="790"/>
      <c r="AT134" s="790"/>
      <c r="AU134" s="790"/>
      <c r="AV134" s="790"/>
      <c r="AW134" s="790"/>
      <c r="AX134" s="791"/>
    </row>
    <row r="135" spans="1:50" ht="24.75" customHeight="1" x14ac:dyDescent="0.15">
      <c r="A135" s="1055"/>
      <c r="B135" s="1056"/>
      <c r="C135" s="1056"/>
      <c r="D135" s="1056"/>
      <c r="E135" s="1056"/>
      <c r="F135" s="1057"/>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03"/>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5"/>
      <c r="B147" s="1056"/>
      <c r="C147" s="1056"/>
      <c r="D147" s="1056"/>
      <c r="E147" s="1056"/>
      <c r="F147" s="1057"/>
      <c r="G147" s="789" t="s">
        <v>285</v>
      </c>
      <c r="H147" s="790"/>
      <c r="I147" s="790"/>
      <c r="J147" s="790"/>
      <c r="K147" s="790"/>
      <c r="L147" s="790"/>
      <c r="M147" s="790"/>
      <c r="N147" s="790"/>
      <c r="O147" s="790"/>
      <c r="P147" s="790"/>
      <c r="Q147" s="790"/>
      <c r="R147" s="790"/>
      <c r="S147" s="790"/>
      <c r="T147" s="790"/>
      <c r="U147" s="790"/>
      <c r="V147" s="790"/>
      <c r="W147" s="790"/>
      <c r="X147" s="790"/>
      <c r="Y147" s="790"/>
      <c r="Z147" s="790"/>
      <c r="AA147" s="790"/>
      <c r="AB147" s="837"/>
      <c r="AC147" s="789" t="s">
        <v>188</v>
      </c>
      <c r="AD147" s="790"/>
      <c r="AE147" s="790"/>
      <c r="AF147" s="790"/>
      <c r="AG147" s="790"/>
      <c r="AH147" s="790"/>
      <c r="AI147" s="790"/>
      <c r="AJ147" s="790"/>
      <c r="AK147" s="790"/>
      <c r="AL147" s="790"/>
      <c r="AM147" s="790"/>
      <c r="AN147" s="790"/>
      <c r="AO147" s="790"/>
      <c r="AP147" s="790"/>
      <c r="AQ147" s="790"/>
      <c r="AR147" s="790"/>
      <c r="AS147" s="790"/>
      <c r="AT147" s="790"/>
      <c r="AU147" s="790"/>
      <c r="AV147" s="790"/>
      <c r="AW147" s="790"/>
      <c r="AX147" s="791"/>
    </row>
    <row r="148" spans="1:50" ht="24.75" customHeight="1" x14ac:dyDescent="0.15">
      <c r="A148" s="1055"/>
      <c r="B148" s="1056"/>
      <c r="C148" s="1056"/>
      <c r="D148" s="1056"/>
      <c r="E148" s="1056"/>
      <c r="F148" s="1057"/>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03"/>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789" t="s">
        <v>189</v>
      </c>
      <c r="H161" s="790"/>
      <c r="I161" s="790"/>
      <c r="J161" s="790"/>
      <c r="K161" s="790"/>
      <c r="L161" s="790"/>
      <c r="M161" s="790"/>
      <c r="N161" s="790"/>
      <c r="O161" s="790"/>
      <c r="P161" s="790"/>
      <c r="Q161" s="790"/>
      <c r="R161" s="790"/>
      <c r="S161" s="790"/>
      <c r="T161" s="790"/>
      <c r="U161" s="790"/>
      <c r="V161" s="790"/>
      <c r="W161" s="790"/>
      <c r="X161" s="790"/>
      <c r="Y161" s="790"/>
      <c r="Z161" s="790"/>
      <c r="AA161" s="790"/>
      <c r="AB161" s="837"/>
      <c r="AC161" s="789" t="s">
        <v>286</v>
      </c>
      <c r="AD161" s="790"/>
      <c r="AE161" s="790"/>
      <c r="AF161" s="790"/>
      <c r="AG161" s="790"/>
      <c r="AH161" s="790"/>
      <c r="AI161" s="790"/>
      <c r="AJ161" s="790"/>
      <c r="AK161" s="790"/>
      <c r="AL161" s="790"/>
      <c r="AM161" s="790"/>
      <c r="AN161" s="790"/>
      <c r="AO161" s="790"/>
      <c r="AP161" s="790"/>
      <c r="AQ161" s="790"/>
      <c r="AR161" s="790"/>
      <c r="AS161" s="790"/>
      <c r="AT161" s="790"/>
      <c r="AU161" s="790"/>
      <c r="AV161" s="790"/>
      <c r="AW161" s="790"/>
      <c r="AX161" s="791"/>
    </row>
    <row r="162" spans="1:50" ht="24.75" customHeight="1" x14ac:dyDescent="0.15">
      <c r="A162" s="1055"/>
      <c r="B162" s="1056"/>
      <c r="C162" s="1056"/>
      <c r="D162" s="1056"/>
      <c r="E162" s="1056"/>
      <c r="F162" s="1057"/>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03"/>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5"/>
      <c r="B174" s="1056"/>
      <c r="C174" s="1056"/>
      <c r="D174" s="1056"/>
      <c r="E174" s="1056"/>
      <c r="F174" s="1057"/>
      <c r="G174" s="789" t="s">
        <v>287</v>
      </c>
      <c r="H174" s="790"/>
      <c r="I174" s="790"/>
      <c r="J174" s="790"/>
      <c r="K174" s="790"/>
      <c r="L174" s="790"/>
      <c r="M174" s="790"/>
      <c r="N174" s="790"/>
      <c r="O174" s="790"/>
      <c r="P174" s="790"/>
      <c r="Q174" s="790"/>
      <c r="R174" s="790"/>
      <c r="S174" s="790"/>
      <c r="T174" s="790"/>
      <c r="U174" s="790"/>
      <c r="V174" s="790"/>
      <c r="W174" s="790"/>
      <c r="X174" s="790"/>
      <c r="Y174" s="790"/>
      <c r="Z174" s="790"/>
      <c r="AA174" s="790"/>
      <c r="AB174" s="837"/>
      <c r="AC174" s="789" t="s">
        <v>288</v>
      </c>
      <c r="AD174" s="790"/>
      <c r="AE174" s="790"/>
      <c r="AF174" s="790"/>
      <c r="AG174" s="790"/>
      <c r="AH174" s="790"/>
      <c r="AI174" s="790"/>
      <c r="AJ174" s="790"/>
      <c r="AK174" s="790"/>
      <c r="AL174" s="790"/>
      <c r="AM174" s="790"/>
      <c r="AN174" s="790"/>
      <c r="AO174" s="790"/>
      <c r="AP174" s="790"/>
      <c r="AQ174" s="790"/>
      <c r="AR174" s="790"/>
      <c r="AS174" s="790"/>
      <c r="AT174" s="790"/>
      <c r="AU174" s="790"/>
      <c r="AV174" s="790"/>
      <c r="AW174" s="790"/>
      <c r="AX174" s="791"/>
    </row>
    <row r="175" spans="1:50" ht="25.5" customHeight="1" x14ac:dyDescent="0.15">
      <c r="A175" s="1055"/>
      <c r="B175" s="1056"/>
      <c r="C175" s="1056"/>
      <c r="D175" s="1056"/>
      <c r="E175" s="1056"/>
      <c r="F175" s="1057"/>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03"/>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5"/>
      <c r="B187" s="1056"/>
      <c r="C187" s="1056"/>
      <c r="D187" s="1056"/>
      <c r="E187" s="1056"/>
      <c r="F187" s="1057"/>
      <c r="G187" s="789" t="s">
        <v>290</v>
      </c>
      <c r="H187" s="790"/>
      <c r="I187" s="790"/>
      <c r="J187" s="790"/>
      <c r="K187" s="790"/>
      <c r="L187" s="790"/>
      <c r="M187" s="790"/>
      <c r="N187" s="790"/>
      <c r="O187" s="790"/>
      <c r="P187" s="790"/>
      <c r="Q187" s="790"/>
      <c r="R187" s="790"/>
      <c r="S187" s="790"/>
      <c r="T187" s="790"/>
      <c r="U187" s="790"/>
      <c r="V187" s="790"/>
      <c r="W187" s="790"/>
      <c r="X187" s="790"/>
      <c r="Y187" s="790"/>
      <c r="Z187" s="790"/>
      <c r="AA187" s="790"/>
      <c r="AB187" s="837"/>
      <c r="AC187" s="789" t="s">
        <v>289</v>
      </c>
      <c r="AD187" s="790"/>
      <c r="AE187" s="790"/>
      <c r="AF187" s="790"/>
      <c r="AG187" s="790"/>
      <c r="AH187" s="790"/>
      <c r="AI187" s="790"/>
      <c r="AJ187" s="790"/>
      <c r="AK187" s="790"/>
      <c r="AL187" s="790"/>
      <c r="AM187" s="790"/>
      <c r="AN187" s="790"/>
      <c r="AO187" s="790"/>
      <c r="AP187" s="790"/>
      <c r="AQ187" s="790"/>
      <c r="AR187" s="790"/>
      <c r="AS187" s="790"/>
      <c r="AT187" s="790"/>
      <c r="AU187" s="790"/>
      <c r="AV187" s="790"/>
      <c r="AW187" s="790"/>
      <c r="AX187" s="791"/>
    </row>
    <row r="188" spans="1:50" ht="24.75" customHeight="1" x14ac:dyDescent="0.15">
      <c r="A188" s="1055"/>
      <c r="B188" s="1056"/>
      <c r="C188" s="1056"/>
      <c r="D188" s="1056"/>
      <c r="E188" s="1056"/>
      <c r="F188" s="1057"/>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03"/>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5"/>
      <c r="B200" s="1056"/>
      <c r="C200" s="1056"/>
      <c r="D200" s="1056"/>
      <c r="E200" s="1056"/>
      <c r="F200" s="1057"/>
      <c r="G200" s="789" t="s">
        <v>291</v>
      </c>
      <c r="H200" s="790"/>
      <c r="I200" s="790"/>
      <c r="J200" s="790"/>
      <c r="K200" s="790"/>
      <c r="L200" s="790"/>
      <c r="M200" s="790"/>
      <c r="N200" s="790"/>
      <c r="O200" s="790"/>
      <c r="P200" s="790"/>
      <c r="Q200" s="790"/>
      <c r="R200" s="790"/>
      <c r="S200" s="790"/>
      <c r="T200" s="790"/>
      <c r="U200" s="790"/>
      <c r="V200" s="790"/>
      <c r="W200" s="790"/>
      <c r="X200" s="790"/>
      <c r="Y200" s="790"/>
      <c r="Z200" s="790"/>
      <c r="AA200" s="790"/>
      <c r="AB200" s="837"/>
      <c r="AC200" s="789" t="s">
        <v>190</v>
      </c>
      <c r="AD200" s="790"/>
      <c r="AE200" s="790"/>
      <c r="AF200" s="790"/>
      <c r="AG200" s="790"/>
      <c r="AH200" s="790"/>
      <c r="AI200" s="790"/>
      <c r="AJ200" s="790"/>
      <c r="AK200" s="790"/>
      <c r="AL200" s="790"/>
      <c r="AM200" s="790"/>
      <c r="AN200" s="790"/>
      <c r="AO200" s="790"/>
      <c r="AP200" s="790"/>
      <c r="AQ200" s="790"/>
      <c r="AR200" s="790"/>
      <c r="AS200" s="790"/>
      <c r="AT200" s="790"/>
      <c r="AU200" s="790"/>
      <c r="AV200" s="790"/>
      <c r="AW200" s="790"/>
      <c r="AX200" s="791"/>
    </row>
    <row r="201" spans="1:50" ht="24.75" customHeight="1" x14ac:dyDescent="0.15">
      <c r="A201" s="1055"/>
      <c r="B201" s="1056"/>
      <c r="C201" s="1056"/>
      <c r="D201" s="1056"/>
      <c r="E201" s="1056"/>
      <c r="F201" s="1057"/>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03"/>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789" t="s">
        <v>191</v>
      </c>
      <c r="H214" s="790"/>
      <c r="I214" s="790"/>
      <c r="J214" s="790"/>
      <c r="K214" s="790"/>
      <c r="L214" s="790"/>
      <c r="M214" s="790"/>
      <c r="N214" s="790"/>
      <c r="O214" s="790"/>
      <c r="P214" s="790"/>
      <c r="Q214" s="790"/>
      <c r="R214" s="790"/>
      <c r="S214" s="790"/>
      <c r="T214" s="790"/>
      <c r="U214" s="790"/>
      <c r="V214" s="790"/>
      <c r="W214" s="790"/>
      <c r="X214" s="790"/>
      <c r="Y214" s="790"/>
      <c r="Z214" s="790"/>
      <c r="AA214" s="790"/>
      <c r="AB214" s="837"/>
      <c r="AC214" s="789" t="s">
        <v>292</v>
      </c>
      <c r="AD214" s="790"/>
      <c r="AE214" s="790"/>
      <c r="AF214" s="790"/>
      <c r="AG214" s="790"/>
      <c r="AH214" s="790"/>
      <c r="AI214" s="790"/>
      <c r="AJ214" s="790"/>
      <c r="AK214" s="790"/>
      <c r="AL214" s="790"/>
      <c r="AM214" s="790"/>
      <c r="AN214" s="790"/>
      <c r="AO214" s="790"/>
      <c r="AP214" s="790"/>
      <c r="AQ214" s="790"/>
      <c r="AR214" s="790"/>
      <c r="AS214" s="790"/>
      <c r="AT214" s="790"/>
      <c r="AU214" s="790"/>
      <c r="AV214" s="790"/>
      <c r="AW214" s="790"/>
      <c r="AX214" s="791"/>
    </row>
    <row r="215" spans="1:50" ht="24.75" customHeight="1" x14ac:dyDescent="0.15">
      <c r="A215" s="1055"/>
      <c r="B215" s="1056"/>
      <c r="C215" s="1056"/>
      <c r="D215" s="1056"/>
      <c r="E215" s="1056"/>
      <c r="F215" s="1057"/>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03"/>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5"/>
      <c r="B227" s="1056"/>
      <c r="C227" s="1056"/>
      <c r="D227" s="1056"/>
      <c r="E227" s="1056"/>
      <c r="F227" s="1057"/>
      <c r="G227" s="789" t="s">
        <v>293</v>
      </c>
      <c r="H227" s="790"/>
      <c r="I227" s="790"/>
      <c r="J227" s="790"/>
      <c r="K227" s="790"/>
      <c r="L227" s="790"/>
      <c r="M227" s="790"/>
      <c r="N227" s="790"/>
      <c r="O227" s="790"/>
      <c r="P227" s="790"/>
      <c r="Q227" s="790"/>
      <c r="R227" s="790"/>
      <c r="S227" s="790"/>
      <c r="T227" s="790"/>
      <c r="U227" s="790"/>
      <c r="V227" s="790"/>
      <c r="W227" s="790"/>
      <c r="X227" s="790"/>
      <c r="Y227" s="790"/>
      <c r="Z227" s="790"/>
      <c r="AA227" s="790"/>
      <c r="AB227" s="837"/>
      <c r="AC227" s="789" t="s">
        <v>294</v>
      </c>
      <c r="AD227" s="790"/>
      <c r="AE227" s="790"/>
      <c r="AF227" s="790"/>
      <c r="AG227" s="790"/>
      <c r="AH227" s="790"/>
      <c r="AI227" s="790"/>
      <c r="AJ227" s="790"/>
      <c r="AK227" s="790"/>
      <c r="AL227" s="790"/>
      <c r="AM227" s="790"/>
      <c r="AN227" s="790"/>
      <c r="AO227" s="790"/>
      <c r="AP227" s="790"/>
      <c r="AQ227" s="790"/>
      <c r="AR227" s="790"/>
      <c r="AS227" s="790"/>
      <c r="AT227" s="790"/>
      <c r="AU227" s="790"/>
      <c r="AV227" s="790"/>
      <c r="AW227" s="790"/>
      <c r="AX227" s="791"/>
    </row>
    <row r="228" spans="1:50" ht="25.5" customHeight="1" x14ac:dyDescent="0.15">
      <c r="A228" s="1055"/>
      <c r="B228" s="1056"/>
      <c r="C228" s="1056"/>
      <c r="D228" s="1056"/>
      <c r="E228" s="1056"/>
      <c r="F228" s="1057"/>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03"/>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5"/>
      <c r="B240" s="1056"/>
      <c r="C240" s="1056"/>
      <c r="D240" s="1056"/>
      <c r="E240" s="1056"/>
      <c r="F240" s="1057"/>
      <c r="G240" s="789" t="s">
        <v>295</v>
      </c>
      <c r="H240" s="790"/>
      <c r="I240" s="790"/>
      <c r="J240" s="790"/>
      <c r="K240" s="790"/>
      <c r="L240" s="790"/>
      <c r="M240" s="790"/>
      <c r="N240" s="790"/>
      <c r="O240" s="790"/>
      <c r="P240" s="790"/>
      <c r="Q240" s="790"/>
      <c r="R240" s="790"/>
      <c r="S240" s="790"/>
      <c r="T240" s="790"/>
      <c r="U240" s="790"/>
      <c r="V240" s="790"/>
      <c r="W240" s="790"/>
      <c r="X240" s="790"/>
      <c r="Y240" s="790"/>
      <c r="Z240" s="790"/>
      <c r="AA240" s="790"/>
      <c r="AB240" s="837"/>
      <c r="AC240" s="789" t="s">
        <v>296</v>
      </c>
      <c r="AD240" s="790"/>
      <c r="AE240" s="790"/>
      <c r="AF240" s="790"/>
      <c r="AG240" s="790"/>
      <c r="AH240" s="790"/>
      <c r="AI240" s="790"/>
      <c r="AJ240" s="790"/>
      <c r="AK240" s="790"/>
      <c r="AL240" s="790"/>
      <c r="AM240" s="790"/>
      <c r="AN240" s="790"/>
      <c r="AO240" s="790"/>
      <c r="AP240" s="790"/>
      <c r="AQ240" s="790"/>
      <c r="AR240" s="790"/>
      <c r="AS240" s="790"/>
      <c r="AT240" s="790"/>
      <c r="AU240" s="790"/>
      <c r="AV240" s="790"/>
      <c r="AW240" s="790"/>
      <c r="AX240" s="791"/>
    </row>
    <row r="241" spans="1:50" ht="24.75" customHeight="1" x14ac:dyDescent="0.15">
      <c r="A241" s="1055"/>
      <c r="B241" s="1056"/>
      <c r="C241" s="1056"/>
      <c r="D241" s="1056"/>
      <c r="E241" s="1056"/>
      <c r="F241" s="1057"/>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03"/>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5"/>
      <c r="B253" s="1056"/>
      <c r="C253" s="1056"/>
      <c r="D253" s="1056"/>
      <c r="E253" s="1056"/>
      <c r="F253" s="1057"/>
      <c r="G253" s="789" t="s">
        <v>297</v>
      </c>
      <c r="H253" s="790"/>
      <c r="I253" s="790"/>
      <c r="J253" s="790"/>
      <c r="K253" s="790"/>
      <c r="L253" s="790"/>
      <c r="M253" s="790"/>
      <c r="N253" s="790"/>
      <c r="O253" s="790"/>
      <c r="P253" s="790"/>
      <c r="Q253" s="790"/>
      <c r="R253" s="790"/>
      <c r="S253" s="790"/>
      <c r="T253" s="790"/>
      <c r="U253" s="790"/>
      <c r="V253" s="790"/>
      <c r="W253" s="790"/>
      <c r="X253" s="790"/>
      <c r="Y253" s="790"/>
      <c r="Z253" s="790"/>
      <c r="AA253" s="790"/>
      <c r="AB253" s="837"/>
      <c r="AC253" s="789" t="s">
        <v>192</v>
      </c>
      <c r="AD253" s="790"/>
      <c r="AE253" s="790"/>
      <c r="AF253" s="790"/>
      <c r="AG253" s="790"/>
      <c r="AH253" s="790"/>
      <c r="AI253" s="790"/>
      <c r="AJ253" s="790"/>
      <c r="AK253" s="790"/>
      <c r="AL253" s="790"/>
      <c r="AM253" s="790"/>
      <c r="AN253" s="790"/>
      <c r="AO253" s="790"/>
      <c r="AP253" s="790"/>
      <c r="AQ253" s="790"/>
      <c r="AR253" s="790"/>
      <c r="AS253" s="790"/>
      <c r="AT253" s="790"/>
      <c r="AU253" s="790"/>
      <c r="AV253" s="790"/>
      <c r="AW253" s="790"/>
      <c r="AX253" s="791"/>
    </row>
    <row r="254" spans="1:50" ht="24.75" customHeight="1" x14ac:dyDescent="0.15">
      <c r="A254" s="1055"/>
      <c r="B254" s="1056"/>
      <c r="C254" s="1056"/>
      <c r="D254" s="1056"/>
      <c r="E254" s="1056"/>
      <c r="F254" s="1057"/>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03"/>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354</v>
      </c>
      <c r="Z3" s="367"/>
      <c r="AA3" s="367"/>
      <c r="AB3" s="367"/>
      <c r="AC3" s="148" t="s">
        <v>339</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6">
        <v>1</v>
      </c>
      <c r="B4" s="106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6">
        <v>2</v>
      </c>
      <c r="B5" s="106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6">
        <v>3</v>
      </c>
      <c r="B6" s="106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6">
        <v>4</v>
      </c>
      <c r="B7" s="106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6">
        <v>5</v>
      </c>
      <c r="B8" s="106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6">
        <v>6</v>
      </c>
      <c r="B9" s="106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6">
        <v>7</v>
      </c>
      <c r="B10" s="106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6">
        <v>8</v>
      </c>
      <c r="B11" s="106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6">
        <v>9</v>
      </c>
      <c r="B12" s="106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6">
        <v>10</v>
      </c>
      <c r="B13" s="106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6">
        <v>11</v>
      </c>
      <c r="B14" s="106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6">
        <v>12</v>
      </c>
      <c r="B15" s="106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6">
        <v>13</v>
      </c>
      <c r="B16" s="106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6">
        <v>14</v>
      </c>
      <c r="B17" s="106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6">
        <v>15</v>
      </c>
      <c r="B18" s="106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6">
        <v>16</v>
      </c>
      <c r="B19" s="106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6">
        <v>17</v>
      </c>
      <c r="B20" s="106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6">
        <v>18</v>
      </c>
      <c r="B21" s="106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6">
        <v>19</v>
      </c>
      <c r="B22" s="106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6">
        <v>20</v>
      </c>
      <c r="B23" s="106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6">
        <v>21</v>
      </c>
      <c r="B24" s="106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6">
        <v>22</v>
      </c>
      <c r="B25" s="106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6">
        <v>23</v>
      </c>
      <c r="B26" s="106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6">
        <v>24</v>
      </c>
      <c r="B27" s="106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6">
        <v>25</v>
      </c>
      <c r="B28" s="106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6">
        <v>26</v>
      </c>
      <c r="B29" s="106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6">
        <v>27</v>
      </c>
      <c r="B30" s="106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6">
        <v>28</v>
      </c>
      <c r="B31" s="1066">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6">
        <v>29</v>
      </c>
      <c r="B32" s="1066">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6">
        <v>30</v>
      </c>
      <c r="B33" s="1066">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354</v>
      </c>
      <c r="Z36" s="367"/>
      <c r="AA36" s="367"/>
      <c r="AB36" s="367"/>
      <c r="AC36" s="148" t="s">
        <v>339</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6">
        <v>1</v>
      </c>
      <c r="B37" s="1066">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6">
        <v>2</v>
      </c>
      <c r="B38" s="106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6">
        <v>3</v>
      </c>
      <c r="B39" s="106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6">
        <v>4</v>
      </c>
      <c r="B40" s="106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6">
        <v>5</v>
      </c>
      <c r="B41" s="106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6">
        <v>6</v>
      </c>
      <c r="B42" s="106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6">
        <v>7</v>
      </c>
      <c r="B43" s="106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6">
        <v>8</v>
      </c>
      <c r="B44" s="106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6">
        <v>9</v>
      </c>
      <c r="B45" s="106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6">
        <v>10</v>
      </c>
      <c r="B46" s="106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6">
        <v>11</v>
      </c>
      <c r="B47" s="106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6">
        <v>12</v>
      </c>
      <c r="B48" s="106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6">
        <v>13</v>
      </c>
      <c r="B49" s="106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6">
        <v>14</v>
      </c>
      <c r="B50" s="106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6">
        <v>15</v>
      </c>
      <c r="B51" s="106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6">
        <v>16</v>
      </c>
      <c r="B52" s="106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6">
        <v>17</v>
      </c>
      <c r="B53" s="106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6">
        <v>18</v>
      </c>
      <c r="B54" s="106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6">
        <v>19</v>
      </c>
      <c r="B55" s="106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6">
        <v>20</v>
      </c>
      <c r="B56" s="106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6">
        <v>21</v>
      </c>
      <c r="B57" s="106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6">
        <v>22</v>
      </c>
      <c r="B58" s="106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6">
        <v>23</v>
      </c>
      <c r="B59" s="106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6">
        <v>24</v>
      </c>
      <c r="B60" s="106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6">
        <v>25</v>
      </c>
      <c r="B61" s="106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6">
        <v>26</v>
      </c>
      <c r="B62" s="106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6">
        <v>27</v>
      </c>
      <c r="B63" s="106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6">
        <v>28</v>
      </c>
      <c r="B64" s="106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6">
        <v>29</v>
      </c>
      <c r="B65" s="106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6">
        <v>30</v>
      </c>
      <c r="B66" s="106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354</v>
      </c>
      <c r="Z69" s="367"/>
      <c r="AA69" s="367"/>
      <c r="AB69" s="367"/>
      <c r="AC69" s="148" t="s">
        <v>339</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6">
        <v>1</v>
      </c>
      <c r="B70" s="106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6">
        <v>2</v>
      </c>
      <c r="B71" s="106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6">
        <v>3</v>
      </c>
      <c r="B72" s="106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6">
        <v>4</v>
      </c>
      <c r="B73" s="106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6">
        <v>5</v>
      </c>
      <c r="B74" s="106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6">
        <v>6</v>
      </c>
      <c r="B75" s="106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6">
        <v>7</v>
      </c>
      <c r="B76" s="106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6">
        <v>8</v>
      </c>
      <c r="B77" s="106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6">
        <v>9</v>
      </c>
      <c r="B78" s="106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6">
        <v>10</v>
      </c>
      <c r="B79" s="106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6">
        <v>11</v>
      </c>
      <c r="B80" s="106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6">
        <v>12</v>
      </c>
      <c r="B81" s="106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6">
        <v>13</v>
      </c>
      <c r="B82" s="106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6">
        <v>14</v>
      </c>
      <c r="B83" s="106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6">
        <v>15</v>
      </c>
      <c r="B84" s="106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6">
        <v>16</v>
      </c>
      <c r="B85" s="106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6">
        <v>17</v>
      </c>
      <c r="B86" s="106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6">
        <v>18</v>
      </c>
      <c r="B87" s="106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6">
        <v>19</v>
      </c>
      <c r="B88" s="106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6">
        <v>20</v>
      </c>
      <c r="B89" s="106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6">
        <v>21</v>
      </c>
      <c r="B90" s="106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6">
        <v>22</v>
      </c>
      <c r="B91" s="106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6">
        <v>23</v>
      </c>
      <c r="B92" s="106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6">
        <v>24</v>
      </c>
      <c r="B93" s="106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6">
        <v>25</v>
      </c>
      <c r="B94" s="106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6">
        <v>26</v>
      </c>
      <c r="B95" s="106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6">
        <v>27</v>
      </c>
      <c r="B96" s="106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6">
        <v>28</v>
      </c>
      <c r="B97" s="106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6">
        <v>29</v>
      </c>
      <c r="B98" s="106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6">
        <v>30</v>
      </c>
      <c r="B99" s="106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354</v>
      </c>
      <c r="Z102" s="367"/>
      <c r="AA102" s="367"/>
      <c r="AB102" s="367"/>
      <c r="AC102" s="148" t="s">
        <v>339</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6">
        <v>1</v>
      </c>
      <c r="B103" s="106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6">
        <v>2</v>
      </c>
      <c r="B104" s="106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6">
        <v>3</v>
      </c>
      <c r="B105" s="106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6">
        <v>4</v>
      </c>
      <c r="B106" s="106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6">
        <v>5</v>
      </c>
      <c r="B107" s="106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6">
        <v>6</v>
      </c>
      <c r="B108" s="106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6">
        <v>7</v>
      </c>
      <c r="B109" s="106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6">
        <v>8</v>
      </c>
      <c r="B110" s="106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6">
        <v>9</v>
      </c>
      <c r="B111" s="106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6">
        <v>10</v>
      </c>
      <c r="B112" s="106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6">
        <v>11</v>
      </c>
      <c r="B113" s="106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6">
        <v>12</v>
      </c>
      <c r="B114" s="106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6">
        <v>13</v>
      </c>
      <c r="B115" s="106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6">
        <v>14</v>
      </c>
      <c r="B116" s="106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6">
        <v>15</v>
      </c>
      <c r="B117" s="106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6">
        <v>16</v>
      </c>
      <c r="B118" s="106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6">
        <v>17</v>
      </c>
      <c r="B119" s="106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6">
        <v>18</v>
      </c>
      <c r="B120" s="106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6">
        <v>19</v>
      </c>
      <c r="B121" s="106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6">
        <v>20</v>
      </c>
      <c r="B122" s="106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6">
        <v>21</v>
      </c>
      <c r="B123" s="106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6">
        <v>22</v>
      </c>
      <c r="B124" s="106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6">
        <v>23</v>
      </c>
      <c r="B125" s="106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6">
        <v>24</v>
      </c>
      <c r="B126" s="106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6">
        <v>25</v>
      </c>
      <c r="B127" s="106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6">
        <v>26</v>
      </c>
      <c r="B128" s="106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6">
        <v>27</v>
      </c>
      <c r="B129" s="106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6">
        <v>28</v>
      </c>
      <c r="B130" s="106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6">
        <v>29</v>
      </c>
      <c r="B131" s="106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6">
        <v>30</v>
      </c>
      <c r="B132" s="106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354</v>
      </c>
      <c r="Z135" s="367"/>
      <c r="AA135" s="367"/>
      <c r="AB135" s="367"/>
      <c r="AC135" s="148" t="s">
        <v>339</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6">
        <v>1</v>
      </c>
      <c r="B136" s="106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6">
        <v>2</v>
      </c>
      <c r="B137" s="106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6">
        <v>3</v>
      </c>
      <c r="B138" s="106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6">
        <v>4</v>
      </c>
      <c r="B139" s="106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6">
        <v>5</v>
      </c>
      <c r="B140" s="106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6">
        <v>6</v>
      </c>
      <c r="B141" s="106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6">
        <v>7</v>
      </c>
      <c r="B142" s="106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6">
        <v>8</v>
      </c>
      <c r="B143" s="106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6">
        <v>9</v>
      </c>
      <c r="B144" s="106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6">
        <v>10</v>
      </c>
      <c r="B145" s="106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6">
        <v>11</v>
      </c>
      <c r="B146" s="106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6">
        <v>12</v>
      </c>
      <c r="B147" s="106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6">
        <v>13</v>
      </c>
      <c r="B148" s="106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6">
        <v>14</v>
      </c>
      <c r="B149" s="106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6">
        <v>15</v>
      </c>
      <c r="B150" s="106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6">
        <v>16</v>
      </c>
      <c r="B151" s="106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6">
        <v>17</v>
      </c>
      <c r="B152" s="106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6">
        <v>18</v>
      </c>
      <c r="B153" s="106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6">
        <v>19</v>
      </c>
      <c r="B154" s="106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6">
        <v>20</v>
      </c>
      <c r="B155" s="106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6">
        <v>21</v>
      </c>
      <c r="B156" s="106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6">
        <v>22</v>
      </c>
      <c r="B157" s="106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6">
        <v>23</v>
      </c>
      <c r="B158" s="106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6">
        <v>24</v>
      </c>
      <c r="B159" s="106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6">
        <v>25</v>
      </c>
      <c r="B160" s="106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6">
        <v>26</v>
      </c>
      <c r="B161" s="106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6">
        <v>27</v>
      </c>
      <c r="B162" s="106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6">
        <v>28</v>
      </c>
      <c r="B163" s="106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6">
        <v>29</v>
      </c>
      <c r="B164" s="106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6">
        <v>30</v>
      </c>
      <c r="B165" s="106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354</v>
      </c>
      <c r="Z168" s="367"/>
      <c r="AA168" s="367"/>
      <c r="AB168" s="367"/>
      <c r="AC168" s="148" t="s">
        <v>339</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6">
        <v>1</v>
      </c>
      <c r="B169" s="106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6">
        <v>2</v>
      </c>
      <c r="B170" s="106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6">
        <v>3</v>
      </c>
      <c r="B171" s="106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6">
        <v>4</v>
      </c>
      <c r="B172" s="106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6">
        <v>5</v>
      </c>
      <c r="B173" s="106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6">
        <v>6</v>
      </c>
      <c r="B174" s="106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6">
        <v>7</v>
      </c>
      <c r="B175" s="106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6">
        <v>8</v>
      </c>
      <c r="B176" s="106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6">
        <v>9</v>
      </c>
      <c r="B177" s="106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6">
        <v>10</v>
      </c>
      <c r="B178" s="106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6">
        <v>11</v>
      </c>
      <c r="B179" s="106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6">
        <v>12</v>
      </c>
      <c r="B180" s="106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6">
        <v>13</v>
      </c>
      <c r="B181" s="106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6">
        <v>14</v>
      </c>
      <c r="B182" s="106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6">
        <v>15</v>
      </c>
      <c r="B183" s="106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6">
        <v>16</v>
      </c>
      <c r="B184" s="106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6">
        <v>17</v>
      </c>
      <c r="B185" s="106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6">
        <v>18</v>
      </c>
      <c r="B186" s="106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6">
        <v>19</v>
      </c>
      <c r="B187" s="106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6">
        <v>20</v>
      </c>
      <c r="B188" s="106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6">
        <v>21</v>
      </c>
      <c r="B189" s="106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6">
        <v>22</v>
      </c>
      <c r="B190" s="106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6">
        <v>23</v>
      </c>
      <c r="B191" s="106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6">
        <v>24</v>
      </c>
      <c r="B192" s="106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6">
        <v>25</v>
      </c>
      <c r="B193" s="106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6">
        <v>26</v>
      </c>
      <c r="B194" s="106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6">
        <v>27</v>
      </c>
      <c r="B195" s="106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6">
        <v>28</v>
      </c>
      <c r="B196" s="106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6">
        <v>29</v>
      </c>
      <c r="B197" s="106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6">
        <v>30</v>
      </c>
      <c r="B198" s="106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354</v>
      </c>
      <c r="Z201" s="367"/>
      <c r="AA201" s="367"/>
      <c r="AB201" s="367"/>
      <c r="AC201" s="148" t="s">
        <v>339</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6">
        <v>1</v>
      </c>
      <c r="B202" s="1066">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6">
        <v>2</v>
      </c>
      <c r="B203" s="106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6">
        <v>3</v>
      </c>
      <c r="B204" s="106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6">
        <v>4</v>
      </c>
      <c r="B205" s="106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6">
        <v>5</v>
      </c>
      <c r="B206" s="106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6">
        <v>6</v>
      </c>
      <c r="B207" s="106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6">
        <v>7</v>
      </c>
      <c r="B208" s="106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6">
        <v>8</v>
      </c>
      <c r="B209" s="106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6">
        <v>9</v>
      </c>
      <c r="B210" s="106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6">
        <v>10</v>
      </c>
      <c r="B211" s="106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6">
        <v>11</v>
      </c>
      <c r="B212" s="106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6">
        <v>12</v>
      </c>
      <c r="B213" s="106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6">
        <v>13</v>
      </c>
      <c r="B214" s="106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6">
        <v>14</v>
      </c>
      <c r="B215" s="106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6">
        <v>15</v>
      </c>
      <c r="B216" s="106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6">
        <v>16</v>
      </c>
      <c r="B217" s="106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6">
        <v>17</v>
      </c>
      <c r="B218" s="106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6">
        <v>18</v>
      </c>
      <c r="B219" s="106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6">
        <v>19</v>
      </c>
      <c r="B220" s="106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6">
        <v>20</v>
      </c>
      <c r="B221" s="106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6">
        <v>21</v>
      </c>
      <c r="B222" s="106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6">
        <v>22</v>
      </c>
      <c r="B223" s="106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6">
        <v>23</v>
      </c>
      <c r="B224" s="106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6">
        <v>24</v>
      </c>
      <c r="B225" s="106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6">
        <v>25</v>
      </c>
      <c r="B226" s="106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6">
        <v>26</v>
      </c>
      <c r="B227" s="106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6">
        <v>27</v>
      </c>
      <c r="B228" s="106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6">
        <v>28</v>
      </c>
      <c r="B229" s="106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6">
        <v>29</v>
      </c>
      <c r="B230" s="106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6">
        <v>30</v>
      </c>
      <c r="B231" s="106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354</v>
      </c>
      <c r="Z234" s="367"/>
      <c r="AA234" s="367"/>
      <c r="AB234" s="367"/>
      <c r="AC234" s="148" t="s">
        <v>339</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6">
        <v>1</v>
      </c>
      <c r="B235" s="106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6">
        <v>2</v>
      </c>
      <c r="B236" s="106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6">
        <v>3</v>
      </c>
      <c r="B237" s="106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6">
        <v>4</v>
      </c>
      <c r="B238" s="106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6">
        <v>5</v>
      </c>
      <c r="B239" s="106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6">
        <v>6</v>
      </c>
      <c r="B240" s="106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6">
        <v>7</v>
      </c>
      <c r="B241" s="106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6">
        <v>8</v>
      </c>
      <c r="B242" s="106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6">
        <v>9</v>
      </c>
      <c r="B243" s="106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6">
        <v>10</v>
      </c>
      <c r="B244" s="106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6">
        <v>11</v>
      </c>
      <c r="B245" s="106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6">
        <v>12</v>
      </c>
      <c r="B246" s="106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6">
        <v>13</v>
      </c>
      <c r="B247" s="106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6">
        <v>14</v>
      </c>
      <c r="B248" s="106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6">
        <v>15</v>
      </c>
      <c r="B249" s="106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6">
        <v>16</v>
      </c>
      <c r="B250" s="106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6">
        <v>17</v>
      </c>
      <c r="B251" s="106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6">
        <v>18</v>
      </c>
      <c r="B252" s="106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6">
        <v>19</v>
      </c>
      <c r="B253" s="106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6">
        <v>20</v>
      </c>
      <c r="B254" s="106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6">
        <v>21</v>
      </c>
      <c r="B255" s="106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6">
        <v>22</v>
      </c>
      <c r="B256" s="106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6">
        <v>23</v>
      </c>
      <c r="B257" s="106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6">
        <v>24</v>
      </c>
      <c r="B258" s="106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6">
        <v>25</v>
      </c>
      <c r="B259" s="106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6">
        <v>26</v>
      </c>
      <c r="B260" s="106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6">
        <v>27</v>
      </c>
      <c r="B261" s="106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6">
        <v>28</v>
      </c>
      <c r="B262" s="106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6">
        <v>29</v>
      </c>
      <c r="B263" s="106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6">
        <v>30</v>
      </c>
      <c r="B264" s="106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354</v>
      </c>
      <c r="Z267" s="367"/>
      <c r="AA267" s="367"/>
      <c r="AB267" s="367"/>
      <c r="AC267" s="148" t="s">
        <v>339</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6">
        <v>1</v>
      </c>
      <c r="B268" s="106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6">
        <v>2</v>
      </c>
      <c r="B269" s="106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6">
        <v>3</v>
      </c>
      <c r="B270" s="106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6">
        <v>4</v>
      </c>
      <c r="B271" s="106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6">
        <v>5</v>
      </c>
      <c r="B272" s="106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6">
        <v>6</v>
      </c>
      <c r="B273" s="106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6">
        <v>7</v>
      </c>
      <c r="B274" s="106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6">
        <v>8</v>
      </c>
      <c r="B275" s="106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6">
        <v>9</v>
      </c>
      <c r="B276" s="106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6">
        <v>10</v>
      </c>
      <c r="B277" s="106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6">
        <v>11</v>
      </c>
      <c r="B278" s="106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6">
        <v>12</v>
      </c>
      <c r="B279" s="106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6">
        <v>13</v>
      </c>
      <c r="B280" s="106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6">
        <v>14</v>
      </c>
      <c r="B281" s="106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6">
        <v>15</v>
      </c>
      <c r="B282" s="106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6">
        <v>16</v>
      </c>
      <c r="B283" s="106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6">
        <v>17</v>
      </c>
      <c r="B284" s="106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6">
        <v>18</v>
      </c>
      <c r="B285" s="106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6">
        <v>19</v>
      </c>
      <c r="B286" s="106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6">
        <v>20</v>
      </c>
      <c r="B287" s="106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6">
        <v>21</v>
      </c>
      <c r="B288" s="106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6">
        <v>22</v>
      </c>
      <c r="B289" s="106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6">
        <v>23</v>
      </c>
      <c r="B290" s="106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6">
        <v>24</v>
      </c>
      <c r="B291" s="106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6">
        <v>25</v>
      </c>
      <c r="B292" s="106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6">
        <v>26</v>
      </c>
      <c r="B293" s="106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6">
        <v>27</v>
      </c>
      <c r="B294" s="106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6">
        <v>28</v>
      </c>
      <c r="B295" s="106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6">
        <v>29</v>
      </c>
      <c r="B296" s="106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6">
        <v>30</v>
      </c>
      <c r="B297" s="106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354</v>
      </c>
      <c r="Z300" s="367"/>
      <c r="AA300" s="367"/>
      <c r="AB300" s="367"/>
      <c r="AC300" s="148" t="s">
        <v>339</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6">
        <v>1</v>
      </c>
      <c r="B301" s="106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6">
        <v>2</v>
      </c>
      <c r="B302" s="106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6">
        <v>3</v>
      </c>
      <c r="B303" s="106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6">
        <v>4</v>
      </c>
      <c r="B304" s="106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6">
        <v>5</v>
      </c>
      <c r="B305" s="106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6">
        <v>6</v>
      </c>
      <c r="B306" s="106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6">
        <v>7</v>
      </c>
      <c r="B307" s="106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6">
        <v>8</v>
      </c>
      <c r="B308" s="106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6">
        <v>9</v>
      </c>
      <c r="B309" s="106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6">
        <v>10</v>
      </c>
      <c r="B310" s="106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6">
        <v>11</v>
      </c>
      <c r="B311" s="106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6">
        <v>12</v>
      </c>
      <c r="B312" s="106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6">
        <v>13</v>
      </c>
      <c r="B313" s="106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6">
        <v>14</v>
      </c>
      <c r="B314" s="106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6">
        <v>15</v>
      </c>
      <c r="B315" s="106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6">
        <v>16</v>
      </c>
      <c r="B316" s="106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6">
        <v>17</v>
      </c>
      <c r="B317" s="106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6">
        <v>18</v>
      </c>
      <c r="B318" s="106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6">
        <v>19</v>
      </c>
      <c r="B319" s="106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6">
        <v>20</v>
      </c>
      <c r="B320" s="106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6">
        <v>21</v>
      </c>
      <c r="B321" s="106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6">
        <v>22</v>
      </c>
      <c r="B322" s="106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6">
        <v>23</v>
      </c>
      <c r="B323" s="106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6">
        <v>24</v>
      </c>
      <c r="B324" s="106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6">
        <v>25</v>
      </c>
      <c r="B325" s="106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6">
        <v>26</v>
      </c>
      <c r="B326" s="106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6">
        <v>27</v>
      </c>
      <c r="B327" s="106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6">
        <v>28</v>
      </c>
      <c r="B328" s="106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6">
        <v>29</v>
      </c>
      <c r="B329" s="106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6">
        <v>30</v>
      </c>
      <c r="B330" s="106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354</v>
      </c>
      <c r="Z333" s="367"/>
      <c r="AA333" s="367"/>
      <c r="AB333" s="367"/>
      <c r="AC333" s="148" t="s">
        <v>339</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6">
        <v>1</v>
      </c>
      <c r="B334" s="106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6">
        <v>2</v>
      </c>
      <c r="B335" s="106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6">
        <v>3</v>
      </c>
      <c r="B336" s="106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6">
        <v>4</v>
      </c>
      <c r="B337" s="106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6">
        <v>5</v>
      </c>
      <c r="B338" s="106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6">
        <v>6</v>
      </c>
      <c r="B339" s="106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6">
        <v>7</v>
      </c>
      <c r="B340" s="106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6">
        <v>8</v>
      </c>
      <c r="B341" s="106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6">
        <v>9</v>
      </c>
      <c r="B342" s="106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6">
        <v>10</v>
      </c>
      <c r="B343" s="106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6">
        <v>11</v>
      </c>
      <c r="B344" s="106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6">
        <v>12</v>
      </c>
      <c r="B345" s="106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6">
        <v>13</v>
      </c>
      <c r="B346" s="106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6">
        <v>14</v>
      </c>
      <c r="B347" s="106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6">
        <v>15</v>
      </c>
      <c r="B348" s="106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6">
        <v>16</v>
      </c>
      <c r="B349" s="106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6">
        <v>17</v>
      </c>
      <c r="B350" s="106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6">
        <v>18</v>
      </c>
      <c r="B351" s="106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6">
        <v>19</v>
      </c>
      <c r="B352" s="106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6">
        <v>20</v>
      </c>
      <c r="B353" s="106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6">
        <v>21</v>
      </c>
      <c r="B354" s="106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6">
        <v>22</v>
      </c>
      <c r="B355" s="106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6">
        <v>23</v>
      </c>
      <c r="B356" s="106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6">
        <v>24</v>
      </c>
      <c r="B357" s="106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6">
        <v>25</v>
      </c>
      <c r="B358" s="106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6">
        <v>26</v>
      </c>
      <c r="B359" s="106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6">
        <v>27</v>
      </c>
      <c r="B360" s="106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6">
        <v>28</v>
      </c>
      <c r="B361" s="106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6">
        <v>29</v>
      </c>
      <c r="B362" s="106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6">
        <v>30</v>
      </c>
      <c r="B363" s="106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354</v>
      </c>
      <c r="Z366" s="367"/>
      <c r="AA366" s="367"/>
      <c r="AB366" s="367"/>
      <c r="AC366" s="148" t="s">
        <v>339</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6">
        <v>1</v>
      </c>
      <c r="B367" s="106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6">
        <v>2</v>
      </c>
      <c r="B368" s="106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6">
        <v>3</v>
      </c>
      <c r="B369" s="106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6">
        <v>4</v>
      </c>
      <c r="B370" s="106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6">
        <v>5</v>
      </c>
      <c r="B371" s="106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6">
        <v>6</v>
      </c>
      <c r="B372" s="106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6">
        <v>7</v>
      </c>
      <c r="B373" s="106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6">
        <v>8</v>
      </c>
      <c r="B374" s="106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6">
        <v>9</v>
      </c>
      <c r="B375" s="106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6">
        <v>10</v>
      </c>
      <c r="B376" s="106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6">
        <v>11</v>
      </c>
      <c r="B377" s="106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6">
        <v>12</v>
      </c>
      <c r="B378" s="106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6">
        <v>13</v>
      </c>
      <c r="B379" s="106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6">
        <v>14</v>
      </c>
      <c r="B380" s="106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6">
        <v>15</v>
      </c>
      <c r="B381" s="106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6">
        <v>16</v>
      </c>
      <c r="B382" s="106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6">
        <v>17</v>
      </c>
      <c r="B383" s="106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6">
        <v>18</v>
      </c>
      <c r="B384" s="106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6">
        <v>19</v>
      </c>
      <c r="B385" s="106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6">
        <v>20</v>
      </c>
      <c r="B386" s="106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6">
        <v>21</v>
      </c>
      <c r="B387" s="106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6">
        <v>22</v>
      </c>
      <c r="B388" s="106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6">
        <v>23</v>
      </c>
      <c r="B389" s="106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6">
        <v>24</v>
      </c>
      <c r="B390" s="106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6">
        <v>25</v>
      </c>
      <c r="B391" s="106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6">
        <v>26</v>
      </c>
      <c r="B392" s="106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6">
        <v>27</v>
      </c>
      <c r="B393" s="106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6">
        <v>28</v>
      </c>
      <c r="B394" s="106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6">
        <v>29</v>
      </c>
      <c r="B395" s="106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6">
        <v>30</v>
      </c>
      <c r="B396" s="106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354</v>
      </c>
      <c r="Z399" s="367"/>
      <c r="AA399" s="367"/>
      <c r="AB399" s="367"/>
      <c r="AC399" s="148" t="s">
        <v>339</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6">
        <v>1</v>
      </c>
      <c r="B400" s="106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6">
        <v>2</v>
      </c>
      <c r="B401" s="106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6">
        <v>3</v>
      </c>
      <c r="B402" s="106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6">
        <v>4</v>
      </c>
      <c r="B403" s="106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6">
        <v>5</v>
      </c>
      <c r="B404" s="106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6">
        <v>6</v>
      </c>
      <c r="B405" s="106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6">
        <v>7</v>
      </c>
      <c r="B406" s="106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6">
        <v>8</v>
      </c>
      <c r="B407" s="106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6">
        <v>9</v>
      </c>
      <c r="B408" s="106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6">
        <v>10</v>
      </c>
      <c r="B409" s="106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6">
        <v>11</v>
      </c>
      <c r="B410" s="106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6">
        <v>12</v>
      </c>
      <c r="B411" s="106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6">
        <v>13</v>
      </c>
      <c r="B412" s="106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6">
        <v>14</v>
      </c>
      <c r="B413" s="106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6">
        <v>15</v>
      </c>
      <c r="B414" s="106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6">
        <v>16</v>
      </c>
      <c r="B415" s="106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6">
        <v>17</v>
      </c>
      <c r="B416" s="106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6">
        <v>18</v>
      </c>
      <c r="B417" s="106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6">
        <v>19</v>
      </c>
      <c r="B418" s="106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6">
        <v>20</v>
      </c>
      <c r="B419" s="106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6">
        <v>21</v>
      </c>
      <c r="B420" s="106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6">
        <v>22</v>
      </c>
      <c r="B421" s="106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6">
        <v>23</v>
      </c>
      <c r="B422" s="106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6">
        <v>24</v>
      </c>
      <c r="B423" s="106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6">
        <v>25</v>
      </c>
      <c r="B424" s="106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6">
        <v>26</v>
      </c>
      <c r="B425" s="106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6">
        <v>27</v>
      </c>
      <c r="B426" s="106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6">
        <v>28</v>
      </c>
      <c r="B427" s="106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6">
        <v>29</v>
      </c>
      <c r="B428" s="106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6">
        <v>30</v>
      </c>
      <c r="B429" s="106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354</v>
      </c>
      <c r="Z432" s="367"/>
      <c r="AA432" s="367"/>
      <c r="AB432" s="367"/>
      <c r="AC432" s="148" t="s">
        <v>339</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6">
        <v>1</v>
      </c>
      <c r="B433" s="106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6">
        <v>2</v>
      </c>
      <c r="B434" s="106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6">
        <v>3</v>
      </c>
      <c r="B435" s="106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6">
        <v>4</v>
      </c>
      <c r="B436" s="106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6">
        <v>5</v>
      </c>
      <c r="B437" s="106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6">
        <v>6</v>
      </c>
      <c r="B438" s="106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6">
        <v>7</v>
      </c>
      <c r="B439" s="106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6">
        <v>8</v>
      </c>
      <c r="B440" s="106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6">
        <v>9</v>
      </c>
      <c r="B441" s="106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6">
        <v>10</v>
      </c>
      <c r="B442" s="106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6">
        <v>11</v>
      </c>
      <c r="B443" s="106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6">
        <v>12</v>
      </c>
      <c r="B444" s="106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6">
        <v>13</v>
      </c>
      <c r="B445" s="106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6">
        <v>14</v>
      </c>
      <c r="B446" s="106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6">
        <v>15</v>
      </c>
      <c r="B447" s="106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6">
        <v>16</v>
      </c>
      <c r="B448" s="106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6">
        <v>17</v>
      </c>
      <c r="B449" s="106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6">
        <v>18</v>
      </c>
      <c r="B450" s="106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6">
        <v>19</v>
      </c>
      <c r="B451" s="106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6">
        <v>20</v>
      </c>
      <c r="B452" s="106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6">
        <v>21</v>
      </c>
      <c r="B453" s="106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6">
        <v>22</v>
      </c>
      <c r="B454" s="106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6">
        <v>23</v>
      </c>
      <c r="B455" s="106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6">
        <v>24</v>
      </c>
      <c r="B456" s="106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6">
        <v>25</v>
      </c>
      <c r="B457" s="106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6">
        <v>26</v>
      </c>
      <c r="B458" s="106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6">
        <v>27</v>
      </c>
      <c r="B459" s="106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6">
        <v>28</v>
      </c>
      <c r="B460" s="106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6">
        <v>29</v>
      </c>
      <c r="B461" s="106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6">
        <v>30</v>
      </c>
      <c r="B462" s="106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354</v>
      </c>
      <c r="Z465" s="367"/>
      <c r="AA465" s="367"/>
      <c r="AB465" s="367"/>
      <c r="AC465" s="148" t="s">
        <v>339</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6">
        <v>1</v>
      </c>
      <c r="B466" s="106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6">
        <v>2</v>
      </c>
      <c r="B467" s="106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6">
        <v>3</v>
      </c>
      <c r="B468" s="106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6">
        <v>4</v>
      </c>
      <c r="B469" s="106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6">
        <v>5</v>
      </c>
      <c r="B470" s="106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6">
        <v>6</v>
      </c>
      <c r="B471" s="106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6">
        <v>7</v>
      </c>
      <c r="B472" s="106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6">
        <v>8</v>
      </c>
      <c r="B473" s="106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6">
        <v>9</v>
      </c>
      <c r="B474" s="106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6">
        <v>10</v>
      </c>
      <c r="B475" s="106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6">
        <v>11</v>
      </c>
      <c r="B476" s="106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6">
        <v>12</v>
      </c>
      <c r="B477" s="106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6">
        <v>13</v>
      </c>
      <c r="B478" s="106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6">
        <v>14</v>
      </c>
      <c r="B479" s="106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6">
        <v>15</v>
      </c>
      <c r="B480" s="106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6">
        <v>16</v>
      </c>
      <c r="B481" s="106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6">
        <v>17</v>
      </c>
      <c r="B482" s="106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6">
        <v>18</v>
      </c>
      <c r="B483" s="106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6">
        <v>19</v>
      </c>
      <c r="B484" s="106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6">
        <v>20</v>
      </c>
      <c r="B485" s="106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6">
        <v>21</v>
      </c>
      <c r="B486" s="106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6">
        <v>22</v>
      </c>
      <c r="B487" s="106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6">
        <v>23</v>
      </c>
      <c r="B488" s="106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6">
        <v>24</v>
      </c>
      <c r="B489" s="106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6">
        <v>25</v>
      </c>
      <c r="B490" s="106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6">
        <v>26</v>
      </c>
      <c r="B491" s="106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6">
        <v>27</v>
      </c>
      <c r="B492" s="106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6">
        <v>28</v>
      </c>
      <c r="B493" s="106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6">
        <v>29</v>
      </c>
      <c r="B494" s="106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6">
        <v>30</v>
      </c>
      <c r="B495" s="106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354</v>
      </c>
      <c r="Z498" s="367"/>
      <c r="AA498" s="367"/>
      <c r="AB498" s="367"/>
      <c r="AC498" s="148" t="s">
        <v>339</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6">
        <v>1</v>
      </c>
      <c r="B499" s="106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6">
        <v>2</v>
      </c>
      <c r="B500" s="106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6">
        <v>3</v>
      </c>
      <c r="B501" s="106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6">
        <v>4</v>
      </c>
      <c r="B502" s="106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6">
        <v>5</v>
      </c>
      <c r="B503" s="106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6">
        <v>6</v>
      </c>
      <c r="B504" s="106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6">
        <v>7</v>
      </c>
      <c r="B505" s="106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6">
        <v>8</v>
      </c>
      <c r="B506" s="106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6">
        <v>9</v>
      </c>
      <c r="B507" s="106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6">
        <v>10</v>
      </c>
      <c r="B508" s="106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6">
        <v>11</v>
      </c>
      <c r="B509" s="106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6">
        <v>12</v>
      </c>
      <c r="B510" s="106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6">
        <v>13</v>
      </c>
      <c r="B511" s="106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6">
        <v>14</v>
      </c>
      <c r="B512" s="106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6">
        <v>15</v>
      </c>
      <c r="B513" s="106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6">
        <v>16</v>
      </c>
      <c r="B514" s="106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6">
        <v>17</v>
      </c>
      <c r="B515" s="106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6">
        <v>18</v>
      </c>
      <c r="B516" s="106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6">
        <v>19</v>
      </c>
      <c r="B517" s="106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6">
        <v>20</v>
      </c>
      <c r="B518" s="106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6">
        <v>21</v>
      </c>
      <c r="B519" s="106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6">
        <v>22</v>
      </c>
      <c r="B520" s="106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6">
        <v>23</v>
      </c>
      <c r="B521" s="106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6">
        <v>24</v>
      </c>
      <c r="B522" s="106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6">
        <v>25</v>
      </c>
      <c r="B523" s="106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6">
        <v>26</v>
      </c>
      <c r="B524" s="106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6">
        <v>27</v>
      </c>
      <c r="B525" s="106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6">
        <v>28</v>
      </c>
      <c r="B526" s="106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6">
        <v>29</v>
      </c>
      <c r="B527" s="106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6">
        <v>30</v>
      </c>
      <c r="B528" s="106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354</v>
      </c>
      <c r="Z531" s="367"/>
      <c r="AA531" s="367"/>
      <c r="AB531" s="367"/>
      <c r="AC531" s="148" t="s">
        <v>339</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6">
        <v>1</v>
      </c>
      <c r="B532" s="106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6">
        <v>2</v>
      </c>
      <c r="B533" s="106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6">
        <v>3</v>
      </c>
      <c r="B534" s="106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6">
        <v>4</v>
      </c>
      <c r="B535" s="106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6">
        <v>5</v>
      </c>
      <c r="B536" s="106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6">
        <v>6</v>
      </c>
      <c r="B537" s="106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6">
        <v>7</v>
      </c>
      <c r="B538" s="106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6">
        <v>8</v>
      </c>
      <c r="B539" s="106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6">
        <v>9</v>
      </c>
      <c r="B540" s="106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6">
        <v>10</v>
      </c>
      <c r="B541" s="106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6">
        <v>11</v>
      </c>
      <c r="B542" s="106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6">
        <v>12</v>
      </c>
      <c r="B543" s="106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6">
        <v>13</v>
      </c>
      <c r="B544" s="106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6">
        <v>14</v>
      </c>
      <c r="B545" s="106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6">
        <v>15</v>
      </c>
      <c r="B546" s="106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6">
        <v>16</v>
      </c>
      <c r="B547" s="106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6">
        <v>17</v>
      </c>
      <c r="B548" s="106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6">
        <v>18</v>
      </c>
      <c r="B549" s="106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6">
        <v>19</v>
      </c>
      <c r="B550" s="106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6">
        <v>20</v>
      </c>
      <c r="B551" s="106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6">
        <v>21</v>
      </c>
      <c r="B552" s="106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6">
        <v>22</v>
      </c>
      <c r="B553" s="106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6">
        <v>23</v>
      </c>
      <c r="B554" s="106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6">
        <v>24</v>
      </c>
      <c r="B555" s="106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6">
        <v>25</v>
      </c>
      <c r="B556" s="106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6">
        <v>26</v>
      </c>
      <c r="B557" s="106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6">
        <v>27</v>
      </c>
      <c r="B558" s="106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6">
        <v>28</v>
      </c>
      <c r="B559" s="106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6">
        <v>29</v>
      </c>
      <c r="B560" s="106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6">
        <v>30</v>
      </c>
      <c r="B561" s="106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354</v>
      </c>
      <c r="Z564" s="367"/>
      <c r="AA564" s="367"/>
      <c r="AB564" s="367"/>
      <c r="AC564" s="148" t="s">
        <v>339</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6">
        <v>1</v>
      </c>
      <c r="B565" s="106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6">
        <v>2</v>
      </c>
      <c r="B566" s="106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6">
        <v>3</v>
      </c>
      <c r="B567" s="106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6">
        <v>4</v>
      </c>
      <c r="B568" s="106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6">
        <v>5</v>
      </c>
      <c r="B569" s="106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6">
        <v>6</v>
      </c>
      <c r="B570" s="106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6">
        <v>7</v>
      </c>
      <c r="B571" s="106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6">
        <v>8</v>
      </c>
      <c r="B572" s="106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6">
        <v>9</v>
      </c>
      <c r="B573" s="106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6">
        <v>10</v>
      </c>
      <c r="B574" s="106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6">
        <v>11</v>
      </c>
      <c r="B575" s="106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6">
        <v>12</v>
      </c>
      <c r="B576" s="106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6">
        <v>13</v>
      </c>
      <c r="B577" s="106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6">
        <v>14</v>
      </c>
      <c r="B578" s="106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6">
        <v>15</v>
      </c>
      <c r="B579" s="106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6">
        <v>16</v>
      </c>
      <c r="B580" s="106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6">
        <v>17</v>
      </c>
      <c r="B581" s="106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6">
        <v>18</v>
      </c>
      <c r="B582" s="106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6">
        <v>19</v>
      </c>
      <c r="B583" s="106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6">
        <v>20</v>
      </c>
      <c r="B584" s="106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6">
        <v>21</v>
      </c>
      <c r="B585" s="106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6">
        <v>22</v>
      </c>
      <c r="B586" s="106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6">
        <v>23</v>
      </c>
      <c r="B587" s="106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6">
        <v>24</v>
      </c>
      <c r="B588" s="106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6">
        <v>25</v>
      </c>
      <c r="B589" s="106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6">
        <v>26</v>
      </c>
      <c r="B590" s="106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6">
        <v>27</v>
      </c>
      <c r="B591" s="106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6">
        <v>28</v>
      </c>
      <c r="B592" s="106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6">
        <v>29</v>
      </c>
      <c r="B593" s="106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6">
        <v>30</v>
      </c>
      <c r="B594" s="106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354</v>
      </c>
      <c r="Z597" s="367"/>
      <c r="AA597" s="367"/>
      <c r="AB597" s="367"/>
      <c r="AC597" s="148" t="s">
        <v>339</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6">
        <v>1</v>
      </c>
      <c r="B598" s="106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6">
        <v>2</v>
      </c>
      <c r="B599" s="106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6">
        <v>3</v>
      </c>
      <c r="B600" s="106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6">
        <v>4</v>
      </c>
      <c r="B601" s="106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6">
        <v>5</v>
      </c>
      <c r="B602" s="106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6">
        <v>6</v>
      </c>
      <c r="B603" s="106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6">
        <v>7</v>
      </c>
      <c r="B604" s="106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6">
        <v>8</v>
      </c>
      <c r="B605" s="106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6">
        <v>9</v>
      </c>
      <c r="B606" s="106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6">
        <v>10</v>
      </c>
      <c r="B607" s="106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6">
        <v>11</v>
      </c>
      <c r="B608" s="106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6">
        <v>12</v>
      </c>
      <c r="B609" s="106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6">
        <v>13</v>
      </c>
      <c r="B610" s="106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6">
        <v>14</v>
      </c>
      <c r="B611" s="106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6">
        <v>15</v>
      </c>
      <c r="B612" s="106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6">
        <v>16</v>
      </c>
      <c r="B613" s="106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6">
        <v>17</v>
      </c>
      <c r="B614" s="106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6">
        <v>18</v>
      </c>
      <c r="B615" s="106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6">
        <v>19</v>
      </c>
      <c r="B616" s="106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6">
        <v>20</v>
      </c>
      <c r="B617" s="106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6">
        <v>21</v>
      </c>
      <c r="B618" s="106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6">
        <v>22</v>
      </c>
      <c r="B619" s="106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6">
        <v>23</v>
      </c>
      <c r="B620" s="106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6">
        <v>24</v>
      </c>
      <c r="B621" s="106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6">
        <v>25</v>
      </c>
      <c r="B622" s="106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6">
        <v>26</v>
      </c>
      <c r="B623" s="106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6">
        <v>27</v>
      </c>
      <c r="B624" s="106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6">
        <v>28</v>
      </c>
      <c r="B625" s="106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6">
        <v>29</v>
      </c>
      <c r="B626" s="106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6">
        <v>30</v>
      </c>
      <c r="B627" s="106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354</v>
      </c>
      <c r="Z630" s="367"/>
      <c r="AA630" s="367"/>
      <c r="AB630" s="367"/>
      <c r="AC630" s="148" t="s">
        <v>339</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6">
        <v>1</v>
      </c>
      <c r="B631" s="106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6">
        <v>2</v>
      </c>
      <c r="B632" s="106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6">
        <v>3</v>
      </c>
      <c r="B633" s="106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6">
        <v>4</v>
      </c>
      <c r="B634" s="106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6">
        <v>5</v>
      </c>
      <c r="B635" s="106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6">
        <v>6</v>
      </c>
      <c r="B636" s="106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6">
        <v>7</v>
      </c>
      <c r="B637" s="106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6">
        <v>8</v>
      </c>
      <c r="B638" s="106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6">
        <v>9</v>
      </c>
      <c r="B639" s="106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6">
        <v>10</v>
      </c>
      <c r="B640" s="106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6">
        <v>11</v>
      </c>
      <c r="B641" s="106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6">
        <v>12</v>
      </c>
      <c r="B642" s="106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6">
        <v>13</v>
      </c>
      <c r="B643" s="106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6">
        <v>14</v>
      </c>
      <c r="B644" s="106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6">
        <v>15</v>
      </c>
      <c r="B645" s="106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6">
        <v>16</v>
      </c>
      <c r="B646" s="106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6">
        <v>17</v>
      </c>
      <c r="B647" s="1066">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6">
        <v>18</v>
      </c>
      <c r="B648" s="106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6">
        <v>19</v>
      </c>
      <c r="B649" s="106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6">
        <v>20</v>
      </c>
      <c r="B650" s="106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6">
        <v>21</v>
      </c>
      <c r="B651" s="106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6">
        <v>22</v>
      </c>
      <c r="B652" s="106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6">
        <v>23</v>
      </c>
      <c r="B653" s="106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6">
        <v>24</v>
      </c>
      <c r="B654" s="106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6">
        <v>25</v>
      </c>
      <c r="B655" s="106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6">
        <v>26</v>
      </c>
      <c r="B656" s="106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6">
        <v>27</v>
      </c>
      <c r="B657" s="106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6">
        <v>28</v>
      </c>
      <c r="B658" s="106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6">
        <v>29</v>
      </c>
      <c r="B659" s="106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6">
        <v>30</v>
      </c>
      <c r="B660" s="106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354</v>
      </c>
      <c r="Z663" s="367"/>
      <c r="AA663" s="367"/>
      <c r="AB663" s="367"/>
      <c r="AC663" s="148" t="s">
        <v>339</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6">
        <v>1</v>
      </c>
      <c r="B664" s="106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6">
        <v>2</v>
      </c>
      <c r="B665" s="106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6">
        <v>3</v>
      </c>
      <c r="B666" s="106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6">
        <v>4</v>
      </c>
      <c r="B667" s="106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6">
        <v>5</v>
      </c>
      <c r="B668" s="106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6">
        <v>6</v>
      </c>
      <c r="B669" s="106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6">
        <v>7</v>
      </c>
      <c r="B670" s="106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6">
        <v>8</v>
      </c>
      <c r="B671" s="106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6">
        <v>9</v>
      </c>
      <c r="B672" s="106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6">
        <v>10</v>
      </c>
      <c r="B673" s="106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6">
        <v>11</v>
      </c>
      <c r="B674" s="106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6">
        <v>12</v>
      </c>
      <c r="B675" s="106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6">
        <v>13</v>
      </c>
      <c r="B676" s="106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6">
        <v>14</v>
      </c>
      <c r="B677" s="106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6">
        <v>15</v>
      </c>
      <c r="B678" s="106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6">
        <v>16</v>
      </c>
      <c r="B679" s="106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6">
        <v>17</v>
      </c>
      <c r="B680" s="106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6">
        <v>18</v>
      </c>
      <c r="B681" s="106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6">
        <v>19</v>
      </c>
      <c r="B682" s="106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6">
        <v>20</v>
      </c>
      <c r="B683" s="106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6">
        <v>21</v>
      </c>
      <c r="B684" s="106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6">
        <v>22</v>
      </c>
      <c r="B685" s="106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6">
        <v>23</v>
      </c>
      <c r="B686" s="106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6">
        <v>24</v>
      </c>
      <c r="B687" s="106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6">
        <v>25</v>
      </c>
      <c r="B688" s="106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6">
        <v>26</v>
      </c>
      <c r="B689" s="106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6">
        <v>27</v>
      </c>
      <c r="B690" s="106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6">
        <v>28</v>
      </c>
      <c r="B691" s="106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6">
        <v>29</v>
      </c>
      <c r="B692" s="106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6">
        <v>30</v>
      </c>
      <c r="B693" s="106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354</v>
      </c>
      <c r="Z696" s="367"/>
      <c r="AA696" s="367"/>
      <c r="AB696" s="367"/>
      <c r="AC696" s="148" t="s">
        <v>339</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6">
        <v>1</v>
      </c>
      <c r="B697" s="106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6">
        <v>2</v>
      </c>
      <c r="B698" s="106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6">
        <v>3</v>
      </c>
      <c r="B699" s="106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6">
        <v>4</v>
      </c>
      <c r="B700" s="106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6">
        <v>5</v>
      </c>
      <c r="B701" s="106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6">
        <v>6</v>
      </c>
      <c r="B702" s="106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6">
        <v>7</v>
      </c>
      <c r="B703" s="106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6">
        <v>8</v>
      </c>
      <c r="B704" s="106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6">
        <v>9</v>
      </c>
      <c r="B705" s="106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6">
        <v>10</v>
      </c>
      <c r="B706" s="106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6">
        <v>11</v>
      </c>
      <c r="B707" s="106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6">
        <v>12</v>
      </c>
      <c r="B708" s="106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6">
        <v>13</v>
      </c>
      <c r="B709" s="106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6">
        <v>14</v>
      </c>
      <c r="B710" s="106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6">
        <v>15</v>
      </c>
      <c r="B711" s="106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6">
        <v>16</v>
      </c>
      <c r="B712" s="106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6">
        <v>17</v>
      </c>
      <c r="B713" s="106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6">
        <v>18</v>
      </c>
      <c r="B714" s="106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6">
        <v>19</v>
      </c>
      <c r="B715" s="106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6">
        <v>20</v>
      </c>
      <c r="B716" s="106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6">
        <v>21</v>
      </c>
      <c r="B717" s="106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6">
        <v>22</v>
      </c>
      <c r="B718" s="106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6">
        <v>23</v>
      </c>
      <c r="B719" s="106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6">
        <v>24</v>
      </c>
      <c r="B720" s="106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6">
        <v>25</v>
      </c>
      <c r="B721" s="106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6">
        <v>26</v>
      </c>
      <c r="B722" s="106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6">
        <v>27</v>
      </c>
      <c r="B723" s="106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6">
        <v>28</v>
      </c>
      <c r="B724" s="106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6">
        <v>29</v>
      </c>
      <c r="B725" s="106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6">
        <v>30</v>
      </c>
      <c r="B726" s="106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354</v>
      </c>
      <c r="Z729" s="367"/>
      <c r="AA729" s="367"/>
      <c r="AB729" s="367"/>
      <c r="AC729" s="148" t="s">
        <v>339</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6">
        <v>1</v>
      </c>
      <c r="B730" s="106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6">
        <v>2</v>
      </c>
      <c r="B731" s="106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6">
        <v>3</v>
      </c>
      <c r="B732" s="106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6">
        <v>4</v>
      </c>
      <c r="B733" s="106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6">
        <v>5</v>
      </c>
      <c r="B734" s="106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6">
        <v>6</v>
      </c>
      <c r="B735" s="106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6">
        <v>7</v>
      </c>
      <c r="B736" s="106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6">
        <v>8</v>
      </c>
      <c r="B737" s="106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6">
        <v>9</v>
      </c>
      <c r="B738" s="106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6">
        <v>10</v>
      </c>
      <c r="B739" s="106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6">
        <v>11</v>
      </c>
      <c r="B740" s="106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6">
        <v>12</v>
      </c>
      <c r="B741" s="106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6">
        <v>13</v>
      </c>
      <c r="B742" s="106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6">
        <v>14</v>
      </c>
      <c r="B743" s="106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6">
        <v>15</v>
      </c>
      <c r="B744" s="106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6">
        <v>16</v>
      </c>
      <c r="B745" s="106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6">
        <v>17</v>
      </c>
      <c r="B746" s="106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6">
        <v>18</v>
      </c>
      <c r="B747" s="106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6">
        <v>19</v>
      </c>
      <c r="B748" s="106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6">
        <v>20</v>
      </c>
      <c r="B749" s="106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6">
        <v>21</v>
      </c>
      <c r="B750" s="106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6">
        <v>22</v>
      </c>
      <c r="B751" s="106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6">
        <v>23</v>
      </c>
      <c r="B752" s="106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6">
        <v>24</v>
      </c>
      <c r="B753" s="106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6">
        <v>25</v>
      </c>
      <c r="B754" s="106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6">
        <v>26</v>
      </c>
      <c r="B755" s="106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6">
        <v>27</v>
      </c>
      <c r="B756" s="106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6">
        <v>28</v>
      </c>
      <c r="B757" s="106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6">
        <v>29</v>
      </c>
      <c r="B758" s="106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6">
        <v>30</v>
      </c>
      <c r="B759" s="106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354</v>
      </c>
      <c r="Z762" s="367"/>
      <c r="AA762" s="367"/>
      <c r="AB762" s="367"/>
      <c r="AC762" s="148" t="s">
        <v>339</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6">
        <v>1</v>
      </c>
      <c r="B763" s="106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6">
        <v>2</v>
      </c>
      <c r="B764" s="106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6">
        <v>3</v>
      </c>
      <c r="B765" s="106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6">
        <v>4</v>
      </c>
      <c r="B766" s="106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6">
        <v>5</v>
      </c>
      <c r="B767" s="106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6">
        <v>6</v>
      </c>
      <c r="B768" s="106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6">
        <v>7</v>
      </c>
      <c r="B769" s="106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6">
        <v>8</v>
      </c>
      <c r="B770" s="106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6">
        <v>9</v>
      </c>
      <c r="B771" s="106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6">
        <v>10</v>
      </c>
      <c r="B772" s="106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6">
        <v>11</v>
      </c>
      <c r="B773" s="106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6">
        <v>12</v>
      </c>
      <c r="B774" s="106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6">
        <v>13</v>
      </c>
      <c r="B775" s="106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6">
        <v>14</v>
      </c>
      <c r="B776" s="106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6">
        <v>15</v>
      </c>
      <c r="B777" s="106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6">
        <v>16</v>
      </c>
      <c r="B778" s="106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6">
        <v>17</v>
      </c>
      <c r="B779" s="106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6">
        <v>18</v>
      </c>
      <c r="B780" s="106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6">
        <v>19</v>
      </c>
      <c r="B781" s="106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6">
        <v>20</v>
      </c>
      <c r="B782" s="106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6">
        <v>21</v>
      </c>
      <c r="B783" s="106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6">
        <v>22</v>
      </c>
      <c r="B784" s="106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6">
        <v>23</v>
      </c>
      <c r="B785" s="106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6">
        <v>24</v>
      </c>
      <c r="B786" s="106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6">
        <v>25</v>
      </c>
      <c r="B787" s="106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6">
        <v>26</v>
      </c>
      <c r="B788" s="106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6">
        <v>27</v>
      </c>
      <c r="B789" s="106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6">
        <v>28</v>
      </c>
      <c r="B790" s="106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6">
        <v>29</v>
      </c>
      <c r="B791" s="106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6">
        <v>30</v>
      </c>
      <c r="B792" s="106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354</v>
      </c>
      <c r="Z795" s="367"/>
      <c r="AA795" s="367"/>
      <c r="AB795" s="367"/>
      <c r="AC795" s="148" t="s">
        <v>339</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6">
        <v>1</v>
      </c>
      <c r="B796" s="106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6">
        <v>2</v>
      </c>
      <c r="B797" s="106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6">
        <v>3</v>
      </c>
      <c r="B798" s="106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6">
        <v>4</v>
      </c>
      <c r="B799" s="106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6">
        <v>5</v>
      </c>
      <c r="B800" s="106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6">
        <v>6</v>
      </c>
      <c r="B801" s="106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6">
        <v>7</v>
      </c>
      <c r="B802" s="106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6">
        <v>8</v>
      </c>
      <c r="B803" s="106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6">
        <v>9</v>
      </c>
      <c r="B804" s="106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6">
        <v>10</v>
      </c>
      <c r="B805" s="106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6">
        <v>11</v>
      </c>
      <c r="B806" s="106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6">
        <v>12</v>
      </c>
      <c r="B807" s="106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6">
        <v>13</v>
      </c>
      <c r="B808" s="106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6">
        <v>14</v>
      </c>
      <c r="B809" s="106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6">
        <v>15</v>
      </c>
      <c r="B810" s="106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6">
        <v>16</v>
      </c>
      <c r="B811" s="106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6">
        <v>17</v>
      </c>
      <c r="B812" s="106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6">
        <v>18</v>
      </c>
      <c r="B813" s="106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6">
        <v>19</v>
      </c>
      <c r="B814" s="106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6">
        <v>20</v>
      </c>
      <c r="B815" s="106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6">
        <v>21</v>
      </c>
      <c r="B816" s="106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6">
        <v>22</v>
      </c>
      <c r="B817" s="106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6">
        <v>23</v>
      </c>
      <c r="B818" s="106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6">
        <v>24</v>
      </c>
      <c r="B819" s="106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6">
        <v>25</v>
      </c>
      <c r="B820" s="106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6">
        <v>26</v>
      </c>
      <c r="B821" s="106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6">
        <v>27</v>
      </c>
      <c r="B822" s="106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6">
        <v>28</v>
      </c>
      <c r="B823" s="106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6">
        <v>29</v>
      </c>
      <c r="B824" s="106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6">
        <v>30</v>
      </c>
      <c r="B825" s="106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354</v>
      </c>
      <c r="Z828" s="367"/>
      <c r="AA828" s="367"/>
      <c r="AB828" s="367"/>
      <c r="AC828" s="148" t="s">
        <v>339</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6">
        <v>1</v>
      </c>
      <c r="B829" s="106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6">
        <v>2</v>
      </c>
      <c r="B830" s="106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6">
        <v>3</v>
      </c>
      <c r="B831" s="106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6">
        <v>4</v>
      </c>
      <c r="B832" s="106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6">
        <v>5</v>
      </c>
      <c r="B833" s="106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6">
        <v>6</v>
      </c>
      <c r="B834" s="106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6">
        <v>7</v>
      </c>
      <c r="B835" s="106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6">
        <v>8</v>
      </c>
      <c r="B836" s="106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6">
        <v>9</v>
      </c>
      <c r="B837" s="106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6">
        <v>10</v>
      </c>
      <c r="B838" s="106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6">
        <v>11</v>
      </c>
      <c r="B839" s="106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6">
        <v>12</v>
      </c>
      <c r="B840" s="106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6">
        <v>13</v>
      </c>
      <c r="B841" s="106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6">
        <v>14</v>
      </c>
      <c r="B842" s="106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6">
        <v>15</v>
      </c>
      <c r="B843" s="106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6">
        <v>16</v>
      </c>
      <c r="B844" s="106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6">
        <v>17</v>
      </c>
      <c r="B845" s="106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6">
        <v>18</v>
      </c>
      <c r="B846" s="106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6">
        <v>19</v>
      </c>
      <c r="B847" s="106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6">
        <v>20</v>
      </c>
      <c r="B848" s="106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6">
        <v>21</v>
      </c>
      <c r="B849" s="106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6">
        <v>22</v>
      </c>
      <c r="B850" s="106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6">
        <v>23</v>
      </c>
      <c r="B851" s="106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6">
        <v>24</v>
      </c>
      <c r="B852" s="106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6">
        <v>25</v>
      </c>
      <c r="B853" s="106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6">
        <v>26</v>
      </c>
      <c r="B854" s="106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6">
        <v>27</v>
      </c>
      <c r="B855" s="106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6">
        <v>28</v>
      </c>
      <c r="B856" s="106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6">
        <v>29</v>
      </c>
      <c r="B857" s="106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6">
        <v>30</v>
      </c>
      <c r="B858" s="106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354</v>
      </c>
      <c r="Z861" s="367"/>
      <c r="AA861" s="367"/>
      <c r="AB861" s="367"/>
      <c r="AC861" s="148" t="s">
        <v>339</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6">
        <v>1</v>
      </c>
      <c r="B862" s="106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6">
        <v>2</v>
      </c>
      <c r="B863" s="106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6">
        <v>3</v>
      </c>
      <c r="B864" s="106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6">
        <v>4</v>
      </c>
      <c r="B865" s="106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6">
        <v>5</v>
      </c>
      <c r="B866" s="106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6">
        <v>6</v>
      </c>
      <c r="B867" s="106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6">
        <v>7</v>
      </c>
      <c r="B868" s="106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6">
        <v>8</v>
      </c>
      <c r="B869" s="106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6">
        <v>9</v>
      </c>
      <c r="B870" s="106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6">
        <v>10</v>
      </c>
      <c r="B871" s="106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6">
        <v>11</v>
      </c>
      <c r="B872" s="106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6">
        <v>12</v>
      </c>
      <c r="B873" s="106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6">
        <v>13</v>
      </c>
      <c r="B874" s="106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6">
        <v>14</v>
      </c>
      <c r="B875" s="106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6">
        <v>15</v>
      </c>
      <c r="B876" s="106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6">
        <v>16</v>
      </c>
      <c r="B877" s="106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6">
        <v>17</v>
      </c>
      <c r="B878" s="106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6">
        <v>18</v>
      </c>
      <c r="B879" s="106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6">
        <v>19</v>
      </c>
      <c r="B880" s="106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6">
        <v>20</v>
      </c>
      <c r="B881" s="106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6">
        <v>21</v>
      </c>
      <c r="B882" s="106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6">
        <v>22</v>
      </c>
      <c r="B883" s="106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6">
        <v>23</v>
      </c>
      <c r="B884" s="106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6">
        <v>24</v>
      </c>
      <c r="B885" s="106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6">
        <v>25</v>
      </c>
      <c r="B886" s="106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6">
        <v>26</v>
      </c>
      <c r="B887" s="106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6">
        <v>27</v>
      </c>
      <c r="B888" s="106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6">
        <v>28</v>
      </c>
      <c r="B889" s="106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6">
        <v>29</v>
      </c>
      <c r="B890" s="106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6">
        <v>30</v>
      </c>
      <c r="B891" s="106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354</v>
      </c>
      <c r="Z894" s="367"/>
      <c r="AA894" s="367"/>
      <c r="AB894" s="367"/>
      <c r="AC894" s="148" t="s">
        <v>339</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6">
        <v>1</v>
      </c>
      <c r="B895" s="106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6">
        <v>2</v>
      </c>
      <c r="B896" s="106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6">
        <v>3</v>
      </c>
      <c r="B897" s="106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6">
        <v>4</v>
      </c>
      <c r="B898" s="106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6">
        <v>5</v>
      </c>
      <c r="B899" s="106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6">
        <v>6</v>
      </c>
      <c r="B900" s="106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6">
        <v>7</v>
      </c>
      <c r="B901" s="106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6">
        <v>8</v>
      </c>
      <c r="B902" s="106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6">
        <v>9</v>
      </c>
      <c r="B903" s="106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6">
        <v>10</v>
      </c>
      <c r="B904" s="106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6">
        <v>11</v>
      </c>
      <c r="B905" s="106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6">
        <v>12</v>
      </c>
      <c r="B906" s="106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6">
        <v>13</v>
      </c>
      <c r="B907" s="106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6">
        <v>14</v>
      </c>
      <c r="B908" s="106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6">
        <v>15</v>
      </c>
      <c r="B909" s="106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6">
        <v>16</v>
      </c>
      <c r="B910" s="106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6">
        <v>17</v>
      </c>
      <c r="B911" s="106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6">
        <v>18</v>
      </c>
      <c r="B912" s="106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6">
        <v>19</v>
      </c>
      <c r="B913" s="106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6">
        <v>20</v>
      </c>
      <c r="B914" s="106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6">
        <v>21</v>
      </c>
      <c r="B915" s="106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6">
        <v>22</v>
      </c>
      <c r="B916" s="106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6">
        <v>23</v>
      </c>
      <c r="B917" s="106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6">
        <v>24</v>
      </c>
      <c r="B918" s="106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6">
        <v>25</v>
      </c>
      <c r="B919" s="106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6">
        <v>26</v>
      </c>
      <c r="B920" s="106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6">
        <v>27</v>
      </c>
      <c r="B921" s="106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6">
        <v>28</v>
      </c>
      <c r="B922" s="106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6">
        <v>29</v>
      </c>
      <c r="B923" s="106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6">
        <v>30</v>
      </c>
      <c r="B924" s="106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354</v>
      </c>
      <c r="Z927" s="367"/>
      <c r="AA927" s="367"/>
      <c r="AB927" s="367"/>
      <c r="AC927" s="148" t="s">
        <v>339</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6">
        <v>1</v>
      </c>
      <c r="B928" s="106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6">
        <v>2</v>
      </c>
      <c r="B929" s="106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6">
        <v>3</v>
      </c>
      <c r="B930" s="106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6">
        <v>4</v>
      </c>
      <c r="B931" s="106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6">
        <v>5</v>
      </c>
      <c r="B932" s="106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6">
        <v>6</v>
      </c>
      <c r="B933" s="106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6">
        <v>7</v>
      </c>
      <c r="B934" s="106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6">
        <v>8</v>
      </c>
      <c r="B935" s="106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6">
        <v>9</v>
      </c>
      <c r="B936" s="106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6">
        <v>10</v>
      </c>
      <c r="B937" s="106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6">
        <v>11</v>
      </c>
      <c r="B938" s="106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6">
        <v>12</v>
      </c>
      <c r="B939" s="106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6">
        <v>13</v>
      </c>
      <c r="B940" s="106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6">
        <v>14</v>
      </c>
      <c r="B941" s="106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6">
        <v>15</v>
      </c>
      <c r="B942" s="106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6">
        <v>16</v>
      </c>
      <c r="B943" s="106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6">
        <v>17</v>
      </c>
      <c r="B944" s="106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6">
        <v>18</v>
      </c>
      <c r="B945" s="106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6">
        <v>19</v>
      </c>
      <c r="B946" s="106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6">
        <v>20</v>
      </c>
      <c r="B947" s="106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6">
        <v>21</v>
      </c>
      <c r="B948" s="106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6">
        <v>22</v>
      </c>
      <c r="B949" s="106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6">
        <v>23</v>
      </c>
      <c r="B950" s="106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6">
        <v>24</v>
      </c>
      <c r="B951" s="106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6">
        <v>25</v>
      </c>
      <c r="B952" s="106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6">
        <v>26</v>
      </c>
      <c r="B953" s="106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6">
        <v>27</v>
      </c>
      <c r="B954" s="106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6">
        <v>28</v>
      </c>
      <c r="B955" s="106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6">
        <v>29</v>
      </c>
      <c r="B956" s="106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6">
        <v>30</v>
      </c>
      <c r="B957" s="106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354</v>
      </c>
      <c r="Z960" s="367"/>
      <c r="AA960" s="367"/>
      <c r="AB960" s="367"/>
      <c r="AC960" s="148" t="s">
        <v>339</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6">
        <v>1</v>
      </c>
      <c r="B961" s="106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6">
        <v>2</v>
      </c>
      <c r="B962" s="106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6">
        <v>3</v>
      </c>
      <c r="B963" s="106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6">
        <v>4</v>
      </c>
      <c r="B964" s="106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6">
        <v>5</v>
      </c>
      <c r="B965" s="106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6">
        <v>6</v>
      </c>
      <c r="B966" s="106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6">
        <v>7</v>
      </c>
      <c r="B967" s="106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6">
        <v>8</v>
      </c>
      <c r="B968" s="106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6">
        <v>9</v>
      </c>
      <c r="B969" s="106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6">
        <v>10</v>
      </c>
      <c r="B970" s="106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6">
        <v>11</v>
      </c>
      <c r="B971" s="106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6">
        <v>12</v>
      </c>
      <c r="B972" s="106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6">
        <v>13</v>
      </c>
      <c r="B973" s="106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6">
        <v>14</v>
      </c>
      <c r="B974" s="106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6">
        <v>15</v>
      </c>
      <c r="B975" s="106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6">
        <v>16</v>
      </c>
      <c r="B976" s="106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6">
        <v>17</v>
      </c>
      <c r="B977" s="106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6">
        <v>18</v>
      </c>
      <c r="B978" s="106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6">
        <v>19</v>
      </c>
      <c r="B979" s="106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6">
        <v>20</v>
      </c>
      <c r="B980" s="106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6">
        <v>21</v>
      </c>
      <c r="B981" s="106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6">
        <v>22</v>
      </c>
      <c r="B982" s="106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6">
        <v>23</v>
      </c>
      <c r="B983" s="106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6">
        <v>24</v>
      </c>
      <c r="B984" s="106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6">
        <v>25</v>
      </c>
      <c r="B985" s="106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6">
        <v>26</v>
      </c>
      <c r="B986" s="106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6">
        <v>27</v>
      </c>
      <c r="B987" s="106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6">
        <v>28</v>
      </c>
      <c r="B988" s="106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6">
        <v>29</v>
      </c>
      <c r="B989" s="106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6">
        <v>30</v>
      </c>
      <c r="B990" s="106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354</v>
      </c>
      <c r="Z993" s="367"/>
      <c r="AA993" s="367"/>
      <c r="AB993" s="367"/>
      <c r="AC993" s="148" t="s">
        <v>339</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6">
        <v>1</v>
      </c>
      <c r="B994" s="106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6">
        <v>2</v>
      </c>
      <c r="B995" s="106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6">
        <v>3</v>
      </c>
      <c r="B996" s="106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6">
        <v>4</v>
      </c>
      <c r="B997" s="106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6">
        <v>5</v>
      </c>
      <c r="B998" s="106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6">
        <v>6</v>
      </c>
      <c r="B999" s="106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6">
        <v>7</v>
      </c>
      <c r="B1000" s="106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6">
        <v>8</v>
      </c>
      <c r="B1001" s="106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6">
        <v>9</v>
      </c>
      <c r="B1002" s="106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6">
        <v>10</v>
      </c>
      <c r="B1003" s="106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6">
        <v>11</v>
      </c>
      <c r="B1004" s="106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6">
        <v>12</v>
      </c>
      <c r="B1005" s="106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6">
        <v>13</v>
      </c>
      <c r="B1006" s="106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6">
        <v>14</v>
      </c>
      <c r="B1007" s="106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6">
        <v>15</v>
      </c>
      <c r="B1008" s="106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6">
        <v>16</v>
      </c>
      <c r="B1009" s="106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6">
        <v>17</v>
      </c>
      <c r="B1010" s="106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6">
        <v>18</v>
      </c>
      <c r="B1011" s="106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6">
        <v>19</v>
      </c>
      <c r="B1012" s="106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6">
        <v>20</v>
      </c>
      <c r="B1013" s="106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6">
        <v>21</v>
      </c>
      <c r="B1014" s="106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6">
        <v>22</v>
      </c>
      <c r="B1015" s="106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6">
        <v>23</v>
      </c>
      <c r="B1016" s="106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6">
        <v>24</v>
      </c>
      <c r="B1017" s="106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6">
        <v>25</v>
      </c>
      <c r="B1018" s="106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6">
        <v>26</v>
      </c>
      <c r="B1019" s="106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6">
        <v>27</v>
      </c>
      <c r="B1020" s="106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6">
        <v>28</v>
      </c>
      <c r="B1021" s="106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6">
        <v>29</v>
      </c>
      <c r="B1022" s="106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6">
        <v>30</v>
      </c>
      <c r="B1023" s="106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354</v>
      </c>
      <c r="Z1026" s="367"/>
      <c r="AA1026" s="367"/>
      <c r="AB1026" s="367"/>
      <c r="AC1026" s="148" t="s">
        <v>339</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6">
        <v>1</v>
      </c>
      <c r="B1027" s="106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6">
        <v>2</v>
      </c>
      <c r="B1028" s="106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6">
        <v>3</v>
      </c>
      <c r="B1029" s="106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6">
        <v>4</v>
      </c>
      <c r="B1030" s="106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6">
        <v>5</v>
      </c>
      <c r="B1031" s="106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6">
        <v>6</v>
      </c>
      <c r="B1032" s="106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6">
        <v>7</v>
      </c>
      <c r="B1033" s="106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6">
        <v>8</v>
      </c>
      <c r="B1034" s="106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6">
        <v>9</v>
      </c>
      <c r="B1035" s="106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6">
        <v>10</v>
      </c>
      <c r="B1036" s="106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6">
        <v>11</v>
      </c>
      <c r="B1037" s="106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6">
        <v>12</v>
      </c>
      <c r="B1038" s="106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6">
        <v>13</v>
      </c>
      <c r="B1039" s="106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6">
        <v>14</v>
      </c>
      <c r="B1040" s="106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6">
        <v>15</v>
      </c>
      <c r="B1041" s="106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6">
        <v>16</v>
      </c>
      <c r="B1042" s="106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6">
        <v>17</v>
      </c>
      <c r="B1043" s="106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6">
        <v>18</v>
      </c>
      <c r="B1044" s="106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6">
        <v>19</v>
      </c>
      <c r="B1045" s="106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6">
        <v>20</v>
      </c>
      <c r="B1046" s="106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6">
        <v>21</v>
      </c>
      <c r="B1047" s="106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6">
        <v>22</v>
      </c>
      <c r="B1048" s="106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6">
        <v>23</v>
      </c>
      <c r="B1049" s="106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6">
        <v>24</v>
      </c>
      <c r="B1050" s="106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6">
        <v>25</v>
      </c>
      <c r="B1051" s="106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6">
        <v>26</v>
      </c>
      <c r="B1052" s="106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6">
        <v>27</v>
      </c>
      <c r="B1053" s="106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6">
        <v>28</v>
      </c>
      <c r="B1054" s="106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6">
        <v>29</v>
      </c>
      <c r="B1055" s="106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6">
        <v>30</v>
      </c>
      <c r="B1056" s="106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354</v>
      </c>
      <c r="Z1059" s="367"/>
      <c r="AA1059" s="367"/>
      <c r="AB1059" s="367"/>
      <c r="AC1059" s="148" t="s">
        <v>339</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6">
        <v>1</v>
      </c>
      <c r="B1060" s="106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6">
        <v>2</v>
      </c>
      <c r="B1061" s="106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6">
        <v>3</v>
      </c>
      <c r="B1062" s="106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6">
        <v>4</v>
      </c>
      <c r="B1063" s="106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6">
        <v>5</v>
      </c>
      <c r="B1064" s="106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6">
        <v>6</v>
      </c>
      <c r="B1065" s="106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6">
        <v>7</v>
      </c>
      <c r="B1066" s="106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6">
        <v>8</v>
      </c>
      <c r="B1067" s="106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6">
        <v>9</v>
      </c>
      <c r="B1068" s="106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6">
        <v>10</v>
      </c>
      <c r="B1069" s="106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6">
        <v>11</v>
      </c>
      <c r="B1070" s="106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6">
        <v>12</v>
      </c>
      <c r="B1071" s="106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6">
        <v>13</v>
      </c>
      <c r="B1072" s="106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6">
        <v>14</v>
      </c>
      <c r="B1073" s="106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6">
        <v>15</v>
      </c>
      <c r="B1074" s="106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6">
        <v>16</v>
      </c>
      <c r="B1075" s="106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6">
        <v>17</v>
      </c>
      <c r="B1076" s="106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6">
        <v>18</v>
      </c>
      <c r="B1077" s="106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6">
        <v>19</v>
      </c>
      <c r="B1078" s="106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6">
        <v>20</v>
      </c>
      <c r="B1079" s="106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6">
        <v>21</v>
      </c>
      <c r="B1080" s="106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6">
        <v>22</v>
      </c>
      <c r="B1081" s="106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6">
        <v>23</v>
      </c>
      <c r="B1082" s="106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6">
        <v>24</v>
      </c>
      <c r="B1083" s="106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6">
        <v>25</v>
      </c>
      <c r="B1084" s="106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6">
        <v>26</v>
      </c>
      <c r="B1085" s="106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6">
        <v>27</v>
      </c>
      <c r="B1086" s="106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6">
        <v>28</v>
      </c>
      <c r="B1087" s="106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6">
        <v>29</v>
      </c>
      <c r="B1088" s="106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6">
        <v>30</v>
      </c>
      <c r="B1089" s="106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354</v>
      </c>
      <c r="Z1092" s="367"/>
      <c r="AA1092" s="367"/>
      <c r="AB1092" s="367"/>
      <c r="AC1092" s="148" t="s">
        <v>339</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6">
        <v>1</v>
      </c>
      <c r="B1093" s="106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6">
        <v>2</v>
      </c>
      <c r="B1094" s="106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6">
        <v>3</v>
      </c>
      <c r="B1095" s="106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6">
        <v>4</v>
      </c>
      <c r="B1096" s="106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6">
        <v>5</v>
      </c>
      <c r="B1097" s="106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6">
        <v>6</v>
      </c>
      <c r="B1098" s="106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6">
        <v>7</v>
      </c>
      <c r="B1099" s="106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6">
        <v>8</v>
      </c>
      <c r="B1100" s="106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6">
        <v>9</v>
      </c>
      <c r="B1101" s="106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6">
        <v>10</v>
      </c>
      <c r="B1102" s="106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6">
        <v>11</v>
      </c>
      <c r="B1103" s="106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6">
        <v>12</v>
      </c>
      <c r="B1104" s="106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6">
        <v>13</v>
      </c>
      <c r="B1105" s="106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6">
        <v>14</v>
      </c>
      <c r="B1106" s="106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6">
        <v>15</v>
      </c>
      <c r="B1107" s="106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6">
        <v>16</v>
      </c>
      <c r="B1108" s="106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6">
        <v>17</v>
      </c>
      <c r="B1109" s="106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6">
        <v>18</v>
      </c>
      <c r="B1110" s="106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6">
        <v>19</v>
      </c>
      <c r="B1111" s="106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6">
        <v>20</v>
      </c>
      <c r="B1112" s="106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6">
        <v>21</v>
      </c>
      <c r="B1113" s="106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6">
        <v>22</v>
      </c>
      <c r="B1114" s="106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6">
        <v>23</v>
      </c>
      <c r="B1115" s="106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6">
        <v>24</v>
      </c>
      <c r="B1116" s="106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6">
        <v>25</v>
      </c>
      <c r="B1117" s="106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6">
        <v>26</v>
      </c>
      <c r="B1118" s="106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6">
        <v>27</v>
      </c>
      <c r="B1119" s="106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6">
        <v>28</v>
      </c>
      <c r="B1120" s="106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6">
        <v>29</v>
      </c>
      <c r="B1121" s="106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6">
        <v>30</v>
      </c>
      <c r="B1122" s="106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354</v>
      </c>
      <c r="Z1125" s="367"/>
      <c r="AA1125" s="367"/>
      <c r="AB1125" s="367"/>
      <c r="AC1125" s="148" t="s">
        <v>339</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6">
        <v>1</v>
      </c>
      <c r="B1126" s="106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6">
        <v>2</v>
      </c>
      <c r="B1127" s="106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6">
        <v>3</v>
      </c>
      <c r="B1128" s="106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6">
        <v>4</v>
      </c>
      <c r="B1129" s="106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6">
        <v>5</v>
      </c>
      <c r="B1130" s="106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6">
        <v>6</v>
      </c>
      <c r="B1131" s="106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6">
        <v>7</v>
      </c>
      <c r="B1132" s="106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6">
        <v>8</v>
      </c>
      <c r="B1133" s="106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6">
        <v>9</v>
      </c>
      <c r="B1134" s="106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6">
        <v>10</v>
      </c>
      <c r="B1135" s="106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6">
        <v>11</v>
      </c>
      <c r="B1136" s="106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6">
        <v>12</v>
      </c>
      <c r="B1137" s="106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6">
        <v>13</v>
      </c>
      <c r="B1138" s="106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6">
        <v>14</v>
      </c>
      <c r="B1139" s="106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6">
        <v>15</v>
      </c>
      <c r="B1140" s="106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6">
        <v>16</v>
      </c>
      <c r="B1141" s="106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6">
        <v>17</v>
      </c>
      <c r="B1142" s="106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6">
        <v>18</v>
      </c>
      <c r="B1143" s="106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6">
        <v>19</v>
      </c>
      <c r="B1144" s="106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6">
        <v>20</v>
      </c>
      <c r="B1145" s="106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6">
        <v>21</v>
      </c>
      <c r="B1146" s="106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6">
        <v>22</v>
      </c>
      <c r="B1147" s="106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6">
        <v>23</v>
      </c>
      <c r="B1148" s="106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6">
        <v>24</v>
      </c>
      <c r="B1149" s="106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6">
        <v>25</v>
      </c>
      <c r="B1150" s="106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6">
        <v>26</v>
      </c>
      <c r="B1151" s="106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6">
        <v>27</v>
      </c>
      <c r="B1152" s="106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6">
        <v>28</v>
      </c>
      <c r="B1153" s="106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6">
        <v>29</v>
      </c>
      <c r="B1154" s="106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6">
        <v>30</v>
      </c>
      <c r="B1155" s="106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354</v>
      </c>
      <c r="Z1158" s="367"/>
      <c r="AA1158" s="367"/>
      <c r="AB1158" s="367"/>
      <c r="AC1158" s="148" t="s">
        <v>339</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6">
        <v>1</v>
      </c>
      <c r="B1159" s="106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6">
        <v>2</v>
      </c>
      <c r="B1160" s="106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6">
        <v>3</v>
      </c>
      <c r="B1161" s="106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6">
        <v>4</v>
      </c>
      <c r="B1162" s="106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6">
        <v>5</v>
      </c>
      <c r="B1163" s="106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6">
        <v>6</v>
      </c>
      <c r="B1164" s="106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6">
        <v>7</v>
      </c>
      <c r="B1165" s="106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6">
        <v>8</v>
      </c>
      <c r="B1166" s="106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6">
        <v>9</v>
      </c>
      <c r="B1167" s="106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6">
        <v>10</v>
      </c>
      <c r="B1168" s="106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6">
        <v>11</v>
      </c>
      <c r="B1169" s="106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6">
        <v>12</v>
      </c>
      <c r="B1170" s="106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6">
        <v>13</v>
      </c>
      <c r="B1171" s="106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6">
        <v>14</v>
      </c>
      <c r="B1172" s="106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6">
        <v>15</v>
      </c>
      <c r="B1173" s="106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6">
        <v>16</v>
      </c>
      <c r="B1174" s="106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6">
        <v>17</v>
      </c>
      <c r="B1175" s="106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6">
        <v>18</v>
      </c>
      <c r="B1176" s="106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6">
        <v>19</v>
      </c>
      <c r="B1177" s="106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6">
        <v>20</v>
      </c>
      <c r="B1178" s="106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6">
        <v>21</v>
      </c>
      <c r="B1179" s="106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6">
        <v>22</v>
      </c>
      <c r="B1180" s="106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6">
        <v>23</v>
      </c>
      <c r="B1181" s="106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6">
        <v>24</v>
      </c>
      <c r="B1182" s="106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6">
        <v>25</v>
      </c>
      <c r="B1183" s="106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6">
        <v>26</v>
      </c>
      <c r="B1184" s="106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6">
        <v>27</v>
      </c>
      <c r="B1185" s="106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6">
        <v>28</v>
      </c>
      <c r="B1186" s="106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6">
        <v>29</v>
      </c>
      <c r="B1187" s="106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6">
        <v>30</v>
      </c>
      <c r="B1188" s="106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354</v>
      </c>
      <c r="Z1191" s="367"/>
      <c r="AA1191" s="367"/>
      <c r="AB1191" s="367"/>
      <c r="AC1191" s="148" t="s">
        <v>339</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6">
        <v>1</v>
      </c>
      <c r="B1192" s="106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6">
        <v>2</v>
      </c>
      <c r="B1193" s="106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6">
        <v>3</v>
      </c>
      <c r="B1194" s="106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6">
        <v>4</v>
      </c>
      <c r="B1195" s="106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6">
        <v>5</v>
      </c>
      <c r="B1196" s="106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6">
        <v>6</v>
      </c>
      <c r="B1197" s="106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6">
        <v>7</v>
      </c>
      <c r="B1198" s="106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6">
        <v>8</v>
      </c>
      <c r="B1199" s="106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6">
        <v>9</v>
      </c>
      <c r="B1200" s="106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6">
        <v>10</v>
      </c>
      <c r="B1201" s="106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6">
        <v>11</v>
      </c>
      <c r="B1202" s="106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6">
        <v>12</v>
      </c>
      <c r="B1203" s="106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6">
        <v>13</v>
      </c>
      <c r="B1204" s="106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6">
        <v>14</v>
      </c>
      <c r="B1205" s="106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6">
        <v>15</v>
      </c>
      <c r="B1206" s="106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6">
        <v>16</v>
      </c>
      <c r="B1207" s="106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6">
        <v>17</v>
      </c>
      <c r="B1208" s="106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6">
        <v>18</v>
      </c>
      <c r="B1209" s="106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6">
        <v>19</v>
      </c>
      <c r="B1210" s="106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6">
        <v>20</v>
      </c>
      <c r="B1211" s="106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6">
        <v>21</v>
      </c>
      <c r="B1212" s="106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6">
        <v>22</v>
      </c>
      <c r="B1213" s="106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6">
        <v>23</v>
      </c>
      <c r="B1214" s="106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6">
        <v>24</v>
      </c>
      <c r="B1215" s="106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6">
        <v>25</v>
      </c>
      <c r="B1216" s="106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6">
        <v>26</v>
      </c>
      <c r="B1217" s="106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6">
        <v>27</v>
      </c>
      <c r="B1218" s="106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6">
        <v>28</v>
      </c>
      <c r="B1219" s="106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6">
        <v>29</v>
      </c>
      <c r="B1220" s="106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6">
        <v>30</v>
      </c>
      <c r="B1221" s="106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354</v>
      </c>
      <c r="Z1224" s="367"/>
      <c r="AA1224" s="367"/>
      <c r="AB1224" s="367"/>
      <c r="AC1224" s="148" t="s">
        <v>339</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6">
        <v>1</v>
      </c>
      <c r="B1225" s="106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6">
        <v>2</v>
      </c>
      <c r="B1226" s="106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6">
        <v>3</v>
      </c>
      <c r="B1227" s="106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6">
        <v>4</v>
      </c>
      <c r="B1228" s="106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6">
        <v>5</v>
      </c>
      <c r="B1229" s="106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6">
        <v>6</v>
      </c>
      <c r="B1230" s="106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6">
        <v>7</v>
      </c>
      <c r="B1231" s="106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6">
        <v>8</v>
      </c>
      <c r="B1232" s="106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6">
        <v>9</v>
      </c>
      <c r="B1233" s="106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6">
        <v>10</v>
      </c>
      <c r="B1234" s="106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6">
        <v>11</v>
      </c>
      <c r="B1235" s="106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6">
        <v>12</v>
      </c>
      <c r="B1236" s="106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6">
        <v>13</v>
      </c>
      <c r="B1237" s="106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6">
        <v>14</v>
      </c>
      <c r="B1238" s="106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6">
        <v>15</v>
      </c>
      <c r="B1239" s="106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6">
        <v>16</v>
      </c>
      <c r="B1240" s="106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6">
        <v>17</v>
      </c>
      <c r="B1241" s="106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6">
        <v>18</v>
      </c>
      <c r="B1242" s="106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6">
        <v>19</v>
      </c>
      <c r="B1243" s="106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6">
        <v>20</v>
      </c>
      <c r="B1244" s="106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6">
        <v>21</v>
      </c>
      <c r="B1245" s="106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6">
        <v>22</v>
      </c>
      <c r="B1246" s="106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6">
        <v>23</v>
      </c>
      <c r="B1247" s="106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6">
        <v>24</v>
      </c>
      <c r="B1248" s="106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6">
        <v>25</v>
      </c>
      <c r="B1249" s="106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6">
        <v>26</v>
      </c>
      <c r="B1250" s="106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6">
        <v>27</v>
      </c>
      <c r="B1251" s="106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6">
        <v>28</v>
      </c>
      <c r="B1252" s="106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6">
        <v>29</v>
      </c>
      <c r="B1253" s="106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6">
        <v>30</v>
      </c>
      <c r="B1254" s="106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354</v>
      </c>
      <c r="Z1257" s="367"/>
      <c r="AA1257" s="367"/>
      <c r="AB1257" s="367"/>
      <c r="AC1257" s="148" t="s">
        <v>339</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6">
        <v>1</v>
      </c>
      <c r="B1258" s="106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6">
        <v>2</v>
      </c>
      <c r="B1259" s="106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6">
        <v>3</v>
      </c>
      <c r="B1260" s="106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6">
        <v>4</v>
      </c>
      <c r="B1261" s="106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6">
        <v>5</v>
      </c>
      <c r="B1262" s="106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6">
        <v>6</v>
      </c>
      <c r="B1263" s="106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6">
        <v>7</v>
      </c>
      <c r="B1264" s="106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6">
        <v>8</v>
      </c>
      <c r="B1265" s="106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6">
        <v>9</v>
      </c>
      <c r="B1266" s="106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6">
        <v>10</v>
      </c>
      <c r="B1267" s="106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6">
        <v>11</v>
      </c>
      <c r="B1268" s="106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6">
        <v>12</v>
      </c>
      <c r="B1269" s="106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6">
        <v>13</v>
      </c>
      <c r="B1270" s="106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6">
        <v>14</v>
      </c>
      <c r="B1271" s="106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6">
        <v>15</v>
      </c>
      <c r="B1272" s="106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6">
        <v>16</v>
      </c>
      <c r="B1273" s="106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6">
        <v>17</v>
      </c>
      <c r="B1274" s="106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6">
        <v>18</v>
      </c>
      <c r="B1275" s="106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6">
        <v>19</v>
      </c>
      <c r="B1276" s="106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6">
        <v>20</v>
      </c>
      <c r="B1277" s="106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6">
        <v>21</v>
      </c>
      <c r="B1278" s="106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6">
        <v>22</v>
      </c>
      <c r="B1279" s="106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6">
        <v>23</v>
      </c>
      <c r="B1280" s="106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6">
        <v>24</v>
      </c>
      <c r="B1281" s="106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6">
        <v>25</v>
      </c>
      <c r="B1282" s="106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6">
        <v>26</v>
      </c>
      <c r="B1283" s="106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6">
        <v>27</v>
      </c>
      <c r="B1284" s="106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6">
        <v>28</v>
      </c>
      <c r="B1285" s="106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6">
        <v>29</v>
      </c>
      <c r="B1286" s="106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6">
        <v>30</v>
      </c>
      <c r="B1287" s="106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354</v>
      </c>
      <c r="Z1290" s="367"/>
      <c r="AA1290" s="367"/>
      <c r="AB1290" s="367"/>
      <c r="AC1290" s="148" t="s">
        <v>339</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6">
        <v>1</v>
      </c>
      <c r="B1291" s="106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6">
        <v>2</v>
      </c>
      <c r="B1292" s="106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6">
        <v>3</v>
      </c>
      <c r="B1293" s="106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6">
        <v>4</v>
      </c>
      <c r="B1294" s="106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6">
        <v>5</v>
      </c>
      <c r="B1295" s="106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6">
        <v>6</v>
      </c>
      <c r="B1296" s="106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6">
        <v>7</v>
      </c>
      <c r="B1297" s="106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6">
        <v>8</v>
      </c>
      <c r="B1298" s="106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6">
        <v>9</v>
      </c>
      <c r="B1299" s="106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6">
        <v>10</v>
      </c>
      <c r="B1300" s="106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6">
        <v>11</v>
      </c>
      <c r="B1301" s="106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6">
        <v>12</v>
      </c>
      <c r="B1302" s="106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6">
        <v>13</v>
      </c>
      <c r="B1303" s="106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6">
        <v>14</v>
      </c>
      <c r="B1304" s="106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6">
        <v>15</v>
      </c>
      <c r="B1305" s="106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6">
        <v>16</v>
      </c>
      <c r="B1306" s="106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6">
        <v>17</v>
      </c>
      <c r="B1307" s="106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6">
        <v>18</v>
      </c>
      <c r="B1308" s="106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6">
        <v>19</v>
      </c>
      <c r="B1309" s="106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6">
        <v>20</v>
      </c>
      <c r="B1310" s="106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6">
        <v>21</v>
      </c>
      <c r="B1311" s="106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6">
        <v>22</v>
      </c>
      <c r="B1312" s="106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6">
        <v>23</v>
      </c>
      <c r="B1313" s="106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6">
        <v>24</v>
      </c>
      <c r="B1314" s="106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6">
        <v>25</v>
      </c>
      <c r="B1315" s="106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6">
        <v>26</v>
      </c>
      <c r="B1316" s="106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6">
        <v>27</v>
      </c>
      <c r="B1317" s="106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6">
        <v>28</v>
      </c>
      <c r="B1318" s="106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6">
        <v>29</v>
      </c>
      <c r="B1319" s="106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6">
        <v>30</v>
      </c>
      <c r="B1320" s="106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2020-08-03T05:40:19Z</cp:lastPrinted>
  <dcterms:created xsi:type="dcterms:W3CDTF">2012-03-13T00:50:25Z</dcterms:created>
  <dcterms:modified xsi:type="dcterms:W3CDTF">2020-11-20T09:19:53Z</dcterms:modified>
</cp:coreProperties>
</file>