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565" windowHeight="9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Y838" i="3" l="1"/>
  <c r="P29" i="3" l="1"/>
  <c r="AM116"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<sst xmlns="http://schemas.openxmlformats.org/spreadsheetml/2006/main" count="2902" uniqueCount="650">
  <si>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</si>
  <si>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</si>
  <si>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</si>
  <si>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</si>
  <si>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</si>
  <si>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</si>
  <si>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</si>
  <si>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</si>
  <si>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</si>
  <si>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</si>
  <si>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</si>
  <si>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</si>
  <si>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</si>
  <si>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</si>
  <si>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</si>
  <si>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</si>
  <si>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</si>
  <si>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</si>
  <si>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</si>
  <si>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</si>
  <si>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</si>
  <si>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</si>
  <si>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</si>
  <si>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</si>
  <si>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</si>
  <si>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</si>
  <si>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</si>
  <si>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</si>
  <si>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</si>
  <si>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</si>
  <si>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</si>
  <si>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</si>
  <si>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</si>
  <si>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</si>
  <si>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</si>
  <si>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</si>
  <si>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</si>
  <si>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</si>
  <si>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</si>
  <si>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</si>
  <si>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</si>
  <si>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</si>
  <si>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</si>
  <si>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</si>
  <si>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</si>
  <si>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</si>
  <si>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</si>
  <si>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</si>
  <si>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</si>
  <si>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</si>
  <si>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</si>
  <si>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</si>
  <si>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</si>
  <si>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</si>
  <si>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</si>
  <si>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</si>
  <si>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</si>
  <si>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</si>
  <si>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</si>
  <si>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</si>
  <si>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</si>
  <si>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</si>
  <si>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</si>
  <si>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</si>
  <si>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</si>
  <si>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</si>
  <si>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</si>
  <si>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</si>
  <si>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</si>
  <si>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</si>
  <si>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</si>
  <si>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</si>
  <si>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</si>
  <si>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</si>
  <si>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</si>
  <si>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</si>
  <si>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</si>
  <si>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</si>
  <si>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</si>
  <si>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</si>
  <si>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</si>
  <si>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</si>
  <si>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</si>
  <si>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</si>
  <si>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</si>
  <si>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</si>
  <si>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</si>
  <si>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</si>
  <si>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</si>
  <si>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</si>
  <si>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</si>
  <si>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</si>
  <si>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</si>
  <si>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</si>
  <si>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</si>
  <si>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</si>
  <si>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</si>
  <si>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</si>
  <si>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</si>
  <si>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</si>
  <si>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</si>
  <si>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</si>
  <si>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</si>
  <si>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</si>
  <si>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</si>
  <si>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</si>
  <si>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</si>
  <si>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</si>
  <si>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</si>
  <si>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</si>
  <si>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</si>
  <si>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</si>
  <si>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</si>
  <si>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</si>
  <si>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</si>
  <si>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</si>
  <si>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</si>
  <si>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</si>
  <si>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</si>
  <si>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</si>
  <si>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</si>
  <si>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</si>
  <si>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</si>
  <si>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</si>
  <si>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</si>
  <si>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</si>
  <si>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</si>
  <si>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</si>
  <si>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</si>
  <si>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</si>
  <si>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</si>
  <si>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</si>
  <si>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</si>
  <si>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</si>
  <si>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</si>
  <si>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</si>
  <si>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</si>
  <si>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</si>
  <si>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</si>
  <si>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</si>
  <si>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</si>
  <si>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</si>
  <si>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</si>
  <si>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</si>
  <si>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</si>
  <si>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</si>
  <si>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</si>
  <si>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</si>
  <si>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</si>
  <si>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</si>
  <si>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</si>
  <si>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</si>
  <si>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</si>
  <si>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</si>
  <si>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</si>
  <si>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</si>
  <si>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</si>
  <si>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</si>
  <si>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</si>
  <si>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</si>
  <si>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</si>
  <si>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</si>
  <si>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</si>
  <si>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</si>
  <si>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</si>
  <si>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</si>
  <si>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</si>
  <si>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</si>
  <si>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</si>
  <si>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</si>
  <si>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</si>
  <si>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</si>
  <si>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</si>
  <si>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</si>
  <si>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</si>
  <si>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</si>
  <si>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</si>
  <si>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</si>
  <si>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</si>
  <si>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</si>
  <si>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</si>
  <si>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</si>
  <si>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</si>
  <si>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</si>
  <si>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</si>
  <si>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</si>
  <si>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</si>
  <si>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</si>
  <si>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</si>
  <si>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</si>
  <si>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</si>
  <si>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</si>
  <si>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</si>
  <si>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</si>
  <si>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</si>
  <si>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</si>
  <si>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</si>
  <si>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</si>
  <si>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</si>
  <si>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</si>
  <si>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</si>
  <si>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</si>
  <si>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</si>
  <si>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</si>
  <si>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</si>
  <si>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</si>
  <si>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</si>
  <si>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</si>
  <si>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</si>
  <si>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</si>
  <si>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</si>
  <si>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</si>
  <si>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</si>
  <si>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</si>
  <si>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</si>
  <si>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</si>
  <si>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</si>
  <si>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</si>
  <si>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</si>
  <si>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</si>
  <si>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</si>
  <si>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</si>
  <si>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</si>
  <si>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</si>
  <si>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</si>
  <si>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</si>
  <si>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</si>
  <si>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</si>
  <si>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</si>
  <si>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</si>
  <si>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</si>
  <si>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</si>
  <si>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</si>
  <si>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</si>
  <si>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</si>
  <si>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</si>
  <si>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</si>
  <si>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</si>
  <si>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</si>
  <si>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</si>
  <si>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</si>
  <si>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</si>
  <si>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</si>
  <si>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</si>
  <si>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</si>
  <si>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</si>
  <si>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</si>
  <si>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</si>
  <si>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</si>
  <si>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</si>
  <si>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</si>
  <si>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</si>
  <si>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</si>
  <si>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</si>
  <si>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</si>
  <si>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</si>
  <si>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</si>
  <si>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</si>
  <si>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</si>
  <si>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</si>
  <si>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</si>
  <si>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</si>
  <si>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</si>
  <si>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</si>
  <si>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</si>
  <si>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</si>
  <si>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</si>
  <si>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</si>
  <si>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</si>
  <si>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</si>
  <si>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</si>
  <si>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</si>
  <si>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</si>
  <si>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</si>
  <si>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</si>
  <si>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</si>
  <si>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</si>
  <si>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</si>
  <si>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</si>
  <si>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</si>
  <si>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</si>
  <si>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</si>
  <si>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</si>
  <si>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</si>
  <si>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</si>
  <si>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</si>
  <si>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</si>
  <si>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</si>
  <si>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</si>
  <si>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</si>
  <si>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</si>
  <si>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</si>
  <si>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</si>
  <si>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</si>
  <si>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</si>
  <si>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</si>
  <si>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</si>
  <si>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</si>
  <si>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</si>
  <si>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</si>
  <si>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</si>
  <si>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</si>
  <si>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</si>
  <si>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</si>
  <si>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</si>
  <si>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</si>
  <si>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</si>
  <si>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</si>
  <si>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</si>
  <si>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</si>
  <si>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</si>
  <si>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</si>
  <si>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</si>
  <si>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</si>
  <si>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</si>
  <si>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</si>
  <si>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</si>
  <si>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</si>
  <si>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</si>
  <si>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</si>
  <si>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</si>
  <si>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</si>
  <si>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</si>
  <si>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</si>
  <si>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</si>
  <si>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</si>
  <si>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</si>
  <si>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</si>
  <si>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</si>
  <si>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</si>
  <si>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</si>
  <si>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</si>
  <si>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</si>
  <si>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</si>
  <si>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</si>
  <si>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</si>
  <si>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</si>
  <si>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</si>
  <si>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</si>
  <si>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</si>
  <si>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</si>
  <si>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</si>
  <si>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</si>
  <si>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</si>
  <si>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</si>
  <si>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</si>
  <si>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</si>
  <si>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</si>
  <si>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</si>
  <si>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</si>
  <si>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</si>
  <si>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</si>
  <si>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</si>
  <si>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</si>
  <si>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</si>
  <si>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</si>
  <si>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</si>
  <si>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</si>
  <si>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</si>
  <si>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</si>
  <si>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</si>
  <si>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</si>
  <si>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</si>
  <si>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</si>
  <si>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</si>
  <si>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</si>
  <si>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</si>
  <si>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</si>
  <si>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</si>
  <si>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</si>
  <si>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</si>
  <si>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</si>
  <si>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</si>
  <si>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</si>
  <si>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</si>
  <si>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</si>
  <si>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</si>
  <si>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</si>
  <si>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</si>
  <si>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</si>
  <si>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</si>
  <si>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</si>
  <si>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</si>
  <si>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</si>
  <si>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</si>
  <si>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</si>
  <si>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</si>
  <si>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</si>
  <si>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</si>
  <si>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</si>
  <si>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</si>
  <si>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</si>
  <si>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</si>
  <si>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</si>
  <si>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</si>
  <si>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</si>
  <si>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</si>
  <si>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</si>
  <si>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</si>
  <si>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</si>
  <si>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</si>
  <si>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</si>
  <si>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</si>
  <si>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</si>
  <si>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</si>
  <si>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</si>
  <si>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</si>
  <si>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</si>
  <si>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</si>
  <si>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</si>
  <si>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</si>
  <si>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</si>
  <si>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</si>
  <si>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</si>
  <si>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</si>
  <si>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</si>
  <si>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</si>
  <si>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</si>
  <si>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</si>
  <si>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</si>
  <si>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</si>
  <si>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</si>
  <si>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</si>
  <si>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</si>
  <si>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</si>
  <si>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</si>
  <si>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</si>
  <si>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</si>
  <si>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</si>
  <si>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</si>
  <si>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</si>
  <si>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</si>
  <si>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</si>
  <si>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</si>
  <si>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</si>
  <si>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</si>
  <si>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</si>
  <si>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</si>
  <si>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</si>
  <si>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</si>
  <si>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</si>
  <si>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</si>
  <si>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</si>
  <si>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</si>
  <si>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</si>
  <si>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</si>
  <si>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</si>
  <si>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</si>
  <si>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</si>
  <si>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</si>
  <si>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</si>
  <si>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</si>
  <si>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</si>
  <si>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</si>
  <si>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</si>
  <si>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</si>
  <si>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</si>
  <si>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</si>
  <si>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</si>
  <si>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</si>
  <si>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</si>
  <si>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</si>
  <si>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</si>
  <si>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</si>
  <si>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</si>
  <si>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</si>
  <si>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</si>
  <si>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</si>
  <si>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</si>
  <si>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</si>
  <si>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</si>
  <si>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</si>
  <si>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</si>
  <si>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</si>
  <si>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</si>
  <si>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</si>
  <si>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</si>
  <si>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</si>
  <si>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</si>
  <si>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</si>
  <si>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</si>
  <si>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</si>
  <si>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</si>
  <si>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</si>
  <si>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</si>
  <si>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</si>
  <si>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</si>
  <si>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</si>
  <si>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</si>
  <si>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</si>
  <si>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</si>
  <si>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</si>
  <si>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</si>
  <si>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</si>
  <si>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</si>
  <si>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</si>
  <si>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</si>
  <si>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</si>
  <si>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</si>
  <si>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</si>
  <si>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</si>
  <si>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</si>
  <si>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</si>
  <si>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</si>
  <si>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</si>
  <si>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</si>
  <si>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</si>
  <si>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</si>
  <si>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</si>
  <si>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</si>
  <si>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</si>
  <si>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</si>
  <si>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</si>
  <si>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</si>
  <si>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</si>
  <si>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</si>
  <si>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</si>
  <si>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</si>
  <si>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</si>
  <si>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</si>
  <si>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</si>
  <si>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</si>
  <si>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</si>
  <si>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</si>
  <si>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</si>
  <si>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</si>
  <si>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</si>
  <si>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</si>
  <si>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</si>
  <si>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</si>
  <si>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</si>
  <si>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</si>
  <si>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</si>
  <si>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</si>
  <si>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</si>
  <si>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</si>
  <si>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</si>
  <si>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</si>
  <si>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</si>
  <si>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</si>
  <si>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</si>
  <si>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</si>
  <si>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</si>
  <si>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</si>
  <si>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</si>
  <si>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</si>
  <si>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</si>
  <si>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</si>
  <si>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</si>
  <si>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</si>
  <si>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</si>
  <si>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</si>
  <si>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</si>
  <si>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</si>
  <si>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</si>
  <si>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</si>
  <si>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</si>
  <si>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</si>
  <si>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</si>
  <si>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</si>
  <si>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</si>
  <si>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</si>
  <si>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</si>
  <si>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rPh sb="0" eb="2">
      <t>イヤク</t>
    </rPh>
    <rPh sb="3" eb="5">
      <t>セイカツ</t>
    </rPh>
    <rPh sb="5" eb="8">
      <t>エイセイキョク</t>
    </rPh>
    <phoneticPr fontId="5"/>
  </si>
  <si>
    <t>水道課</t>
    <rPh sb="0" eb="2">
      <t>スイドウ</t>
    </rPh>
    <rPh sb="2" eb="3">
      <t>カ</t>
    </rPh>
    <phoneticPr fontId="5"/>
  </si>
  <si>
    <t>水道課長　熊谷　和哉</t>
    <rPh sb="0" eb="2">
      <t>スイドウ</t>
    </rPh>
    <rPh sb="2" eb="4">
      <t>カチョウ</t>
    </rPh>
    <rPh sb="5" eb="7">
      <t>クマガヤ</t>
    </rPh>
    <rPh sb="8" eb="10">
      <t>カズヤ</t>
    </rPh>
    <phoneticPr fontId="5"/>
  </si>
  <si>
    <t>　以下の①、②について、それぞれ年度単位の業務委託により実施する。
①　東南アジア地域の対象国及びその国内で上水道案件を事業化する可能性のある水道事業者を選定する。その上で、日本の水道事業者、民間企業等を募集し、対象国事業者に対する水道技術のセミナー及び施設の現地ヒアリング調査を開催する。
②　対象国及びその国内で事業化の可能性がある上水道案件を選定した上で、水道事業者等と民間企業を募集し、それらが共同して、案件に係わる施設の現地調査及びヒアリング調査等を実施し、日本の技術を盛り込んだ案件としての事業可能性等を検討する。</t>
  </si>
  <si>
    <t>○</t>
  </si>
  <si>
    <t>‐</t>
  </si>
  <si>
    <t>－</t>
    <phoneticPr fontId="5"/>
  </si>
  <si>
    <t>新水道ビジョン</t>
    <rPh sb="0" eb="1">
      <t>シン</t>
    </rPh>
    <rPh sb="1" eb="3">
      <t>スイドウ</t>
    </rPh>
    <phoneticPr fontId="5"/>
  </si>
  <si>
    <t>-</t>
  </si>
  <si>
    <t>食品等試験検査費</t>
    <rPh sb="0" eb="2">
      <t>ショクヒン</t>
    </rPh>
    <rPh sb="2" eb="3">
      <t>トウ</t>
    </rPh>
    <rPh sb="3" eb="5">
      <t>シケン</t>
    </rPh>
    <rPh sb="5" eb="8">
      <t>ケンサヒ</t>
    </rPh>
    <phoneticPr fontId="5"/>
  </si>
  <si>
    <t>職員旅費</t>
    <rPh sb="0" eb="2">
      <t>ショクイン</t>
    </rPh>
    <rPh sb="2" eb="4">
      <t>リョヒ</t>
    </rPh>
    <phoneticPr fontId="5"/>
  </si>
  <si>
    <t>持続可能な開発目標（SDGs）
「2016年から2030年までに、すべての人々に水と衛生へのアクセスと持続可能な管理を確保する」</t>
  </si>
  <si>
    <t>（衛生的な飲料水を確保できる人口/全世界の人口）×100</t>
  </si>
  <si>
    <t>-</t>
    <phoneticPr fontId="5"/>
  </si>
  <si>
    <t>-</t>
    <phoneticPr fontId="5"/>
  </si>
  <si>
    <t>-</t>
    <phoneticPr fontId="5"/>
  </si>
  <si>
    <t>セミナー開催国数及び調査実施国数</t>
  </si>
  <si>
    <t>案件発掘調査実施件数</t>
    <phoneticPr fontId="5"/>
  </si>
  <si>
    <t>国</t>
    <rPh sb="0" eb="1">
      <t>クニ</t>
    </rPh>
    <phoneticPr fontId="5"/>
  </si>
  <si>
    <t>件</t>
    <rPh sb="0" eb="1">
      <t>ケン</t>
    </rPh>
    <phoneticPr fontId="5"/>
  </si>
  <si>
    <t>-</t>
    <phoneticPr fontId="5"/>
  </si>
  <si>
    <t>単位当たりコスト＝Ｘ／Ｙ
Ｘ：「執行額」
Ｙ：「セミナー開催国数及び調査実施国数」　　　　　　　　　　　</t>
  </si>
  <si>
    <t>単位当たりコスト＝Ｘ／Ｙ
Ｘ：「執行額」
Ｙ：「案件発掘件数」</t>
  </si>
  <si>
    <t>百万円/件</t>
  </si>
  <si>
    <t>　　Ｘ／Ｙ</t>
  </si>
  <si>
    <t>8.9/4</t>
  </si>
  <si>
    <t>2.3/1</t>
  </si>
  <si>
    <t>Ⅱ－２－１　安全で質が高く災害に強い持続的な水道を確保すること</t>
  </si>
  <si>
    <t>個別施設計画（水道事業ビジョンを含む）策定率</t>
    <rPh sb="21" eb="22">
      <t>リツ</t>
    </rPh>
    <phoneticPr fontId="5"/>
  </si>
  <si>
    <t>　水道事業者は、新水道ビジョンで示された国際展開を含む水道の理想像の具現化に向け、自ら水道事業ビジョンを定め、取り組むこととされている。当該水道事業ビジョン策定率の向上は、本事業の目的でもある我が国水道産業の国際展開に寄与するものである。
　また、国際展開の推進により、我が国の水道事業者、民間企業等が有する技術・ノウハウを海外市場へ展開することによって、途上国等における衛生的な水供給の確保と持続可能な経済の発展に貢献し、ひいては我が国水道事業の質の向上と持続性の確保に寄与することが見込まれる。</t>
    <rPh sb="68" eb="70">
      <t>トウガイ</t>
    </rPh>
    <rPh sb="96" eb="97">
      <t>ワ</t>
    </rPh>
    <rPh sb="98" eb="99">
      <t>クニ</t>
    </rPh>
    <rPh sb="124" eb="126">
      <t>コクサイ</t>
    </rPh>
    <rPh sb="126" eb="128">
      <t>テンカイ</t>
    </rPh>
    <rPh sb="129" eb="131">
      <t>スイシン</t>
    </rPh>
    <rPh sb="135" eb="136">
      <t>ワ</t>
    </rPh>
    <rPh sb="137" eb="138">
      <t>クニ</t>
    </rPh>
    <rPh sb="216" eb="217">
      <t>ワ</t>
    </rPh>
    <rPh sb="218" eb="219">
      <t>クニ</t>
    </rPh>
    <phoneticPr fontId="5"/>
  </si>
  <si>
    <t>社会資本整備等</t>
  </si>
  <si>
    <t>１．公共投資における効率化・重点化と担い手確保
　9 総合管理計画・個別施設計画の見える化・横展開</t>
  </si>
  <si>
    <t>-</t>
    <phoneticPr fontId="5"/>
  </si>
  <si>
    <t>-</t>
    <phoneticPr fontId="5"/>
  </si>
  <si>
    <t>　水道事業者は、新水道ビジョンで示された国際展開を含む水道の理想像の具現化に向け、自ら水道事業ビジョンを定め、取り組むこととされている。当該水道事業ビジョン策定率の向上は、本事業の目的でもある我が国水道産業の国際展開に寄与するものである。</t>
  </si>
  <si>
    <t>有</t>
  </si>
  <si>
    <t>我が国水道産業の国際展開の推進は社会のニーズに合致している。</t>
    <rPh sb="0" eb="1">
      <t>ワ</t>
    </rPh>
    <rPh sb="2" eb="3">
      <t>クニ</t>
    </rPh>
    <rPh sb="3" eb="5">
      <t>スイドウ</t>
    </rPh>
    <rPh sb="13" eb="15">
      <t>スイシン</t>
    </rPh>
    <phoneticPr fontId="5"/>
  </si>
  <si>
    <t>我が国水道産業の国際展開の推進は国が実施すべき事項である。</t>
  </si>
  <si>
    <t>我が国水道産業の国際展開の推進は新水道ビジョンに位置づけられており、優先度の高い事業である。</t>
    <rPh sb="16" eb="17">
      <t>シン</t>
    </rPh>
    <rPh sb="17" eb="19">
      <t>スイドウ</t>
    </rPh>
    <rPh sb="24" eb="26">
      <t>イチ</t>
    </rPh>
    <phoneticPr fontId="5"/>
  </si>
  <si>
    <t>我が国水道事業の質の向上と持続性の確保に寄与することから受益者（国民）との負担関係は妥当である。</t>
    <rPh sb="0" eb="1">
      <t>ワ</t>
    </rPh>
    <rPh sb="2" eb="3">
      <t>クニ</t>
    </rPh>
    <rPh sb="3" eb="5">
      <t>スイドウ</t>
    </rPh>
    <rPh sb="5" eb="7">
      <t>ジギョウ</t>
    </rPh>
    <rPh sb="8" eb="9">
      <t>シツ</t>
    </rPh>
    <rPh sb="10" eb="12">
      <t>コウジョウ</t>
    </rPh>
    <rPh sb="13" eb="16">
      <t>ジゾクセイ</t>
    </rPh>
    <rPh sb="17" eb="19">
      <t>カクホ</t>
    </rPh>
    <rPh sb="20" eb="22">
      <t>キヨ</t>
    </rPh>
    <rPh sb="28" eb="31">
      <t>ジュエキシャ</t>
    </rPh>
    <rPh sb="32" eb="34">
      <t>コクミン</t>
    </rPh>
    <rPh sb="37" eb="39">
      <t>フタン</t>
    </rPh>
    <rPh sb="39" eb="41">
      <t>カンケイ</t>
    </rPh>
    <rPh sb="42" eb="44">
      <t>ダトウ</t>
    </rPh>
    <phoneticPr fontId="5"/>
  </si>
  <si>
    <t>調査実施件数の確保を着実に行うなど、適正な執行を行い、今後とも単位当たりコスト縮減に努める。</t>
    <rPh sb="0" eb="2">
      <t>チョウサ</t>
    </rPh>
    <rPh sb="2" eb="4">
      <t>ジッシ</t>
    </rPh>
    <rPh sb="4" eb="6">
      <t>ケンスウ</t>
    </rPh>
    <rPh sb="7" eb="9">
      <t>カクホ</t>
    </rPh>
    <rPh sb="10" eb="12">
      <t>チャクジツ</t>
    </rPh>
    <rPh sb="13" eb="14">
      <t>オコナ</t>
    </rPh>
    <rPh sb="18" eb="20">
      <t>テキセイ</t>
    </rPh>
    <rPh sb="21" eb="23">
      <t>シッコウ</t>
    </rPh>
    <rPh sb="24" eb="25">
      <t>オコナ</t>
    </rPh>
    <rPh sb="27" eb="29">
      <t>コンゴ</t>
    </rPh>
    <rPh sb="31" eb="33">
      <t>タンイ</t>
    </rPh>
    <rPh sb="33" eb="34">
      <t>ア</t>
    </rPh>
    <rPh sb="39" eb="41">
      <t>シュクゲン</t>
    </rPh>
    <rPh sb="42" eb="43">
      <t>ツト</t>
    </rPh>
    <phoneticPr fontId="5"/>
  </si>
  <si>
    <t>我が国水道産業の国際展開の推進に寄与するという事業目的に真に必要なものに限定されている。</t>
    <rPh sb="0" eb="1">
      <t>ワ</t>
    </rPh>
    <rPh sb="2" eb="3">
      <t>クニ</t>
    </rPh>
    <rPh sb="3" eb="5">
      <t>スイドウ</t>
    </rPh>
    <rPh sb="5" eb="7">
      <t>サンギョウ</t>
    </rPh>
    <rPh sb="8" eb="10">
      <t>コクサイ</t>
    </rPh>
    <rPh sb="10" eb="12">
      <t>テンカイ</t>
    </rPh>
    <rPh sb="13" eb="15">
      <t>スイシン</t>
    </rPh>
    <rPh sb="16" eb="18">
      <t>キヨ</t>
    </rPh>
    <rPh sb="23" eb="25">
      <t>ジギョウ</t>
    </rPh>
    <rPh sb="25" eb="27">
      <t>モクテキ</t>
    </rPh>
    <rPh sb="28" eb="29">
      <t>シン</t>
    </rPh>
    <rPh sb="30" eb="32">
      <t>ヒツヨウ</t>
    </rPh>
    <rPh sb="36" eb="38">
      <t>ゲンテイ</t>
    </rPh>
    <phoneticPr fontId="5"/>
  </si>
  <si>
    <t>海外でのセミナー開催等にあたっては成果が期待できる国を選定し、調査を実施している。</t>
    <rPh sb="0" eb="2">
      <t>カイガイ</t>
    </rPh>
    <rPh sb="8" eb="10">
      <t>カイサイ</t>
    </rPh>
    <rPh sb="10" eb="11">
      <t>ナド</t>
    </rPh>
    <rPh sb="17" eb="19">
      <t>セイカ</t>
    </rPh>
    <rPh sb="20" eb="22">
      <t>キタイ</t>
    </rPh>
    <rPh sb="25" eb="26">
      <t>クニ</t>
    </rPh>
    <rPh sb="27" eb="29">
      <t>センテイ</t>
    </rPh>
    <rPh sb="31" eb="33">
      <t>チョウサ</t>
    </rPh>
    <rPh sb="34" eb="36">
      <t>ジッシ</t>
    </rPh>
    <phoneticPr fontId="5"/>
  </si>
  <si>
    <t>本事業の推進により、対象国はもとより国内水道事業の質の向上が図られることから、成果目標に見合ったものになっている。</t>
    <rPh sb="0" eb="1">
      <t>ホン</t>
    </rPh>
    <rPh sb="1" eb="3">
      <t>ジギョウ</t>
    </rPh>
    <rPh sb="4" eb="6">
      <t>スイシン</t>
    </rPh>
    <rPh sb="10" eb="13">
      <t>タイショウコク</t>
    </rPh>
    <rPh sb="18" eb="20">
      <t>コクナイ</t>
    </rPh>
    <rPh sb="30" eb="31">
      <t>ハカ</t>
    </rPh>
    <rPh sb="39" eb="41">
      <t>セイカ</t>
    </rPh>
    <rPh sb="41" eb="43">
      <t>モクヒョウ</t>
    </rPh>
    <rPh sb="44" eb="46">
      <t>ミア</t>
    </rPh>
    <phoneticPr fontId="5"/>
  </si>
  <si>
    <t>活動実績は見込みに見合ったものとなっている。</t>
    <rPh sb="0" eb="2">
      <t>カツドウ</t>
    </rPh>
    <rPh sb="2" eb="4">
      <t>ジッセキ</t>
    </rPh>
    <rPh sb="5" eb="7">
      <t>ミコ</t>
    </rPh>
    <rPh sb="9" eb="11">
      <t>ミア</t>
    </rPh>
    <phoneticPr fontId="5"/>
  </si>
  <si>
    <t>我が国水道産業の国際展開に向けて、諸外国との関係強化が図られていることから、成果は十分に活用されている。</t>
    <rPh sb="0" eb="1">
      <t>ワ</t>
    </rPh>
    <rPh sb="2" eb="3">
      <t>クニ</t>
    </rPh>
    <rPh sb="3" eb="5">
      <t>スイドウ</t>
    </rPh>
    <rPh sb="5" eb="7">
      <t>サンギョウ</t>
    </rPh>
    <rPh sb="8" eb="10">
      <t>コクサイ</t>
    </rPh>
    <rPh sb="10" eb="12">
      <t>テンカイ</t>
    </rPh>
    <rPh sb="13" eb="14">
      <t>ム</t>
    </rPh>
    <rPh sb="17" eb="20">
      <t>ショガイコク</t>
    </rPh>
    <rPh sb="22" eb="24">
      <t>カンケイ</t>
    </rPh>
    <rPh sb="24" eb="26">
      <t>キョウカ</t>
    </rPh>
    <rPh sb="27" eb="28">
      <t>ハカ</t>
    </rPh>
    <rPh sb="38" eb="40">
      <t>セイカ</t>
    </rPh>
    <rPh sb="41" eb="43">
      <t>ジュウブン</t>
    </rPh>
    <rPh sb="44" eb="46">
      <t>カツヨウ</t>
    </rPh>
    <phoneticPr fontId="5"/>
  </si>
  <si>
    <t>－</t>
    <phoneticPr fontId="5"/>
  </si>
  <si>
    <t>支出先や用途については、委託業務等の発注、履行状況及び成果物の確認等を通じて、十分把握できており、内容についても、受注者等と適宜協議・調整を行い、事業の目的及び使用に合致している。</t>
    <rPh sb="0" eb="3">
      <t>シシュツサキ</t>
    </rPh>
    <rPh sb="4" eb="6">
      <t>ヨウト</t>
    </rPh>
    <rPh sb="12" eb="14">
      <t>イタク</t>
    </rPh>
    <rPh sb="14" eb="16">
      <t>ギョウム</t>
    </rPh>
    <rPh sb="16" eb="17">
      <t>ナド</t>
    </rPh>
    <rPh sb="18" eb="20">
      <t>ハッチュウ</t>
    </rPh>
    <rPh sb="21" eb="23">
      <t>リコウ</t>
    </rPh>
    <rPh sb="23" eb="25">
      <t>ジョウキョウ</t>
    </rPh>
    <rPh sb="25" eb="26">
      <t>オヨ</t>
    </rPh>
    <rPh sb="27" eb="30">
      <t>セイカブツ</t>
    </rPh>
    <rPh sb="31" eb="33">
      <t>カクニン</t>
    </rPh>
    <rPh sb="33" eb="34">
      <t>ナド</t>
    </rPh>
    <rPh sb="35" eb="36">
      <t>ツウ</t>
    </rPh>
    <rPh sb="39" eb="41">
      <t>ジュウブン</t>
    </rPh>
    <rPh sb="41" eb="43">
      <t>ハアク</t>
    </rPh>
    <rPh sb="49" eb="51">
      <t>ナイヨウ</t>
    </rPh>
    <rPh sb="57" eb="60">
      <t>ジュチュウシャ</t>
    </rPh>
    <rPh sb="60" eb="61">
      <t>ナド</t>
    </rPh>
    <rPh sb="62" eb="64">
      <t>テキギ</t>
    </rPh>
    <rPh sb="64" eb="66">
      <t>キョウギ</t>
    </rPh>
    <rPh sb="67" eb="69">
      <t>チョウセイ</t>
    </rPh>
    <rPh sb="70" eb="71">
      <t>オコナ</t>
    </rPh>
    <rPh sb="73" eb="75">
      <t>ジギョウ</t>
    </rPh>
    <rPh sb="76" eb="78">
      <t>モクテキ</t>
    </rPh>
    <rPh sb="78" eb="79">
      <t>オヨ</t>
    </rPh>
    <rPh sb="80" eb="82">
      <t>シヨウ</t>
    </rPh>
    <rPh sb="83" eb="85">
      <t>ガッチ</t>
    </rPh>
    <phoneticPr fontId="5"/>
  </si>
  <si>
    <t>適切に予算が執行され、事業の目的が達成されていることから、引き続き事業を実施していく。</t>
    <rPh sb="0" eb="2">
      <t>テキセツ</t>
    </rPh>
    <rPh sb="3" eb="5">
      <t>ヨサン</t>
    </rPh>
    <rPh sb="6" eb="8">
      <t>シッコウ</t>
    </rPh>
    <rPh sb="11" eb="13">
      <t>ジギョウ</t>
    </rPh>
    <rPh sb="14" eb="16">
      <t>モクテキ</t>
    </rPh>
    <rPh sb="17" eb="19">
      <t>タッセイ</t>
    </rPh>
    <rPh sb="29" eb="30">
      <t>ヒ</t>
    </rPh>
    <rPh sb="31" eb="32">
      <t>ツヅ</t>
    </rPh>
    <rPh sb="33" eb="35">
      <t>ジギョウ</t>
    </rPh>
    <rPh sb="36" eb="38">
      <t>ジッシ</t>
    </rPh>
    <phoneticPr fontId="5"/>
  </si>
  <si>
    <t>雑役務費</t>
    <rPh sb="0" eb="1">
      <t>ザツ</t>
    </rPh>
    <rPh sb="1" eb="4">
      <t>エキムヒ</t>
    </rPh>
    <phoneticPr fontId="5"/>
  </si>
  <si>
    <t>東南アジア地域でのセミナーの開催・参加</t>
    <rPh sb="0" eb="2">
      <t>トウナン</t>
    </rPh>
    <rPh sb="5" eb="7">
      <t>チイキ</t>
    </rPh>
    <rPh sb="14" eb="16">
      <t>カイサイ</t>
    </rPh>
    <rPh sb="17" eb="19">
      <t>サンカ</t>
    </rPh>
    <phoneticPr fontId="5"/>
  </si>
  <si>
    <t>インドネシアにおける案件発掘調査の実施</t>
    <rPh sb="10" eb="12">
      <t>アンケン</t>
    </rPh>
    <rPh sb="12" eb="14">
      <t>ハックツ</t>
    </rPh>
    <rPh sb="14" eb="16">
      <t>チョウサ</t>
    </rPh>
    <rPh sb="17" eb="19">
      <t>ジッシ</t>
    </rPh>
    <phoneticPr fontId="5"/>
  </si>
  <si>
    <t>海外展開戦略の策定</t>
    <rPh sb="0" eb="2">
      <t>カイガイ</t>
    </rPh>
    <rPh sb="2" eb="4">
      <t>テンカイ</t>
    </rPh>
    <rPh sb="4" eb="6">
      <t>センリャク</t>
    </rPh>
    <rPh sb="7" eb="9">
      <t>サクテイ</t>
    </rPh>
    <phoneticPr fontId="5"/>
  </si>
  <si>
    <t>水道インフラシステム輸出拡大に係る調査・検討一式</t>
    <rPh sb="0" eb="2">
      <t>スイドウ</t>
    </rPh>
    <rPh sb="10" eb="12">
      <t>ユシュツ</t>
    </rPh>
    <rPh sb="12" eb="14">
      <t>カクダイ</t>
    </rPh>
    <rPh sb="15" eb="16">
      <t>カカ</t>
    </rPh>
    <rPh sb="17" eb="19">
      <t>チョウサ</t>
    </rPh>
    <rPh sb="20" eb="22">
      <t>ケントウ</t>
    </rPh>
    <rPh sb="22" eb="24">
      <t>イッシキ</t>
    </rPh>
    <phoneticPr fontId="5"/>
  </si>
  <si>
    <t>（公社）国際厚生事業団</t>
    <phoneticPr fontId="5"/>
  </si>
  <si>
    <t>-</t>
    <phoneticPr fontId="5"/>
  </si>
  <si>
    <t>-</t>
    <phoneticPr fontId="5"/>
  </si>
  <si>
    <t>-</t>
    <phoneticPr fontId="5"/>
  </si>
  <si>
    <t>－</t>
    <phoneticPr fontId="5"/>
  </si>
  <si>
    <t>水道インフラシステム輸出拡大推進事業</t>
    <phoneticPr fontId="5"/>
  </si>
  <si>
    <t>　「インフラシステム輸出戦略」（令和元年6月改訂）では、日本の成長戦略・国際展開戦略の一環として、開発途上国での上水道整備等の計画段階から、日本の官民が連携して日本企業の展開を支援することを掲げている。本事業は、日本の水道産業の国際展開を目的とし、地方公共団体等と民間企業が連携して、途上国や水資源に乏しい地域に案件発掘の段階から関与し、日本の優れた技術やノウハウを活用した水道インフラの輸出を支援するものである。</t>
    <rPh sb="16" eb="18">
      <t>レイワ</t>
    </rPh>
    <rPh sb="18" eb="20">
      <t>ガンネン</t>
    </rPh>
    <phoneticPr fontId="5"/>
  </si>
  <si>
    <t>-</t>
    <phoneticPr fontId="5"/>
  </si>
  <si>
    <t>9.4/4</t>
    <phoneticPr fontId="5"/>
  </si>
  <si>
    <t>2.8/1</t>
    <phoneticPr fontId="5"/>
  </si>
  <si>
    <t xml:space="preserve">（一者応札）業界団体への呼びかけや業界紙への掲載等を通じて、本事業の紹介を行い、事業をPRすることで、入札参加者が増えるように促していく。
（随意契約）不落随契によるものであり、本事業調達時の適切な費用算定に努める。
</t>
    <phoneticPr fontId="5"/>
  </si>
  <si>
    <t>29年度のデータは、WHO/UNICEF合同モニタリング調査（SDGs目標6の達成状況に関する調査）報告書による。（WHO/UNICEF「Progress on Drinking Water, Sanitation and Hygiene 2000-2017」）なお、データは2年ごとに集計され、おおむね翌年に公表される。</t>
    <rPh sb="2" eb="4">
      <t>ネンド</t>
    </rPh>
    <rPh sb="139" eb="140">
      <t>ネン</t>
    </rPh>
    <rPh sb="143" eb="145">
      <t>シュウケイ</t>
    </rPh>
    <rPh sb="155" eb="157">
      <t>コウヒョウ</t>
    </rPh>
    <phoneticPr fontId="5"/>
  </si>
  <si>
    <t>-</t>
    <phoneticPr fontId="5"/>
  </si>
  <si>
    <t>委員等旅費</t>
    <rPh sb="0" eb="2">
      <t>イイン</t>
    </rPh>
    <rPh sb="2" eb="3">
      <t>トウ</t>
    </rPh>
    <rPh sb="3" eb="5">
      <t>リョヒ</t>
    </rPh>
    <phoneticPr fontId="5"/>
  </si>
  <si>
    <t>セミナー・案件発掘調査への有識者の動向</t>
    <rPh sb="5" eb="7">
      <t>アンケン</t>
    </rPh>
    <rPh sb="7" eb="9">
      <t>ハックツ</t>
    </rPh>
    <rPh sb="9" eb="11">
      <t>チョウサ</t>
    </rPh>
    <rPh sb="13" eb="16">
      <t>ユウシキシャ</t>
    </rPh>
    <rPh sb="17" eb="19">
      <t>ドウコウ</t>
    </rPh>
    <phoneticPr fontId="5"/>
  </si>
  <si>
    <t>-</t>
    <phoneticPr fontId="5"/>
  </si>
  <si>
    <t>-</t>
    <phoneticPr fontId="5"/>
  </si>
  <si>
    <t>新30-0020</t>
    <rPh sb="0" eb="1">
      <t>シン</t>
    </rPh>
    <phoneticPr fontId="5"/>
  </si>
  <si>
    <t>-</t>
    <phoneticPr fontId="5"/>
  </si>
  <si>
    <t>-</t>
    <phoneticPr fontId="5"/>
  </si>
  <si>
    <t>-</t>
    <phoneticPr fontId="5"/>
  </si>
  <si>
    <t>-</t>
    <phoneticPr fontId="5"/>
  </si>
  <si>
    <t>9.2/4</t>
    <phoneticPr fontId="5"/>
  </si>
  <si>
    <t>2.6/1</t>
    <phoneticPr fontId="5"/>
  </si>
  <si>
    <t>Ⅱ－２　安全で質が高く災害に強い持続的な水道を確保すること</t>
    <phoneticPr fontId="5"/>
  </si>
  <si>
    <t>-</t>
    <phoneticPr fontId="5"/>
  </si>
  <si>
    <t>-</t>
    <phoneticPr fontId="5"/>
  </si>
  <si>
    <t>A.（公社）国際厚生事業団</t>
    <phoneticPr fontId="5"/>
  </si>
  <si>
    <t>-</t>
    <phoneticPr fontId="5"/>
  </si>
  <si>
    <t>点検対象外</t>
    <rPh sb="0" eb="2">
      <t>テンケン</t>
    </rPh>
    <rPh sb="2" eb="5">
      <t>タイショウガイ</t>
    </rPh>
    <phoneticPr fontId="5"/>
  </si>
  <si>
    <t>水道事業の国際展開を図るために必要な経費であり、引き続き必要な予算額を確保し、適正な執行に努めること。</t>
    <rPh sb="0" eb="2">
      <t>スイドウ</t>
    </rPh>
    <rPh sb="2" eb="4">
      <t>ジギョウ</t>
    </rPh>
    <rPh sb="5" eb="7">
      <t>コクサイ</t>
    </rPh>
    <rPh sb="7" eb="9">
      <t>テンカイ</t>
    </rPh>
    <rPh sb="10" eb="11">
      <t>ハカ</t>
    </rPh>
    <rPh sb="15" eb="17">
      <t>ヒツヨウ</t>
    </rPh>
    <rPh sb="18" eb="20">
      <t>ケイヒ</t>
    </rPh>
    <phoneticPr fontId="5"/>
  </si>
  <si>
    <t>-</t>
    <phoneticPr fontId="5"/>
  </si>
  <si>
    <t>平成30年度</t>
    <rPh sb="0" eb="2">
      <t>ヘイセイ</t>
    </rPh>
    <rPh sb="4" eb="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</si>
</sst>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76200</xdr:colOff>
      <xdr:row>31</xdr:row>
      <xdr:rowOff>88900</xdr:rowOff>
    </xdr:from>
    <xdr:to>
      <xdr:col>41</xdr:col>
      <xdr:colOff>190500</xdr:colOff>
      <xdr:row>31</xdr:row>
      <xdr:rowOff>215900</xdr:rowOff>
    </xdr:to>
    <xdr:sp macro="" textlink="">
      <xdr:nvSpPr>
        <xdr:cNvPr id="2" name="テキスト ボックス 1"/>
        <xdr:cNvSpPr txBox="1"/>
      </xdr:nvSpPr>
      <xdr:spPr>
        <a:xfrm>
          <a:off x="7797800" y="10375900"/>
          <a:ext cx="723900" cy="127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33</xdr:row>
      <xdr:rowOff>63500</xdr:rowOff>
    </xdr:from>
    <xdr:to>
      <xdr:col>41</xdr:col>
      <xdr:colOff>152400</xdr:colOff>
      <xdr:row>33</xdr:row>
      <xdr:rowOff>241300</xdr:rowOff>
    </xdr:to>
    <xdr:sp macro="" textlink="">
      <xdr:nvSpPr>
        <xdr:cNvPr id="3" name="テキスト ボックス 2"/>
        <xdr:cNvSpPr txBox="1"/>
      </xdr:nvSpPr>
      <xdr:spPr>
        <a:xfrm>
          <a:off x="7810500" y="10934700"/>
          <a:ext cx="673100" cy="177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434</xdr:row>
      <xdr:rowOff>25400</xdr:rowOff>
    </xdr:from>
    <xdr:to>
      <xdr:col>41</xdr:col>
      <xdr:colOff>177800</xdr:colOff>
      <xdr:row>434</xdr:row>
      <xdr:rowOff>266700</xdr:rowOff>
    </xdr:to>
    <xdr:sp macro="" textlink="">
      <xdr:nvSpPr>
        <xdr:cNvPr id="4" name="テキスト ボックス 3"/>
        <xdr:cNvSpPr txBox="1"/>
      </xdr:nvSpPr>
      <xdr:spPr>
        <a:xfrm>
          <a:off x="7785100" y="22034500"/>
          <a:ext cx="7239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22</xdr:col>
      <xdr:colOff>147220</xdr:colOff>
      <xdr:row>741</xdr:row>
      <xdr:rowOff>182217</xdr:rowOff>
    </xdr:from>
    <xdr:to>
      <xdr:col>29</xdr:col>
      <xdr:colOff>141871</xdr:colOff>
      <xdr:row>742</xdr:row>
      <xdr:rowOff>349638</xdr:rowOff>
    </xdr:to>
    <xdr:sp macro="" textlink="">
      <xdr:nvSpPr>
        <xdr:cNvPr id="5" name="テキスト ボックス 4"/>
        <xdr:cNvSpPr txBox="1"/>
      </xdr:nvSpPr>
      <xdr:spPr>
        <a:xfrm>
          <a:off x="4617620" y="38993417"/>
          <a:ext cx="1417051" cy="5230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16.0</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18</xdr:col>
      <xdr:colOff>88900</xdr:colOff>
      <xdr:row>744</xdr:row>
      <xdr:rowOff>348580</xdr:rowOff>
    </xdr:from>
    <xdr:to>
      <xdr:col>34</xdr:col>
      <xdr:colOff>12700</xdr:colOff>
      <xdr:row>746</xdr:row>
      <xdr:rowOff>38100</xdr:rowOff>
    </xdr:to>
    <xdr:sp macro="" textlink="">
      <xdr:nvSpPr>
        <xdr:cNvPr id="6" name="テキスト ボックス 5"/>
        <xdr:cNvSpPr txBox="1"/>
      </xdr:nvSpPr>
      <xdr:spPr>
        <a:xfrm>
          <a:off x="3746500" y="38842280"/>
          <a:ext cx="3175000" cy="4007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　</a:t>
          </a:r>
          <a:r>
            <a:rPr kumimoji="1" lang="en-US" altLang="ja-JP" sz="1100"/>
            <a:t>】</a:t>
          </a:r>
          <a:endParaRPr kumimoji="1" lang="ja-JP" altLang="en-US" sz="1100"/>
        </a:p>
      </xdr:txBody>
    </xdr:sp>
    <xdr:clientData/>
  </xdr:twoCellAnchor>
  <xdr:twoCellAnchor>
    <xdr:from>
      <xdr:col>20</xdr:col>
      <xdr:colOff>109394</xdr:colOff>
      <xdr:row>745</xdr:row>
      <xdr:rowOff>322198</xdr:rowOff>
    </xdr:from>
    <xdr:to>
      <xdr:col>31</xdr:col>
      <xdr:colOff>154297</xdr:colOff>
      <xdr:row>747</xdr:row>
      <xdr:rowOff>144080</xdr:rowOff>
    </xdr:to>
    <xdr:sp macro="" textlink="">
      <xdr:nvSpPr>
        <xdr:cNvPr id="7" name="テキスト ボックス 6"/>
        <xdr:cNvSpPr txBox="1"/>
      </xdr:nvSpPr>
      <xdr:spPr>
        <a:xfrm>
          <a:off x="4173394" y="40555798"/>
          <a:ext cx="2280103" cy="5330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Ａ</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（公社）国際厚生事業団</a:t>
          </a:r>
          <a:endParaRPr kumimoji="1" lang="en-US" altLang="ja-JP" sz="1100">
            <a:latin typeface="ＭＳ ゴシック" pitchFamily="49" charset="-128"/>
            <a:ea typeface="ＭＳ ゴシック" pitchFamily="49" charset="-128"/>
          </a:endParaRPr>
        </a:p>
        <a:p>
          <a:pPr algn="ctr">
            <a:lnSpc>
              <a:spcPts val="1300"/>
            </a:lnSpc>
          </a:pPr>
          <a:r>
            <a:rPr kumimoji="1" lang="en-US" altLang="ja-JP" sz="1100">
              <a:latin typeface="ＭＳ ゴシック" pitchFamily="49" charset="-128"/>
              <a:ea typeface="ＭＳ ゴシック" pitchFamily="49" charset="-128"/>
            </a:rPr>
            <a:t>16.0</a:t>
          </a:r>
          <a:r>
            <a:rPr kumimoji="1" lang="ja-JP" altLang="en-US" sz="1100">
              <a:latin typeface="ＭＳ ゴシック" pitchFamily="49" charset="-128"/>
              <a:ea typeface="ＭＳ ゴシック" pitchFamily="49" charset="-128"/>
            </a:rPr>
            <a:t>百万円</a:t>
          </a:r>
        </a:p>
      </xdr:txBody>
    </xdr:sp>
    <xdr:clientData/>
  </xdr:twoCellAnchor>
  <xdr:twoCellAnchor>
    <xdr:from>
      <xdr:col>20</xdr:col>
      <xdr:colOff>124135</xdr:colOff>
      <xdr:row>747</xdr:row>
      <xdr:rowOff>296480</xdr:rowOff>
    </xdr:from>
    <xdr:to>
      <xdr:col>31</xdr:col>
      <xdr:colOff>139557</xdr:colOff>
      <xdr:row>750</xdr:row>
      <xdr:rowOff>279244</xdr:rowOff>
    </xdr:to>
    <xdr:sp macro="" textlink="">
      <xdr:nvSpPr>
        <xdr:cNvPr id="8" name="大かっこ 7"/>
        <xdr:cNvSpPr/>
      </xdr:nvSpPr>
      <xdr:spPr>
        <a:xfrm>
          <a:off x="4188135" y="41241280"/>
          <a:ext cx="2250622" cy="1049564"/>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国内の水道事業者と共同した、途上国等の水道事業者に対する水道セミナー、現地調査及び事業実施可能性検討等の実施</a:t>
          </a:r>
        </a:p>
      </xdr:txBody>
    </xdr:sp>
    <xdr:clientData/>
  </xdr:twoCellAnchor>
  <xdr:twoCellAnchor>
    <xdr:from>
      <xdr:col>26</xdr:col>
      <xdr:colOff>42946</xdr:colOff>
      <xdr:row>742</xdr:row>
      <xdr:rowOff>349638</xdr:rowOff>
    </xdr:from>
    <xdr:to>
      <xdr:col>26</xdr:col>
      <xdr:colOff>50800</xdr:colOff>
      <xdr:row>744</xdr:row>
      <xdr:rowOff>348580</xdr:rowOff>
    </xdr:to>
    <xdr:cxnSp macro="">
      <xdr:nvCxnSpPr>
        <xdr:cNvPr id="9" name="直線矢印コネクタ 8"/>
        <xdr:cNvCxnSpPr>
          <a:stCxn id="5" idx="2"/>
          <a:endCxn id="6" idx="0"/>
        </xdr:cNvCxnSpPr>
      </xdr:nvCxnSpPr>
      <xdr:spPr>
        <a:xfrm>
          <a:off x="5326146" y="38132138"/>
          <a:ext cx="7854" cy="710142"/>
        </a:xfrm>
        <a:prstGeom prst="straightConnector1">
          <a:avLst/>
        </a:prstGeom>
        <a:ln w="6350">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3174</xdr:colOff>
      <xdr:row>742</xdr:row>
      <xdr:rowOff>19050</xdr:rowOff>
    </xdr:from>
    <xdr:to>
      <xdr:col>39</xdr:col>
      <xdr:colOff>168274</xdr:colOff>
      <xdr:row>742</xdr:row>
      <xdr:rowOff>253468</xdr:rowOff>
    </xdr:to>
    <xdr:sp macro="" textlink="">
      <xdr:nvSpPr>
        <xdr:cNvPr id="18" name="正方形/長方形 17"/>
        <xdr:cNvSpPr/>
      </xdr:nvSpPr>
      <xdr:spPr>
        <a:xfrm>
          <a:off x="6708774" y="39185850"/>
          <a:ext cx="1384300" cy="234418"/>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a:t>
          </a: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twoCellAnchor>
  <xdr:twoCellAnchor>
    <xdr:from>
      <xdr:col>34</xdr:col>
      <xdr:colOff>50800</xdr:colOff>
      <xdr:row>432</xdr:row>
      <xdr:rowOff>50800</xdr:rowOff>
    </xdr:from>
    <xdr:to>
      <xdr:col>37</xdr:col>
      <xdr:colOff>165100</xdr:colOff>
      <xdr:row>433</xdr:row>
      <xdr:rowOff>0</xdr:rowOff>
    </xdr:to>
    <xdr:sp macro="" textlink="">
      <xdr:nvSpPr>
        <xdr:cNvPr id="19" name="テキスト ボックス 18"/>
        <xdr:cNvSpPr txBox="1"/>
      </xdr:nvSpPr>
      <xdr:spPr>
        <a:xfrm>
          <a:off x="6959600" y="21475700"/>
          <a:ext cx="7239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53</xdr:col>
      <xdr:colOff>25400</xdr:colOff>
      <xdr:row>18</xdr:row>
      <xdr:rowOff>76200</xdr:rowOff>
    </xdr:from>
    <xdr:to>
      <xdr:col>57</xdr:col>
      <xdr:colOff>38100</xdr:colOff>
      <xdr:row>19</xdr:row>
      <xdr:rowOff>0</xdr:rowOff>
    </xdr:to>
    <xdr:sp macro="" textlink="">
      <xdr:nvSpPr>
        <xdr:cNvPr id="22" name="テキスト ボックス 21"/>
        <xdr:cNvSpPr txBox="1"/>
      </xdr:nvSpPr>
      <xdr:spPr>
        <a:xfrm>
          <a:off x="11023600" y="7683500"/>
          <a:ext cx="7239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133</xdr:row>
      <xdr:rowOff>203200</xdr:rowOff>
    </xdr:from>
    <xdr:to>
      <xdr:col>41</xdr:col>
      <xdr:colOff>152400</xdr:colOff>
      <xdr:row>133</xdr:row>
      <xdr:rowOff>381000</xdr:rowOff>
    </xdr:to>
    <xdr:sp macro="" textlink="">
      <xdr:nvSpPr>
        <xdr:cNvPr id="13" name="テキスト ボックス 12"/>
        <xdr:cNvSpPr txBox="1"/>
      </xdr:nvSpPr>
      <xdr:spPr>
        <a:xfrm>
          <a:off x="7810500" y="17919700"/>
          <a:ext cx="673100" cy="177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0</xdr:colOff>
      <xdr:row>434</xdr:row>
      <xdr:rowOff>0</xdr:rowOff>
    </xdr:from>
    <xdr:to>
      <xdr:col>37</xdr:col>
      <xdr:colOff>114300</xdr:colOff>
      <xdr:row>434</xdr:row>
      <xdr:rowOff>241300</xdr:rowOff>
    </xdr:to>
    <xdr:sp macro="" textlink="">
      <xdr:nvSpPr>
        <xdr:cNvPr id="14" name="テキスト ボックス 13"/>
        <xdr:cNvSpPr txBox="1"/>
      </xdr:nvSpPr>
      <xdr:spPr>
        <a:xfrm>
          <a:off x="6908800" y="22009100"/>
          <a:ext cx="7239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432</xdr:row>
      <xdr:rowOff>38100</xdr:rowOff>
    </xdr:from>
    <xdr:to>
      <xdr:col>41</xdr:col>
      <xdr:colOff>165100</xdr:colOff>
      <xdr:row>432</xdr:row>
      <xdr:rowOff>279400</xdr:rowOff>
    </xdr:to>
    <xdr:sp macro="" textlink="">
      <xdr:nvSpPr>
        <xdr:cNvPr id="15" name="テキスト ボックス 14"/>
        <xdr:cNvSpPr txBox="1"/>
      </xdr:nvSpPr>
      <xdr:spPr>
        <a:xfrm>
          <a:off x="7772400" y="21463000"/>
          <a:ext cx="7239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40"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3" t="s">
        <v>0</v>
      </c>
      <c r="AK2" s="983"/>
      <c r="AL2" s="983"/>
      <c r="AM2" s="983"/>
      <c r="AN2" s="983"/>
      <c r="AO2" s="984"/>
      <c r="AP2" s="984"/>
      <c r="AQ2" s="984"/>
      <c r="AR2" s="78" t="str">
        <f>IF(OR(AO2="　", AO2=""), "", "-")</f>
        <v/>
      </c>
      <c r="AS2" s="985">
        <v>376</v>
      </c>
      <c r="AT2" s="985"/>
      <c r="AU2" s="985"/>
      <c r="AV2" s="51" t="str">
        <f>IF(AW2="", "", "-")</f>
        <v/>
      </c>
      <c r="AW2" s="930"/>
      <c r="AX2" s="930"/>
    </row>
    <row r="3" spans="1:50" ht="21" customHeight="1" thickBot="1" x14ac:dyDescent="0.2">
      <c r="A3" s="872" t="s">
        <v>430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562</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622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649</v>
      </c>
      <c r="H5" s="844"/>
      <c r="I5" s="844"/>
      <c r="J5" s="844"/>
      <c r="K5" s="844"/>
      <c r="L5" s="844"/>
      <c r="M5" s="845" t="s">
        <v>66</v>
      </c>
      <c r="N5" s="846"/>
      <c r="O5" s="846"/>
      <c r="P5" s="846"/>
      <c r="Q5" s="846"/>
      <c r="R5" s="847"/>
      <c r="S5" s="848" t="s">
        <v>535</v>
      </c>
      <c r="T5" s="844"/>
      <c r="U5" s="844"/>
      <c r="V5" s="844"/>
      <c r="W5" s="844"/>
      <c r="X5" s="849"/>
      <c r="Y5" s="701" t="s">
        <v>3</v>
      </c>
      <c r="Z5" s="549"/>
      <c r="AA5" s="549"/>
      <c r="AB5" s="549"/>
      <c r="AC5" s="549"/>
      <c r="AD5" s="550"/>
      <c r="AE5" s="702" t="s">
        <v>564</v>
      </c>
      <c r="AF5" s="702"/>
      <c r="AG5" s="702"/>
      <c r="AH5" s="702"/>
      <c r="AI5" s="702"/>
      <c r="AJ5" s="702"/>
      <c r="AK5" s="702"/>
      <c r="AL5" s="702"/>
      <c r="AM5" s="702"/>
      <c r="AN5" s="702"/>
      <c r="AO5" s="702"/>
      <c r="AP5" s="703"/>
      <c r="AQ5" s="704" t="s">
        <v>565</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569</v>
      </c>
      <c r="H7" s="505"/>
      <c r="I7" s="505"/>
      <c r="J7" s="505"/>
      <c r="K7" s="505"/>
      <c r="L7" s="505"/>
      <c r="M7" s="505"/>
      <c r="N7" s="505"/>
      <c r="O7" s="505"/>
      <c r="P7" s="505"/>
      <c r="Q7" s="505"/>
      <c r="R7" s="505"/>
      <c r="S7" s="505"/>
      <c r="T7" s="505"/>
      <c r="U7" s="505"/>
      <c r="V7" s="505"/>
      <c r="W7" s="505"/>
      <c r="X7" s="506"/>
      <c r="Y7" s="941" t="s">
        <v>394</v>
      </c>
      <c r="Z7" s="449"/>
      <c r="AA7" s="449"/>
      <c r="AB7" s="449"/>
      <c r="AC7" s="449"/>
      <c r="AD7" s="942"/>
      <c r="AE7" s="931" t="s">
        <v>570</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01" t="s">
        <v>259</v>
      </c>
      <c r="B8" s="502"/>
      <c r="C8" s="502"/>
      <c r="D8" s="502"/>
      <c r="E8" s="502"/>
      <c r="F8" s="503"/>
      <c r="G8" s="952" t="str">
        <f>入力規則等!A27</f>
        <v>-</v>
      </c>
      <c r="H8" s="723"/>
      <c r="I8" s="723"/>
      <c r="J8" s="723"/>
      <c r="K8" s="723"/>
      <c r="L8" s="723"/>
      <c r="M8" s="723"/>
      <c r="N8" s="723"/>
      <c r="O8" s="723"/>
      <c r="P8" s="723"/>
      <c r="Q8" s="723"/>
      <c r="R8" s="723"/>
      <c r="S8" s="723"/>
      <c r="T8" s="723"/>
      <c r="U8" s="723"/>
      <c r="V8" s="723"/>
      <c r="W8" s="723"/>
      <c r="X8" s="953"/>
      <c r="Y8" s="850" t="s">
        <v>260</v>
      </c>
      <c r="Z8" s="851"/>
      <c r="AA8" s="851"/>
      <c r="AB8" s="851"/>
      <c r="AC8" s="851"/>
      <c r="AD8" s="85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623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7" t="s">
        <v>566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5" t="s">
        <v>24</v>
      </c>
      <c r="B12" s="996"/>
      <c r="C12" s="996"/>
      <c r="D12" s="996"/>
      <c r="E12" s="996"/>
      <c r="F12" s="997"/>
      <c r="G12" s="763"/>
      <c r="H12" s="764"/>
      <c r="I12" s="764"/>
      <c r="J12" s="764"/>
      <c r="K12" s="764"/>
      <c r="L12" s="764"/>
      <c r="M12" s="764"/>
      <c r="N12" s="764"/>
      <c r="O12" s="764"/>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571</v>
      </c>
      <c r="Q13" s="661"/>
      <c r="R13" s="661"/>
      <c r="S13" s="661"/>
      <c r="T13" s="661"/>
      <c r="U13" s="661"/>
      <c r="V13" s="662"/>
      <c r="W13" s="660">
        <v>18</v>
      </c>
      <c r="X13" s="661"/>
      <c r="Y13" s="661"/>
      <c r="Z13" s="661"/>
      <c r="AA13" s="661"/>
      <c r="AB13" s="661"/>
      <c r="AC13" s="662"/>
      <c r="AD13" s="660">
        <v>18</v>
      </c>
      <c r="AE13" s="661"/>
      <c r="AF13" s="661"/>
      <c r="AG13" s="661"/>
      <c r="AH13" s="661"/>
      <c r="AI13" s="661"/>
      <c r="AJ13" s="662"/>
      <c r="AK13" s="660">
        <v>18</v>
      </c>
      <c r="AL13" s="661"/>
      <c r="AM13" s="661"/>
      <c r="AN13" s="661"/>
      <c r="AO13" s="661"/>
      <c r="AP13" s="661"/>
      <c r="AQ13" s="662"/>
      <c r="AR13" s="938">
        <v>17</v>
      </c>
      <c r="AS13" s="939"/>
      <c r="AT13" s="939"/>
      <c r="AU13" s="939"/>
      <c r="AV13" s="939"/>
      <c r="AW13" s="939"/>
      <c r="AX13" s="940"/>
    </row>
    <row r="14" spans="1:50" ht="21" customHeight="1" x14ac:dyDescent="0.15">
      <c r="A14" s="617"/>
      <c r="B14" s="618"/>
      <c r="C14" s="618"/>
      <c r="D14" s="618"/>
      <c r="E14" s="618"/>
      <c r="F14" s="619"/>
      <c r="G14" s="728"/>
      <c r="H14" s="729"/>
      <c r="I14" s="714" t="s">
        <v>8</v>
      </c>
      <c r="J14" s="765"/>
      <c r="K14" s="765"/>
      <c r="L14" s="765"/>
      <c r="M14" s="765"/>
      <c r="N14" s="765"/>
      <c r="O14" s="766"/>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t="s">
        <v>571</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571</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t="s">
        <v>571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36"/>
      <c r="AS17" s="936"/>
      <c r="AT17" s="936"/>
      <c r="AU17" s="936"/>
      <c r="AV17" s="936"/>
      <c r="AW17" s="936"/>
      <c r="AX17" s="937"/>
    </row>
    <row r="18" spans="1:50" ht="24.75" customHeight="1" x14ac:dyDescent="0.15">
      <c r="A18" s="617"/>
      <c r="B18" s="618"/>
      <c r="C18" s="618"/>
      <c r="D18" s="618"/>
      <c r="E18" s="618"/>
      <c r="F18" s="619"/>
      <c r="G18" s="730"/>
      <c r="H18" s="731"/>
      <c r="I18" s="719" t="s">
        <v>20</v>
      </c>
      <c r="J18" s="720"/>
      <c r="K18" s="720"/>
      <c r="L18" s="720"/>
      <c r="M18" s="720"/>
      <c r="N18" s="720"/>
      <c r="O18" s="721"/>
      <c r="P18" s="883">
        <f>SUM(P13:V17)</f>
        <v>0</v>
      </c>
      <c r="Q18" s="884"/>
      <c r="R18" s="884"/>
      <c r="S18" s="884"/>
      <c r="T18" s="884"/>
      <c r="U18" s="884"/>
      <c r="V18" s="885"/>
      <c r="W18" s="883">
        <f>SUM(W13:AC17)</f>
        <v>18</v>
      </c>
      <c r="X18" s="884"/>
      <c r="Y18" s="884"/>
      <c r="Z18" s="884"/>
      <c r="AA18" s="884"/>
      <c r="AB18" s="884"/>
      <c r="AC18" s="885"/>
      <c r="AD18" s="883">
        <f>SUM(AD13:AJ17)</f>
        <v>18</v>
      </c>
      <c r="AE18" s="884"/>
      <c r="AF18" s="884"/>
      <c r="AG18" s="884"/>
      <c r="AH18" s="884"/>
      <c r="AI18" s="884"/>
      <c r="AJ18" s="885"/>
      <c r="AK18" s="883">
        <f>SUM(AK13:AQ17)</f>
        <v>18</v>
      </c>
      <c r="AL18" s="884"/>
      <c r="AM18" s="884"/>
      <c r="AN18" s="884"/>
      <c r="AO18" s="884"/>
      <c r="AP18" s="884"/>
      <c r="AQ18" s="885"/>
      <c r="AR18" s="883">
        <f>SUM(AR13:AX17)</f>
        <v>17</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t="s">
        <v>629</v>
      </c>
      <c r="Q19" s="661"/>
      <c r="R19" s="661"/>
      <c r="S19" s="661"/>
      <c r="T19" s="661"/>
      <c r="U19" s="661"/>
      <c r="V19" s="662"/>
      <c r="W19" s="660">
        <v>17</v>
      </c>
      <c r="X19" s="661"/>
      <c r="Y19" s="661"/>
      <c r="Z19" s="661"/>
      <c r="AA19" s="661"/>
      <c r="AB19" s="661"/>
      <c r="AC19" s="662"/>
      <c r="AD19" s="660">
        <v>17.457000000000001</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1" t="s">
        <v>10</v>
      </c>
      <c r="H20" s="882"/>
      <c r="I20" s="882"/>
      <c r="J20" s="882"/>
      <c r="K20" s="882"/>
      <c r="L20" s="882"/>
      <c r="M20" s="882"/>
      <c r="N20" s="882"/>
      <c r="O20" s="882"/>
      <c r="P20" s="316" t="str">
        <f>IF(P18=0, "-", SUM(P19)/P18)</f>
        <v>-</v>
      </c>
      <c r="Q20" s="316"/>
      <c r="R20" s="316"/>
      <c r="S20" s="316"/>
      <c r="T20" s="316"/>
      <c r="U20" s="316"/>
      <c r="V20" s="316"/>
      <c r="W20" s="316">
        <f t="shared" ref="W20" si="0">IF(W18=0, "-", SUM(W19)/W18)</f>
        <v>0.94444444444444442</v>
      </c>
      <c r="X20" s="316"/>
      <c r="Y20" s="316"/>
      <c r="Z20" s="316"/>
      <c r="AA20" s="316"/>
      <c r="AB20" s="316"/>
      <c r="AC20" s="316"/>
      <c r="AD20" s="316">
        <f t="shared" ref="AD20" si="1">IF(AD18=0, "-", SUM(AD19)/AD18)</f>
        <v>0.96983333333333333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98"/>
      <c r="G21" s="314" t="s">
        <v>358</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0.94444444444444442</v>
      </c>
      <c r="X21" s="316"/>
      <c r="Y21" s="316"/>
      <c r="Z21" s="316"/>
      <c r="AA21" s="316"/>
      <c r="AB21" s="316"/>
      <c r="AC21" s="316"/>
      <c r="AD21" s="316">
        <f t="shared" ref="AD21" si="3">IF(AD19=0, "-", SUM(AD19)/SUM(AD13,AD14))</f>
        <v>0.96983333333333333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5" t="s">
        <v>433</v>
      </c>
      <c r="B22" s="966"/>
      <c r="C22" s="966"/>
      <c r="D22" s="966"/>
      <c r="E22" s="966"/>
      <c r="F22" s="967"/>
      <c r="G22" s="1003" t="s">
        <v>337</v>
      </c>
      <c r="H22" s="220"/>
      <c r="I22" s="220"/>
      <c r="J22" s="220"/>
      <c r="K22" s="220"/>
      <c r="L22" s="220"/>
      <c r="M22" s="220"/>
      <c r="N22" s="220"/>
      <c r="O22" s="221"/>
      <c r="P22" s="954" t="s">
        <v>434</v>
      </c>
      <c r="Q22" s="220"/>
      <c r="R22" s="220"/>
      <c r="S22" s="220"/>
      <c r="T22" s="220"/>
      <c r="U22" s="220"/>
      <c r="V22" s="221"/>
      <c r="W22" s="954" t="s">
        <v>435</v>
      </c>
      <c r="X22" s="220"/>
      <c r="Y22" s="220"/>
      <c r="Z22" s="220"/>
      <c r="AA22" s="220"/>
      <c r="AB22" s="220"/>
      <c r="AC22" s="221"/>
      <c r="AD22" s="954" t="s">
        <v>336</v>
      </c>
      <c r="AE22" s="220"/>
      <c r="AF22" s="220"/>
      <c r="AG22" s="220"/>
      <c r="AH22" s="220"/>
      <c r="AI22" s="220"/>
      <c r="AJ22" s="220"/>
      <c r="AK22" s="220"/>
      <c r="AL22" s="220"/>
      <c r="AM22" s="220"/>
      <c r="AN22" s="220"/>
      <c r="AO22" s="220"/>
      <c r="AP22" s="220"/>
      <c r="AQ22" s="220"/>
      <c r="AR22" s="220"/>
      <c r="AS22" s="220"/>
      <c r="AT22" s="220"/>
      <c r="AU22" s="220"/>
      <c r="AV22" s="220"/>
      <c r="AW22" s="220"/>
      <c r="AX22" s="974"/>
    </row>
    <row r="23" spans="1:50" ht="25.5" customHeight="1" x14ac:dyDescent="0.15">
      <c r="A23" s="968"/>
      <c r="B23" s="969"/>
      <c r="C23" s="969"/>
      <c r="D23" s="969"/>
      <c r="E23" s="969"/>
      <c r="F23" s="970"/>
      <c r="G23" s="1004" t="s">
        <v>572</v>
      </c>
      <c r="H23" s="1005"/>
      <c r="I23" s="1005"/>
      <c r="J23" s="1005"/>
      <c r="K23" s="1005"/>
      <c r="L23" s="1005"/>
      <c r="M23" s="1005"/>
      <c r="N23" s="1005"/>
      <c r="O23" s="1006"/>
      <c r="P23" s="938">
        <v>18</v>
      </c>
      <c r="Q23" s="939"/>
      <c r="R23" s="939"/>
      <c r="S23" s="939"/>
      <c r="T23" s="939"/>
      <c r="U23" s="939"/>
      <c r="V23" s="955"/>
      <c r="W23" s="938">
        <v>17</v>
      </c>
      <c r="X23" s="939"/>
      <c r="Y23" s="939"/>
      <c r="Z23" s="939"/>
      <c r="AA23" s="939"/>
      <c r="AB23" s="939"/>
      <c r="AC23" s="955"/>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60">
        <v>0</v>
      </c>
      <c r="Q24" s="661"/>
      <c r="R24" s="661"/>
      <c r="S24" s="661"/>
      <c r="T24" s="661"/>
      <c r="U24" s="661"/>
      <c r="V24" s="662"/>
      <c r="W24" s="660">
        <v>0</v>
      </c>
      <c r="X24" s="661"/>
      <c r="Y24" s="661"/>
      <c r="Z24" s="661"/>
      <c r="AA24" s="661"/>
      <c r="AB24" s="661"/>
      <c r="AC24" s="66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60"/>
      <c r="Q25" s="661"/>
      <c r="R25" s="661"/>
      <c r="S25" s="661"/>
      <c r="T25" s="661"/>
      <c r="U25" s="661"/>
      <c r="V25" s="662"/>
      <c r="W25" s="660"/>
      <c r="X25" s="661"/>
      <c r="Y25" s="661"/>
      <c r="Z25" s="661"/>
      <c r="AA25" s="661"/>
      <c r="AB25" s="661"/>
      <c r="AC25" s="66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60"/>
      <c r="Q26" s="661"/>
      <c r="R26" s="661"/>
      <c r="S26" s="661"/>
      <c r="T26" s="661"/>
      <c r="U26" s="661"/>
      <c r="V26" s="662"/>
      <c r="W26" s="660"/>
      <c r="X26" s="661"/>
      <c r="Y26" s="661"/>
      <c r="Z26" s="661"/>
      <c r="AA26" s="661"/>
      <c r="AB26" s="661"/>
      <c r="AC26" s="66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60"/>
      <c r="Q27" s="661"/>
      <c r="R27" s="661"/>
      <c r="S27" s="661"/>
      <c r="T27" s="661"/>
      <c r="U27" s="661"/>
      <c r="V27" s="662"/>
      <c r="W27" s="660"/>
      <c r="X27" s="661"/>
      <c r="Y27" s="661"/>
      <c r="Z27" s="661"/>
      <c r="AA27" s="661"/>
      <c r="AB27" s="661"/>
      <c r="AC27" s="66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341</v>
      </c>
      <c r="H28" s="960"/>
      <c r="I28" s="960"/>
      <c r="J28" s="960"/>
      <c r="K28" s="960"/>
      <c r="L28" s="960"/>
      <c r="M28" s="960"/>
      <c r="N28" s="960"/>
      <c r="O28" s="961"/>
      <c r="P28" s="883">
        <f>P29-SUM(P23:P27)</f>
        <v>0</v>
      </c>
      <c r="Q28" s="884"/>
      <c r="R28" s="884"/>
      <c r="S28" s="884"/>
      <c r="T28" s="884"/>
      <c r="U28" s="884"/>
      <c r="V28" s="885"/>
      <c r="W28" s="883">
        <f>W29-SUM(W23:W27)</f>
        <v>0</v>
      </c>
      <c r="X28" s="884"/>
      <c r="Y28" s="884"/>
      <c r="Z28" s="884"/>
      <c r="AA28" s="884"/>
      <c r="AB28" s="884"/>
      <c r="AC28" s="88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338</v>
      </c>
      <c r="H29" s="963"/>
      <c r="I29" s="963"/>
      <c r="J29" s="963"/>
      <c r="K29" s="963"/>
      <c r="L29" s="963"/>
      <c r="M29" s="963"/>
      <c r="N29" s="963"/>
      <c r="O29" s="964"/>
      <c r="P29" s="986">
        <f>AK13</f>
        <v>18</v>
      </c>
      <c r="Q29" s="987"/>
      <c r="R29" s="987"/>
      <c r="S29" s="987"/>
      <c r="T29" s="987"/>
      <c r="U29" s="987"/>
      <c r="V29" s="988"/>
      <c r="W29" s="986">
        <f>AR13</f>
        <v>17</v>
      </c>
      <c r="X29" s="987"/>
      <c r="Y29" s="987"/>
      <c r="Z29" s="987"/>
      <c r="AA29" s="987"/>
      <c r="AB29" s="987"/>
      <c r="AC29" s="988"/>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6" t="s">
        <v>353</v>
      </c>
      <c r="B30" s="867"/>
      <c r="C30" s="867"/>
      <c r="D30" s="867"/>
      <c r="E30" s="867"/>
      <c r="F30" s="868"/>
      <c r="G30" s="776" t="s">
        <v>146</v>
      </c>
      <c r="H30" s="777"/>
      <c r="I30" s="777"/>
      <c r="J30" s="777"/>
      <c r="K30" s="777"/>
      <c r="L30" s="777"/>
      <c r="M30" s="777"/>
      <c r="N30" s="777"/>
      <c r="O30" s="778"/>
      <c r="P30" s="861" t="s">
        <v>59</v>
      </c>
      <c r="Q30" s="777"/>
      <c r="R30" s="777"/>
      <c r="S30" s="777"/>
      <c r="T30" s="777"/>
      <c r="U30" s="777"/>
      <c r="V30" s="777"/>
      <c r="W30" s="777"/>
      <c r="X30" s="778"/>
      <c r="Y30" s="858"/>
      <c r="Z30" s="859"/>
      <c r="AA30" s="860"/>
      <c r="AB30" s="862" t="s">
        <v>11</v>
      </c>
      <c r="AC30" s="863"/>
      <c r="AD30" s="864"/>
      <c r="AE30" s="862" t="s">
        <v>397</v>
      </c>
      <c r="AF30" s="863"/>
      <c r="AG30" s="863"/>
      <c r="AH30" s="864"/>
      <c r="AI30" s="862" t="s">
        <v>419</v>
      </c>
      <c r="AJ30" s="863"/>
      <c r="AK30" s="863"/>
      <c r="AL30" s="864"/>
      <c r="AM30" s="934" t="s">
        <v>424</v>
      </c>
      <c r="AN30" s="934"/>
      <c r="AO30" s="934"/>
      <c r="AP30" s="862"/>
      <c r="AQ30" s="770" t="s">
        <v>235</v>
      </c>
      <c r="AR30" s="771"/>
      <c r="AS30" s="771"/>
      <c r="AT30" s="772"/>
      <c r="AU30" s="777" t="s">
        <v>134</v>
      </c>
      <c r="AV30" s="777"/>
      <c r="AW30" s="777"/>
      <c r="AX30" s="935"/>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v>6</v>
      </c>
      <c r="AR31" s="199"/>
      <c r="AS31" s="132" t="s">
        <v>236</v>
      </c>
      <c r="AT31" s="133"/>
      <c r="AU31" s="198">
        <v>12</v>
      </c>
      <c r="AV31" s="198"/>
      <c r="AW31" s="401" t="s">
        <v>181</v>
      </c>
      <c r="AX31" s="402"/>
    </row>
    <row r="32" spans="1:50" ht="27" customHeight="1" x14ac:dyDescent="0.15">
      <c r="A32" s="406"/>
      <c r="B32" s="404"/>
      <c r="C32" s="404"/>
      <c r="D32" s="404"/>
      <c r="E32" s="404"/>
      <c r="F32" s="405"/>
      <c r="G32" s="567" t="s">
        <v>574</v>
      </c>
      <c r="H32" s="568"/>
      <c r="I32" s="568"/>
      <c r="J32" s="568"/>
      <c r="K32" s="568"/>
      <c r="L32" s="568"/>
      <c r="M32" s="568"/>
      <c r="N32" s="568"/>
      <c r="O32" s="569"/>
      <c r="P32" s="104" t="s">
        <v>575</v>
      </c>
      <c r="Q32" s="104"/>
      <c r="R32" s="104"/>
      <c r="S32" s="104"/>
      <c r="T32" s="104"/>
      <c r="U32" s="104"/>
      <c r="V32" s="104"/>
      <c r="W32" s="104"/>
      <c r="X32" s="105"/>
      <c r="Y32" s="477" t="s">
        <v>12</v>
      </c>
      <c r="Z32" s="537"/>
      <c r="AA32" s="538"/>
      <c r="AB32" s="865" t="s">
        <v>182</v>
      </c>
      <c r="AC32" s="865"/>
      <c r="AD32" s="865"/>
      <c r="AE32" s="216">
        <v>71</v>
      </c>
      <c r="AF32" s="217"/>
      <c r="AG32" s="217"/>
      <c r="AH32" s="217"/>
      <c r="AI32" s="216" t="s">
        <v>571</v>
      </c>
      <c r="AJ32" s="217"/>
      <c r="AK32" s="217"/>
      <c r="AL32" s="217"/>
      <c r="AM32" s="216"/>
      <c r="AN32" s="217"/>
      <c r="AO32" s="217"/>
      <c r="AP32" s="217"/>
      <c r="AQ32" s="340" t="s">
        <v>577</v>
      </c>
      <c r="AR32" s="206"/>
      <c r="AS32" s="206"/>
      <c r="AT32" s="341"/>
      <c r="AU32" s="217" t="s">
        <v>576</v>
      </c>
      <c r="AV32" s="217"/>
      <c r="AW32" s="217"/>
      <c r="AX32" s="219"/>
    </row>
    <row r="33" spans="1:50" ht="27"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865" t="s">
        <v>182</v>
      </c>
      <c r="AC33" s="865"/>
      <c r="AD33" s="865"/>
      <c r="AE33" s="216">
        <v>100</v>
      </c>
      <c r="AF33" s="217"/>
      <c r="AG33" s="217"/>
      <c r="AH33" s="217"/>
      <c r="AI33" s="216">
        <v>100</v>
      </c>
      <c r="AJ33" s="217"/>
      <c r="AK33" s="217"/>
      <c r="AL33" s="217"/>
      <c r="AM33" s="216">
        <v>100</v>
      </c>
      <c r="AN33" s="217"/>
      <c r="AO33" s="217"/>
      <c r="AP33" s="217"/>
      <c r="AQ33" s="340">
        <v>100</v>
      </c>
      <c r="AR33" s="206"/>
      <c r="AS33" s="206"/>
      <c r="AT33" s="341"/>
      <c r="AU33" s="217">
        <v>100</v>
      </c>
      <c r="AV33" s="217"/>
      <c r="AW33" s="217"/>
      <c r="AX33" s="219"/>
    </row>
    <row r="34" spans="1:50" ht="27"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71</v>
      </c>
      <c r="AF34" s="217"/>
      <c r="AG34" s="217"/>
      <c r="AH34" s="217"/>
      <c r="AI34" s="216" t="s">
        <v>571</v>
      </c>
      <c r="AJ34" s="217"/>
      <c r="AK34" s="217"/>
      <c r="AL34" s="217"/>
      <c r="AM34" s="216"/>
      <c r="AN34" s="217"/>
      <c r="AO34" s="217"/>
      <c r="AP34" s="217"/>
      <c r="AQ34" s="340" t="s">
        <v>578</v>
      </c>
      <c r="AR34" s="206"/>
      <c r="AS34" s="206"/>
      <c r="AT34" s="341"/>
      <c r="AU34" s="217" t="s">
        <v>576</v>
      </c>
      <c r="AV34" s="217"/>
      <c r="AW34" s="217"/>
      <c r="AX34" s="219"/>
    </row>
    <row r="35" spans="1:50" ht="23.25" customHeight="1" x14ac:dyDescent="0.15">
      <c r="A35" s="224" t="s">
        <v>385</v>
      </c>
      <c r="B35" s="225"/>
      <c r="C35" s="225"/>
      <c r="D35" s="225"/>
      <c r="E35" s="225"/>
      <c r="F35" s="226"/>
      <c r="G35" s="230" t="s">
        <v>628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397</v>
      </c>
      <c r="AF37" s="243"/>
      <c r="AG37" s="243"/>
      <c r="AH37" s="244"/>
      <c r="AI37" s="242" t="s">
        <v>395</v>
      </c>
      <c r="AJ37" s="243"/>
      <c r="AK37" s="243"/>
      <c r="AL37" s="244"/>
      <c r="AM37" s="248" t="s">
        <v>424</v>
      </c>
      <c r="AN37" s="248"/>
      <c r="AO37" s="248"/>
      <c r="AP37" s="248"/>
      <c r="AQ37" s="150" t="s">
        <v>235</v>
      </c>
      <c r="AR37" s="151"/>
      <c r="AS37" s="151"/>
      <c r="AT37" s="152"/>
      <c r="AU37" s="417" t="s">
        <v>134</v>
      </c>
      <c r="AV37" s="417"/>
      <c r="AW37" s="417"/>
      <c r="AX37" s="929"/>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397</v>
      </c>
      <c r="AF44" s="243"/>
      <c r="AG44" s="243"/>
      <c r="AH44" s="244"/>
      <c r="AI44" s="242" t="s">
        <v>395</v>
      </c>
      <c r="AJ44" s="243"/>
      <c r="AK44" s="243"/>
      <c r="AL44" s="244"/>
      <c r="AM44" s="248" t="s">
        <v>424</v>
      </c>
      <c r="AN44" s="248"/>
      <c r="AO44" s="248"/>
      <c r="AP44" s="248"/>
      <c r="AQ44" s="150" t="s">
        <v>235</v>
      </c>
      <c r="AR44" s="151"/>
      <c r="AS44" s="151"/>
      <c r="AT44" s="152"/>
      <c r="AU44" s="417" t="s">
        <v>134</v>
      </c>
      <c r="AV44" s="417"/>
      <c r="AW44" s="417"/>
      <c r="AX44" s="929"/>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397</v>
      </c>
      <c r="AF51" s="243"/>
      <c r="AG51" s="243"/>
      <c r="AH51" s="244"/>
      <c r="AI51" s="242" t="s">
        <v>395</v>
      </c>
      <c r="AJ51" s="243"/>
      <c r="AK51" s="243"/>
      <c r="AL51" s="244"/>
      <c r="AM51" s="248" t="s">
        <v>424</v>
      </c>
      <c r="AN51" s="248"/>
      <c r="AO51" s="248"/>
      <c r="AP51" s="248"/>
      <c r="AQ51" s="150" t="s">
        <v>235</v>
      </c>
      <c r="AR51" s="151"/>
      <c r="AS51" s="151"/>
      <c r="AT51" s="152"/>
      <c r="AU51" s="943" t="s">
        <v>134</v>
      </c>
      <c r="AV51" s="943"/>
      <c r="AW51" s="943"/>
      <c r="AX51" s="944"/>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397</v>
      </c>
      <c r="AF58" s="243"/>
      <c r="AG58" s="243"/>
      <c r="AH58" s="244"/>
      <c r="AI58" s="242" t="s">
        <v>395</v>
      </c>
      <c r="AJ58" s="243"/>
      <c r="AK58" s="243"/>
      <c r="AL58" s="244"/>
      <c r="AM58" s="248" t="s">
        <v>424</v>
      </c>
      <c r="AN58" s="248"/>
      <c r="AO58" s="248"/>
      <c r="AP58" s="248"/>
      <c r="AQ58" s="150" t="s">
        <v>235</v>
      </c>
      <c r="AR58" s="151"/>
      <c r="AS58" s="151"/>
      <c r="AT58" s="152"/>
      <c r="AU58" s="943" t="s">
        <v>134</v>
      </c>
      <c r="AV58" s="943"/>
      <c r="AW58" s="943"/>
      <c r="AX58" s="944"/>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5"/>
      <c r="AF77" s="896"/>
      <c r="AG77" s="896"/>
      <c r="AH77" s="896"/>
      <c r="AI77" s="895"/>
      <c r="AJ77" s="896"/>
      <c r="AK77" s="896"/>
      <c r="AL77" s="896"/>
      <c r="AM77" s="895"/>
      <c r="AN77" s="896"/>
      <c r="AO77" s="896"/>
      <c r="AP77" s="896"/>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99"/>
    </row>
    <row r="80" spans="1:50" ht="18.75" hidden="1" customHeight="1" x14ac:dyDescent="0.15">
      <c r="A80" s="869"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0"/>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0"/>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70"/>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70"/>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0"/>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0"/>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0"/>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9" t="s">
        <v>134</v>
      </c>
      <c r="AV90" s="539"/>
      <c r="AW90" s="539"/>
      <c r="AX90" s="540"/>
    </row>
    <row r="91" spans="1:60" ht="18.75" hidden="1" customHeight="1" x14ac:dyDescent="0.15">
      <c r="A91" s="870"/>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0"/>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0"/>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0"/>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0"/>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0"/>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0"/>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0"/>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1"/>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0" t="s">
        <v>13</v>
      </c>
      <c r="Z99" s="901"/>
      <c r="AA99" s="902"/>
      <c r="AB99" s="897" t="s">
        <v>14</v>
      </c>
      <c r="AC99" s="898"/>
      <c r="AD99" s="899"/>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8"/>
      <c r="Z100" s="859"/>
      <c r="AA100" s="860"/>
      <c r="AB100" s="487" t="s">
        <v>11</v>
      </c>
      <c r="AC100" s="487"/>
      <c r="AD100" s="487"/>
      <c r="AE100" s="545" t="s">
        <v>397</v>
      </c>
      <c r="AF100" s="546"/>
      <c r="AG100" s="546"/>
      <c r="AH100" s="547"/>
      <c r="AI100" s="545" t="s">
        <v>417</v>
      </c>
      <c r="AJ100" s="546"/>
      <c r="AK100" s="546"/>
      <c r="AL100" s="547"/>
      <c r="AM100" s="545" t="s">
        <v>424</v>
      </c>
      <c r="AN100" s="546"/>
      <c r="AO100" s="546"/>
      <c r="AP100" s="547"/>
      <c r="AQ100" s="318" t="s">
        <v>437</v>
      </c>
      <c r="AR100" s="319"/>
      <c r="AS100" s="319"/>
      <c r="AT100" s="320"/>
      <c r="AU100" s="318" t="s">
        <v>438</v>
      </c>
      <c r="AV100" s="319"/>
      <c r="AW100" s="319"/>
      <c r="AX100" s="321"/>
    </row>
    <row r="101" spans="1:60" ht="23.25" customHeight="1" x14ac:dyDescent="0.15">
      <c r="A101" s="428"/>
      <c r="B101" s="429"/>
      <c r="C101" s="429"/>
      <c r="D101" s="429"/>
      <c r="E101" s="429"/>
      <c r="F101" s="430"/>
      <c r="G101" s="104" t="s">
        <v>579</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581</v>
      </c>
      <c r="AC101" s="467"/>
      <c r="AD101" s="467"/>
      <c r="AE101" s="216" t="s">
        <v>571</v>
      </c>
      <c r="AF101" s="217"/>
      <c r="AG101" s="217"/>
      <c r="AH101" s="218"/>
      <c r="AI101" s="216">
        <v>4</v>
      </c>
      <c r="AJ101" s="217"/>
      <c r="AK101" s="217"/>
      <c r="AL101" s="218"/>
      <c r="AM101" s="216">
        <v>4</v>
      </c>
      <c r="AN101" s="217"/>
      <c r="AO101" s="217"/>
      <c r="AP101" s="218"/>
      <c r="AQ101" s="216" t="s">
        <v>583</v>
      </c>
      <c r="AR101" s="217"/>
      <c r="AS101" s="217"/>
      <c r="AT101" s="218"/>
      <c r="AU101" s="217"/>
      <c r="AV101" s="217"/>
      <c r="AW101" s="217"/>
      <c r="AX101" s="219"/>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581</v>
      </c>
      <c r="AC102" s="467"/>
      <c r="AD102" s="467"/>
      <c r="AE102" s="424" t="s">
        <v>571</v>
      </c>
      <c r="AF102" s="424"/>
      <c r="AG102" s="424"/>
      <c r="AH102" s="424"/>
      <c r="AI102" s="424">
        <v>4</v>
      </c>
      <c r="AJ102" s="424"/>
      <c r="AK102" s="424"/>
      <c r="AL102" s="424"/>
      <c r="AM102" s="424">
        <v>4</v>
      </c>
      <c r="AN102" s="424"/>
      <c r="AO102" s="424"/>
      <c r="AP102" s="424"/>
      <c r="AQ102" s="271">
        <v>2</v>
      </c>
      <c r="AR102" s="272"/>
      <c r="AS102" s="272"/>
      <c r="AT102" s="317"/>
      <c r="AU102" s="217"/>
      <c r="AV102" s="217"/>
      <c r="AW102" s="217"/>
      <c r="AX102" s="219"/>
    </row>
    <row r="103" spans="1:60" ht="31.5"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397</v>
      </c>
      <c r="AF103" s="422"/>
      <c r="AG103" s="422"/>
      <c r="AH103" s="423"/>
      <c r="AI103" s="421" t="s">
        <v>395</v>
      </c>
      <c r="AJ103" s="422"/>
      <c r="AK103" s="422"/>
      <c r="AL103" s="423"/>
      <c r="AM103" s="421" t="s">
        <v>424</v>
      </c>
      <c r="AN103" s="422"/>
      <c r="AO103" s="422"/>
      <c r="AP103" s="423"/>
      <c r="AQ103" s="282" t="s">
        <v>437</v>
      </c>
      <c r="AR103" s="283"/>
      <c r="AS103" s="283"/>
      <c r="AT103" s="322"/>
      <c r="AU103" s="282" t="s">
        <v>438</v>
      </c>
      <c r="AV103" s="283"/>
      <c r="AW103" s="283"/>
      <c r="AX103" s="284"/>
    </row>
    <row r="104" spans="1:60" ht="23.25" customHeight="1" x14ac:dyDescent="0.15">
      <c r="A104" s="428"/>
      <c r="B104" s="429"/>
      <c r="C104" s="429"/>
      <c r="D104" s="429"/>
      <c r="E104" s="429"/>
      <c r="F104" s="430"/>
      <c r="G104" s="104" t="s">
        <v>580</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582</v>
      </c>
      <c r="AC104" s="552"/>
      <c r="AD104" s="553"/>
      <c r="AE104" s="216" t="s">
        <v>571</v>
      </c>
      <c r="AF104" s="217"/>
      <c r="AG104" s="217"/>
      <c r="AH104" s="218"/>
      <c r="AI104" s="216">
        <v>1</v>
      </c>
      <c r="AJ104" s="217"/>
      <c r="AK104" s="217"/>
      <c r="AL104" s="218"/>
      <c r="AM104" s="216">
        <v>1</v>
      </c>
      <c r="AN104" s="217"/>
      <c r="AO104" s="217"/>
      <c r="AP104" s="218"/>
      <c r="AQ104" s="216" t="s">
        <v>576</v>
      </c>
      <c r="AR104" s="217"/>
      <c r="AS104" s="217"/>
      <c r="AT104" s="218"/>
      <c r="AU104" s="217"/>
      <c r="AV104" s="217"/>
      <c r="AW104" s="217"/>
      <c r="AX104" s="219"/>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582</v>
      </c>
      <c r="AC105" s="475"/>
      <c r="AD105" s="476"/>
      <c r="AE105" s="424" t="s">
        <v>571</v>
      </c>
      <c r="AF105" s="424"/>
      <c r="AG105" s="424"/>
      <c r="AH105" s="424"/>
      <c r="AI105" s="424">
        <v>1</v>
      </c>
      <c r="AJ105" s="424"/>
      <c r="AK105" s="424"/>
      <c r="AL105" s="424"/>
      <c r="AM105" s="424">
        <v>1</v>
      </c>
      <c r="AN105" s="424"/>
      <c r="AO105" s="424"/>
      <c r="AP105" s="424"/>
      <c r="AQ105" s="216">
        <v>1</v>
      </c>
      <c r="AR105" s="217"/>
      <c r="AS105" s="217"/>
      <c r="AT105" s="218"/>
      <c r="AU105" s="217"/>
      <c r="AV105" s="217"/>
      <c r="AW105" s="217"/>
      <c r="AX105" s="219"/>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397</v>
      </c>
      <c r="AF106" s="422"/>
      <c r="AG106" s="422"/>
      <c r="AH106" s="423"/>
      <c r="AI106" s="421" t="s">
        <v>395</v>
      </c>
      <c r="AJ106" s="422"/>
      <c r="AK106" s="422"/>
      <c r="AL106" s="423"/>
      <c r="AM106" s="421" t="s">
        <v>424</v>
      </c>
      <c r="AN106" s="422"/>
      <c r="AO106" s="422"/>
      <c r="AP106" s="423"/>
      <c r="AQ106" s="282" t="s">
        <v>437</v>
      </c>
      <c r="AR106" s="283"/>
      <c r="AS106" s="283"/>
      <c r="AT106" s="322"/>
      <c r="AU106" s="282" t="s">
        <v>438</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397</v>
      </c>
      <c r="AF109" s="422"/>
      <c r="AG109" s="422"/>
      <c r="AH109" s="423"/>
      <c r="AI109" s="421" t="s">
        <v>395</v>
      </c>
      <c r="AJ109" s="422"/>
      <c r="AK109" s="422"/>
      <c r="AL109" s="423"/>
      <c r="AM109" s="421" t="s">
        <v>424</v>
      </c>
      <c r="AN109" s="422"/>
      <c r="AO109" s="422"/>
      <c r="AP109" s="423"/>
      <c r="AQ109" s="282" t="s">
        <v>437</v>
      </c>
      <c r="AR109" s="283"/>
      <c r="AS109" s="283"/>
      <c r="AT109" s="322"/>
      <c r="AU109" s="282" t="s">
        <v>438</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397</v>
      </c>
      <c r="AF112" s="422"/>
      <c r="AG112" s="422"/>
      <c r="AH112" s="423"/>
      <c r="AI112" s="421" t="s">
        <v>395</v>
      </c>
      <c r="AJ112" s="422"/>
      <c r="AK112" s="422"/>
      <c r="AL112" s="423"/>
      <c r="AM112" s="421" t="s">
        <v>424</v>
      </c>
      <c r="AN112" s="422"/>
      <c r="AO112" s="422"/>
      <c r="AP112" s="423"/>
      <c r="AQ112" s="282" t="s">
        <v>437</v>
      </c>
      <c r="AR112" s="283"/>
      <c r="AS112" s="283"/>
      <c r="AT112" s="322"/>
      <c r="AU112" s="282" t="s">
        <v>438</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397</v>
      </c>
      <c r="AF115" s="422"/>
      <c r="AG115" s="422"/>
      <c r="AH115" s="423"/>
      <c r="AI115" s="421" t="s">
        <v>395</v>
      </c>
      <c r="AJ115" s="422"/>
      <c r="AK115" s="422"/>
      <c r="AL115" s="423"/>
      <c r="AM115" s="421" t="s">
        <v>424</v>
      </c>
      <c r="AN115" s="422"/>
      <c r="AO115" s="422"/>
      <c r="AP115" s="423"/>
      <c r="AQ115" s="594" t="s">
        <v>439</v>
      </c>
      <c r="AR115" s="595"/>
      <c r="AS115" s="595"/>
      <c r="AT115" s="595"/>
      <c r="AU115" s="595"/>
      <c r="AV115" s="595"/>
      <c r="AW115" s="595"/>
      <c r="AX115" s="596"/>
    </row>
    <row r="116" spans="1:50" ht="23.25" customHeight="1" x14ac:dyDescent="0.15">
      <c r="A116" s="445"/>
      <c r="B116" s="446"/>
      <c r="C116" s="446"/>
      <c r="D116" s="446"/>
      <c r="E116" s="446"/>
      <c r="F116" s="447"/>
      <c r="G116" s="396" t="s">
        <v>584</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586</v>
      </c>
      <c r="AC116" s="469"/>
      <c r="AD116" s="470"/>
      <c r="AE116" s="424" t="s">
        <v>571</v>
      </c>
      <c r="AF116" s="424"/>
      <c r="AG116" s="424"/>
      <c r="AH116" s="424"/>
      <c r="AI116" s="424">
        <v>2.2290000000000001</v>
      </c>
      <c r="AJ116" s="424"/>
      <c r="AK116" s="424"/>
      <c r="AL116" s="424"/>
      <c r="AM116" s="424">
        <f>9.4/4</f>
        <v>2.35</v>
      </c>
      <c r="AN116" s="424"/>
      <c r="AO116" s="424"/>
      <c r="AP116" s="424"/>
      <c r="AQ116" s="216">
        <v>2.2999999999999998</v>
      </c>
      <c r="AR116" s="217"/>
      <c r="AS116" s="217"/>
      <c r="AT116" s="217"/>
      <c r="AU116" s="217"/>
      <c r="AV116" s="217"/>
      <c r="AW116" s="217"/>
      <c r="AX116" s="219"/>
    </row>
    <row r="117" spans="1:50" ht="46.5" customHeight="1" x14ac:dyDescent="0.15">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587</v>
      </c>
      <c r="AC117" s="479"/>
      <c r="AD117" s="480"/>
      <c r="AE117" s="557" t="s">
        <v>571</v>
      </c>
      <c r="AF117" s="557"/>
      <c r="AG117" s="557"/>
      <c r="AH117" s="557"/>
      <c r="AI117" s="557" t="s">
        <v>588</v>
      </c>
      <c r="AJ117" s="557"/>
      <c r="AK117" s="557"/>
      <c r="AL117" s="557"/>
      <c r="AM117" s="557" t="s">
        <v>625</v>
      </c>
      <c r="AN117" s="557"/>
      <c r="AO117" s="557"/>
      <c r="AP117" s="557"/>
      <c r="AQ117" s="557" t="s">
        <v>639</v>
      </c>
      <c r="AR117" s="557"/>
      <c r="AS117" s="557"/>
      <c r="AT117" s="557"/>
      <c r="AU117" s="557"/>
      <c r="AV117" s="557"/>
      <c r="AW117" s="557"/>
      <c r="AX117" s="558"/>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397</v>
      </c>
      <c r="AF118" s="422"/>
      <c r="AG118" s="422"/>
      <c r="AH118" s="423"/>
      <c r="AI118" s="421" t="s">
        <v>395</v>
      </c>
      <c r="AJ118" s="422"/>
      <c r="AK118" s="422"/>
      <c r="AL118" s="423"/>
      <c r="AM118" s="421" t="s">
        <v>424</v>
      </c>
      <c r="AN118" s="422"/>
      <c r="AO118" s="422"/>
      <c r="AP118" s="423"/>
      <c r="AQ118" s="594" t="s">
        <v>439</v>
      </c>
      <c r="AR118" s="595"/>
      <c r="AS118" s="595"/>
      <c r="AT118" s="595"/>
      <c r="AU118" s="595"/>
      <c r="AV118" s="595"/>
      <c r="AW118" s="595"/>
      <c r="AX118" s="596"/>
    </row>
    <row r="119" spans="1:50" ht="23.25" customHeight="1" x14ac:dyDescent="0.15">
      <c r="A119" s="445"/>
      <c r="B119" s="446"/>
      <c r="C119" s="446"/>
      <c r="D119" s="446"/>
      <c r="E119" s="446"/>
      <c r="F119" s="447"/>
      <c r="G119" s="396" t="s">
        <v>585</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t="s">
        <v>586</v>
      </c>
      <c r="AC119" s="469"/>
      <c r="AD119" s="470"/>
      <c r="AE119" s="424" t="s">
        <v>571</v>
      </c>
      <c r="AF119" s="424"/>
      <c r="AG119" s="424"/>
      <c r="AH119" s="424"/>
      <c r="AI119" s="424">
        <v>2.3401000000000001</v>
      </c>
      <c r="AJ119" s="424"/>
      <c r="AK119" s="424"/>
      <c r="AL119" s="424"/>
      <c r="AM119" s="424">
        <v>2.8</v>
      </c>
      <c r="AN119" s="424"/>
      <c r="AO119" s="424"/>
      <c r="AP119" s="424"/>
      <c r="AQ119" s="424">
        <v>2.6</v>
      </c>
      <c r="AR119" s="424"/>
      <c r="AS119" s="424"/>
      <c r="AT119" s="424"/>
      <c r="AU119" s="424"/>
      <c r="AV119" s="424"/>
      <c r="AW119" s="424"/>
      <c r="AX119" s="556"/>
    </row>
    <row r="120" spans="1:50" ht="46.5" customHeight="1" thickBot="1" x14ac:dyDescent="0.2">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587</v>
      </c>
      <c r="AC120" s="479"/>
      <c r="AD120" s="480"/>
      <c r="AE120" s="557" t="s">
        <v>571</v>
      </c>
      <c r="AF120" s="557"/>
      <c r="AG120" s="557"/>
      <c r="AH120" s="557"/>
      <c r="AI120" s="557" t="s">
        <v>589</v>
      </c>
      <c r="AJ120" s="557"/>
      <c r="AK120" s="557"/>
      <c r="AL120" s="557"/>
      <c r="AM120" s="557" t="s">
        <v>626</v>
      </c>
      <c r="AN120" s="557"/>
      <c r="AO120" s="557"/>
      <c r="AP120" s="557"/>
      <c r="AQ120" s="557" t="s">
        <v>640</v>
      </c>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397</v>
      </c>
      <c r="AF121" s="422"/>
      <c r="AG121" s="422"/>
      <c r="AH121" s="423"/>
      <c r="AI121" s="421" t="s">
        <v>395</v>
      </c>
      <c r="AJ121" s="422"/>
      <c r="AK121" s="422"/>
      <c r="AL121" s="423"/>
      <c r="AM121" s="421" t="s">
        <v>424</v>
      </c>
      <c r="AN121" s="422"/>
      <c r="AO121" s="422"/>
      <c r="AP121" s="423"/>
      <c r="AQ121" s="594" t="s">
        <v>439</v>
      </c>
      <c r="AR121" s="595"/>
      <c r="AS121" s="595"/>
      <c r="AT121" s="595"/>
      <c r="AU121" s="595"/>
      <c r="AV121" s="595"/>
      <c r="AW121" s="595"/>
      <c r="AX121" s="596"/>
    </row>
    <row r="122" spans="1:50" ht="23.25" hidden="1" customHeight="1" x14ac:dyDescent="0.15">
      <c r="A122" s="445"/>
      <c r="B122" s="446"/>
      <c r="C122" s="446"/>
      <c r="D122" s="446"/>
      <c r="E122" s="446"/>
      <c r="F122" s="447"/>
      <c r="G122" s="396" t="s">
        <v>363</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397</v>
      </c>
      <c r="AF124" s="422"/>
      <c r="AG124" s="422"/>
      <c r="AH124" s="423"/>
      <c r="AI124" s="421" t="s">
        <v>395</v>
      </c>
      <c r="AJ124" s="422"/>
      <c r="AK124" s="422"/>
      <c r="AL124" s="423"/>
      <c r="AM124" s="421" t="s">
        <v>424</v>
      </c>
      <c r="AN124" s="422"/>
      <c r="AO124" s="422"/>
      <c r="AP124" s="423"/>
      <c r="AQ124" s="594" t="s">
        <v>439</v>
      </c>
      <c r="AR124" s="595"/>
      <c r="AS124" s="595"/>
      <c r="AT124" s="595"/>
      <c r="AU124" s="595"/>
      <c r="AV124" s="595"/>
      <c r="AW124" s="595"/>
      <c r="AX124" s="596"/>
    </row>
    <row r="125" spans="1:50" ht="23.25" hidden="1" customHeight="1" x14ac:dyDescent="0.15">
      <c r="A125" s="445"/>
      <c r="B125" s="446"/>
      <c r="C125" s="446"/>
      <c r="D125" s="446"/>
      <c r="E125" s="446"/>
      <c r="F125" s="447"/>
      <c r="G125" s="396" t="s">
        <v>363</v>
      </c>
      <c r="H125" s="396"/>
      <c r="I125" s="396"/>
      <c r="J125" s="396"/>
      <c r="K125" s="396"/>
      <c r="L125" s="396"/>
      <c r="M125" s="396"/>
      <c r="N125" s="396"/>
      <c r="O125" s="396"/>
      <c r="P125" s="396"/>
      <c r="Q125" s="396"/>
      <c r="R125" s="396"/>
      <c r="S125" s="396"/>
      <c r="T125" s="396"/>
      <c r="U125" s="396"/>
      <c r="V125" s="396"/>
      <c r="W125" s="396"/>
      <c r="X125" s="948"/>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9"/>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45"/>
      <c r="Z127" s="946"/>
      <c r="AA127" s="947"/>
      <c r="AB127" s="245" t="s">
        <v>11</v>
      </c>
      <c r="AC127" s="246"/>
      <c r="AD127" s="247"/>
      <c r="AE127" s="421" t="s">
        <v>397</v>
      </c>
      <c r="AF127" s="422"/>
      <c r="AG127" s="422"/>
      <c r="AH127" s="423"/>
      <c r="AI127" s="421" t="s">
        <v>395</v>
      </c>
      <c r="AJ127" s="422"/>
      <c r="AK127" s="422"/>
      <c r="AL127" s="423"/>
      <c r="AM127" s="421" t="s">
        <v>424</v>
      </c>
      <c r="AN127" s="422"/>
      <c r="AO127" s="422"/>
      <c r="AP127" s="423"/>
      <c r="AQ127" s="594" t="s">
        <v>439</v>
      </c>
      <c r="AR127" s="595"/>
      <c r="AS127" s="595"/>
      <c r="AT127" s="595"/>
      <c r="AU127" s="595"/>
      <c r="AV127" s="595"/>
      <c r="AW127" s="595"/>
      <c r="AX127" s="596"/>
    </row>
    <row r="128" spans="1:50" ht="23.25" hidden="1" customHeight="1" x14ac:dyDescent="0.15">
      <c r="A128" s="445"/>
      <c r="B128" s="446"/>
      <c r="C128" s="446"/>
      <c r="D128" s="446"/>
      <c r="E128" s="446"/>
      <c r="F128" s="447"/>
      <c r="G128" s="396" t="s">
        <v>363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412</v>
      </c>
      <c r="B130" s="184"/>
      <c r="C130" s="183" t="s">
        <v>239</v>
      </c>
      <c r="D130" s="184"/>
      <c r="E130" s="168" t="s">
        <v>268</v>
      </c>
      <c r="F130" s="169"/>
      <c r="G130" s="170" t="s">
        <v>641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576</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376</v>
      </c>
      <c r="AC134" s="204"/>
      <c r="AD134" s="204"/>
      <c r="AE134" s="205">
        <v>75.2</v>
      </c>
      <c r="AF134" s="206"/>
      <c r="AG134" s="206"/>
      <c r="AH134" s="206"/>
      <c r="AI134" s="205">
        <v>80.675287356321832</v>
      </c>
      <c r="AJ134" s="206"/>
      <c r="AK134" s="206"/>
      <c r="AL134" s="206"/>
      <c r="AM134" s="205"/>
      <c r="AN134" s="206"/>
      <c r="AO134" s="206"/>
      <c r="AP134" s="206"/>
      <c r="AQ134" s="205" t="s">
        <v>576</v>
      </c>
      <c r="AR134" s="206"/>
      <c r="AS134" s="206"/>
      <c r="AT134" s="206"/>
      <c r="AU134" s="205" t="s">
        <v>576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376</v>
      </c>
      <c r="AC135" s="212"/>
      <c r="AD135" s="212"/>
      <c r="AE135" s="205">
        <v>79.900000000000006</v>
      </c>
      <c r="AF135" s="206"/>
      <c r="AG135" s="206"/>
      <c r="AH135" s="206"/>
      <c r="AI135" s="205">
        <v>86.6</v>
      </c>
      <c r="AJ135" s="206"/>
      <c r="AK135" s="206"/>
      <c r="AL135" s="206"/>
      <c r="AM135" s="205">
        <v>93.3</v>
      </c>
      <c r="AN135" s="206"/>
      <c r="AO135" s="206"/>
      <c r="AP135" s="206"/>
      <c r="AQ135" s="205" t="s">
        <v>576</v>
      </c>
      <c r="AR135" s="206"/>
      <c r="AS135" s="206"/>
      <c r="AT135" s="206"/>
      <c r="AU135" s="205">
        <v>100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7.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7.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7.25" customHeight="1" x14ac:dyDescent="0.15">
      <c r="A154" s="188"/>
      <c r="B154" s="185"/>
      <c r="C154" s="179"/>
      <c r="D154" s="185"/>
      <c r="E154" s="179"/>
      <c r="F154" s="180"/>
      <c r="G154" s="103" t="s">
        <v>645</v>
      </c>
      <c r="H154" s="104"/>
      <c r="I154" s="104"/>
      <c r="J154" s="104"/>
      <c r="K154" s="104"/>
      <c r="L154" s="104"/>
      <c r="M154" s="104"/>
      <c r="N154" s="104"/>
      <c r="O154" s="104"/>
      <c r="P154" s="105"/>
      <c r="Q154" s="124" t="s">
        <v>645</v>
      </c>
      <c r="R154" s="104"/>
      <c r="S154" s="104"/>
      <c r="T154" s="104"/>
      <c r="U154" s="104"/>
      <c r="V154" s="104"/>
      <c r="W154" s="104"/>
      <c r="X154" s="104"/>
      <c r="Y154" s="104"/>
      <c r="Z154" s="104"/>
      <c r="AA154" s="291"/>
      <c r="AB154" s="140" t="s">
        <v>645</v>
      </c>
      <c r="AC154" s="141"/>
      <c r="AD154" s="141"/>
      <c r="AE154" s="146" t="s">
        <v>645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7.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7.2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7.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645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7.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9" customHeight="1" x14ac:dyDescent="0.15">
      <c r="A188" s="188"/>
      <c r="B188" s="185"/>
      <c r="C188" s="179"/>
      <c r="D188" s="185"/>
      <c r="E188" s="124" t="s">
        <v>592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9"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50"/>
      <c r="E430" s="173" t="s">
        <v>405</v>
      </c>
      <c r="F430" s="903"/>
      <c r="G430" s="904" t="s">
        <v>255</v>
      </c>
      <c r="H430" s="122"/>
      <c r="I430" s="122"/>
      <c r="J430" s="905" t="s">
        <v>593</v>
      </c>
      <c r="K430" s="906"/>
      <c r="L430" s="906"/>
      <c r="M430" s="906"/>
      <c r="N430" s="906"/>
      <c r="O430" s="906"/>
      <c r="P430" s="906"/>
      <c r="Q430" s="906"/>
      <c r="R430" s="906"/>
      <c r="S430" s="906"/>
      <c r="T430" s="907"/>
      <c r="U430" s="591" t="s">
        <v>594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27</v>
      </c>
      <c r="AF432" s="199"/>
      <c r="AG432" s="132" t="s">
        <v>236</v>
      </c>
      <c r="AH432" s="133"/>
      <c r="AI432" s="155"/>
      <c r="AJ432" s="155"/>
      <c r="AK432" s="155"/>
      <c r="AL432" s="153"/>
      <c r="AM432" s="155"/>
      <c r="AN432" s="155"/>
      <c r="AO432" s="155"/>
      <c r="AP432" s="153"/>
      <c r="AQ432" s="593" t="s">
        <v>576</v>
      </c>
      <c r="AR432" s="199"/>
      <c r="AS432" s="132" t="s">
        <v>236</v>
      </c>
      <c r="AT432" s="133"/>
      <c r="AU432" s="199">
        <v>2</v>
      </c>
      <c r="AV432" s="199"/>
      <c r="AW432" s="132" t="s">
        <v>181</v>
      </c>
      <c r="AX432" s="194"/>
    </row>
    <row r="433" spans="1:50" ht="23.25" customHeight="1" x14ac:dyDescent="0.15">
      <c r="A433" s="188"/>
      <c r="B433" s="185"/>
      <c r="C433" s="179"/>
      <c r="D433" s="185"/>
      <c r="E433" s="342"/>
      <c r="F433" s="343"/>
      <c r="G433" s="103" t="s">
        <v>591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787" t="s">
        <v>182</v>
      </c>
      <c r="AC433" s="787"/>
      <c r="AD433" s="787"/>
      <c r="AE433" s="340">
        <v>68.7</v>
      </c>
      <c r="AF433" s="206"/>
      <c r="AG433" s="206"/>
      <c r="AH433" s="206"/>
      <c r="AI433" s="340"/>
      <c r="AJ433" s="206"/>
      <c r="AK433" s="206"/>
      <c r="AL433" s="206"/>
      <c r="AM433" s="340"/>
      <c r="AN433" s="206"/>
      <c r="AO433" s="206"/>
      <c r="AP433" s="341"/>
      <c r="AQ433" s="340" t="s">
        <v>576</v>
      </c>
      <c r="AR433" s="206"/>
      <c r="AS433" s="206"/>
      <c r="AT433" s="341"/>
      <c r="AU433" s="206" t="s">
        <v>576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787" t="s">
        <v>182</v>
      </c>
      <c r="AC434" s="787"/>
      <c r="AD434" s="787"/>
      <c r="AE434" s="340">
        <v>66.599999999999994</v>
      </c>
      <c r="AF434" s="206"/>
      <c r="AG434" s="206"/>
      <c r="AH434" s="341"/>
      <c r="AI434" s="340">
        <v>93.3</v>
      </c>
      <c r="AJ434" s="206"/>
      <c r="AK434" s="206"/>
      <c r="AL434" s="341"/>
      <c r="AM434" s="340">
        <v>100</v>
      </c>
      <c r="AN434" s="206"/>
      <c r="AO434" s="206"/>
      <c r="AP434" s="341"/>
      <c r="AQ434" s="340" t="s">
        <v>595</v>
      </c>
      <c r="AR434" s="206"/>
      <c r="AS434" s="206"/>
      <c r="AT434" s="341"/>
      <c r="AU434" s="206">
        <v>100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v>103.2</v>
      </c>
      <c r="AF435" s="206"/>
      <c r="AG435" s="206"/>
      <c r="AH435" s="341"/>
      <c r="AI435" s="340"/>
      <c r="AJ435" s="206"/>
      <c r="AK435" s="206"/>
      <c r="AL435" s="206"/>
      <c r="AM435" s="340"/>
      <c r="AN435" s="206"/>
      <c r="AO435" s="206"/>
      <c r="AP435" s="341"/>
      <c r="AQ435" s="340" t="s">
        <v>576</v>
      </c>
      <c r="AR435" s="206"/>
      <c r="AS435" s="206"/>
      <c r="AT435" s="341"/>
      <c r="AU435" s="206" t="s">
        <v>596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t="s">
        <v>636</v>
      </c>
      <c r="AF477" s="199"/>
      <c r="AG477" s="132" t="s">
        <v>236</v>
      </c>
      <c r="AH477" s="133"/>
      <c r="AI477" s="155"/>
      <c r="AJ477" s="155"/>
      <c r="AK477" s="155"/>
      <c r="AL477" s="153"/>
      <c r="AM477" s="155"/>
      <c r="AN477" s="155"/>
      <c r="AO477" s="155"/>
      <c r="AP477" s="153"/>
      <c r="AQ477" s="593" t="s">
        <v>635</v>
      </c>
      <c r="AR477" s="199"/>
      <c r="AS477" s="132" t="s">
        <v>236</v>
      </c>
      <c r="AT477" s="133"/>
      <c r="AU477" s="199" t="s">
        <v>637</v>
      </c>
      <c r="AV477" s="199"/>
      <c r="AW477" s="132" t="s">
        <v>181</v>
      </c>
      <c r="AX477" s="194"/>
    </row>
    <row r="478" spans="1:50" ht="23.25" customHeight="1" x14ac:dyDescent="0.15">
      <c r="A478" s="188"/>
      <c r="B478" s="185"/>
      <c r="C478" s="179"/>
      <c r="D478" s="185"/>
      <c r="E478" s="342"/>
      <c r="F478" s="343"/>
      <c r="G478" s="103" t="s">
        <v>635</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635</v>
      </c>
      <c r="AC478" s="212"/>
      <c r="AD478" s="212"/>
      <c r="AE478" s="340" t="s">
        <v>636</v>
      </c>
      <c r="AF478" s="206"/>
      <c r="AG478" s="206"/>
      <c r="AH478" s="206"/>
      <c r="AI478" s="340" t="s">
        <v>636</v>
      </c>
      <c r="AJ478" s="206"/>
      <c r="AK478" s="206"/>
      <c r="AL478" s="206"/>
      <c r="AM478" s="340" t="s">
        <v>635</v>
      </c>
      <c r="AN478" s="206"/>
      <c r="AO478" s="206"/>
      <c r="AP478" s="341"/>
      <c r="AQ478" s="340" t="s">
        <v>635</v>
      </c>
      <c r="AR478" s="206"/>
      <c r="AS478" s="206"/>
      <c r="AT478" s="341"/>
      <c r="AU478" s="206" t="s">
        <v>638</v>
      </c>
      <c r="AV478" s="206"/>
      <c r="AW478" s="206"/>
      <c r="AX478" s="207"/>
    </row>
    <row r="479" spans="1:50" ht="23.25"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635</v>
      </c>
      <c r="AC479" s="204"/>
      <c r="AD479" s="204"/>
      <c r="AE479" s="340" t="s">
        <v>636</v>
      </c>
      <c r="AF479" s="206"/>
      <c r="AG479" s="206"/>
      <c r="AH479" s="341"/>
      <c r="AI479" s="340" t="s">
        <v>635</v>
      </c>
      <c r="AJ479" s="206"/>
      <c r="AK479" s="206"/>
      <c r="AL479" s="206"/>
      <c r="AM479" s="340" t="s">
        <v>635</v>
      </c>
      <c r="AN479" s="206"/>
      <c r="AO479" s="206"/>
      <c r="AP479" s="341"/>
      <c r="AQ479" s="340" t="s">
        <v>635</v>
      </c>
      <c r="AR479" s="206"/>
      <c r="AS479" s="206"/>
      <c r="AT479" s="341"/>
      <c r="AU479" s="206" t="s">
        <v>632</v>
      </c>
      <c r="AV479" s="206"/>
      <c r="AW479" s="206"/>
      <c r="AX479" s="207"/>
    </row>
    <row r="480" spans="1:50" ht="23.25"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t="s">
        <v>635</v>
      </c>
      <c r="AF480" s="206"/>
      <c r="AG480" s="206"/>
      <c r="AH480" s="341"/>
      <c r="AI480" s="340" t="s">
        <v>635</v>
      </c>
      <c r="AJ480" s="206"/>
      <c r="AK480" s="206"/>
      <c r="AL480" s="206"/>
      <c r="AM480" s="340" t="s">
        <v>635</v>
      </c>
      <c r="AN480" s="206"/>
      <c r="AO480" s="206"/>
      <c r="AP480" s="341"/>
      <c r="AQ480" s="340" t="s">
        <v>635</v>
      </c>
      <c r="AR480" s="206"/>
      <c r="AS480" s="206"/>
      <c r="AT480" s="341"/>
      <c r="AU480" s="206" t="s">
        <v>636</v>
      </c>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4" t="s">
        <v>255</v>
      </c>
      <c r="H484" s="122"/>
      <c r="I484" s="122"/>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4" t="s">
        <v>255</v>
      </c>
      <c r="H538" s="122"/>
      <c r="I538" s="122"/>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4" t="s">
        <v>255</v>
      </c>
      <c r="H592" s="122"/>
      <c r="I592" s="122"/>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4" t="s">
        <v>255</v>
      </c>
      <c r="H646" s="122"/>
      <c r="I646" s="122"/>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1.75"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27" customHeight="1" x14ac:dyDescent="0.15">
      <c r="A702" s="875" t="s">
        <v>140</v>
      </c>
      <c r="B702" s="876"/>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567</v>
      </c>
      <c r="AE702" s="346"/>
      <c r="AF702" s="346"/>
      <c r="AG702" s="388" t="s">
        <v>599</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6" t="s">
        <v>567</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9"/>
      <c r="B704" s="880"/>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567</v>
      </c>
      <c r="AE704" s="786"/>
      <c r="AF704" s="786"/>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567</v>
      </c>
      <c r="AE705" s="718"/>
      <c r="AF705" s="718"/>
      <c r="AG705" s="124" t="s">
        <v>627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8"/>
      <c r="D706" s="799"/>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598</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800"/>
      <c r="D707" s="801"/>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598</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30"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567</v>
      </c>
      <c r="AE708" s="608"/>
      <c r="AF708" s="608"/>
      <c r="AG708" s="745" t="s">
        <v>602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567</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3.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568</v>
      </c>
      <c r="AE710" s="327"/>
      <c r="AF710" s="327"/>
      <c r="AG710" s="100" t="s">
        <v>571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567</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568</v>
      </c>
      <c r="AE712" s="786"/>
      <c r="AF712" s="786"/>
      <c r="AG712" s="814" t="s">
        <v>633</v>
      </c>
      <c r="AH712" s="815"/>
      <c r="AI712" s="815"/>
      <c r="AJ712" s="815"/>
      <c r="AK712" s="815"/>
      <c r="AL712" s="815"/>
      <c r="AM712" s="815"/>
      <c r="AN712" s="815"/>
      <c r="AO712" s="815"/>
      <c r="AP712" s="815"/>
      <c r="AQ712" s="815"/>
      <c r="AR712" s="815"/>
      <c r="AS712" s="815"/>
      <c r="AT712" s="815"/>
      <c r="AU712" s="815"/>
      <c r="AV712" s="815"/>
      <c r="AW712" s="815"/>
      <c r="AX712" s="816"/>
    </row>
    <row r="713" spans="1:50" ht="23.25" customHeight="1" x14ac:dyDescent="0.15">
      <c r="A713" s="645"/>
      <c r="B713" s="647"/>
      <c r="C713" s="1000" t="s">
        <v>351</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26" t="s">
        <v>568</v>
      </c>
      <c r="AE713" s="327"/>
      <c r="AF713" s="666"/>
      <c r="AG713" s="100" t="s">
        <v>571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567</v>
      </c>
      <c r="AE714" s="812"/>
      <c r="AF714" s="813"/>
      <c r="AG714" s="739" t="s">
        <v>605</v>
      </c>
      <c r="AH714" s="740"/>
      <c r="AI714" s="740"/>
      <c r="AJ714" s="740"/>
      <c r="AK714" s="740"/>
      <c r="AL714" s="740"/>
      <c r="AM714" s="740"/>
      <c r="AN714" s="740"/>
      <c r="AO714" s="740"/>
      <c r="AP714" s="740"/>
      <c r="AQ714" s="740"/>
      <c r="AR714" s="740"/>
      <c r="AS714" s="740"/>
      <c r="AT714" s="740"/>
      <c r="AU714" s="740"/>
      <c r="AV714" s="740"/>
      <c r="AW714" s="740"/>
      <c r="AX714" s="741"/>
    </row>
    <row r="715" spans="1:50" ht="41.25" customHeight="1" x14ac:dyDescent="0.15">
      <c r="A715" s="643"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567</v>
      </c>
      <c r="AE715" s="608"/>
      <c r="AF715" s="659"/>
      <c r="AG715" s="745" t="s">
        <v>606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568</v>
      </c>
      <c r="AE716" s="630"/>
      <c r="AF716" s="630"/>
      <c r="AG716" s="100" t="s">
        <v>571</v>
      </c>
      <c r="AH716" s="101"/>
      <c r="AI716" s="101"/>
      <c r="AJ716" s="101"/>
      <c r="AK716" s="101"/>
      <c r="AL716" s="101"/>
      <c r="AM716" s="101"/>
      <c r="AN716" s="101"/>
      <c r="AO716" s="101"/>
      <c r="AP716" s="101"/>
      <c r="AQ716" s="101"/>
      <c r="AR716" s="101"/>
      <c r="AS716" s="101"/>
      <c r="AT716" s="101"/>
      <c r="AU716" s="101"/>
      <c r="AV716" s="101"/>
      <c r="AW716" s="101"/>
      <c r="AX716" s="102"/>
    </row>
    <row r="717" spans="1:50" ht="23.25"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567</v>
      </c>
      <c r="AE717" s="327"/>
      <c r="AF717" s="327"/>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567</v>
      </c>
      <c r="AE718" s="327"/>
      <c r="AF718" s="327"/>
      <c r="AG718" s="126" t="s">
        <v>608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568</v>
      </c>
      <c r="AE719" s="608"/>
      <c r="AF719" s="608"/>
      <c r="AG719" s="124" t="s">
        <v>609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38.25" customHeight="1" x14ac:dyDescent="0.15">
      <c r="A726" s="643" t="s">
        <v>48</v>
      </c>
      <c r="B726" s="806"/>
      <c r="C726" s="819" t="s">
        <v>53</v>
      </c>
      <c r="D726" s="841"/>
      <c r="E726" s="841"/>
      <c r="F726" s="842"/>
      <c r="G726" s="580" t="s">
        <v>610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38.25" customHeight="1" thickBot="1" x14ac:dyDescent="0.2">
      <c r="A727" s="807"/>
      <c r="B727" s="808"/>
      <c r="C727" s="751" t="s">
        <v>57</v>
      </c>
      <c r="D727" s="752"/>
      <c r="E727" s="752"/>
      <c r="F727" s="753"/>
      <c r="G727" s="578" t="s">
        <v>611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1.75"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9" customHeight="1" thickBot="1" x14ac:dyDescent="0.2">
      <c r="A729" s="637" t="s">
        <v>646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1.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9" customHeight="1" thickBot="1" x14ac:dyDescent="0.2">
      <c r="A731" s="803" t="s">
        <v>138</v>
      </c>
      <c r="B731" s="804"/>
      <c r="C731" s="804"/>
      <c r="D731" s="804"/>
      <c r="E731" s="805"/>
      <c r="F731" s="732" t="s">
        <v>647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1.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9" customHeight="1" thickBot="1" x14ac:dyDescent="0.2">
      <c r="A733" s="676" t="s">
        <v>138</v>
      </c>
      <c r="B733" s="677"/>
      <c r="C733" s="677"/>
      <c r="D733" s="677"/>
      <c r="E733" s="678"/>
      <c r="F733" s="640" t="s">
        <v>648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1.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9"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1.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1.75" customHeight="1" x14ac:dyDescent="0.15">
      <c r="A737" s="1007" t="s">
        <v>408</v>
      </c>
      <c r="B737" s="209"/>
      <c r="C737" s="209"/>
      <c r="D737" s="210"/>
      <c r="E737" s="1008" t="s">
        <v>635</v>
      </c>
      <c r="F737" s="1008"/>
      <c r="G737" s="1008"/>
      <c r="H737" s="1008"/>
      <c r="I737" s="1008"/>
      <c r="J737" s="1008"/>
      <c r="K737" s="1008"/>
      <c r="L737" s="1008"/>
      <c r="M737" s="1008"/>
      <c r="N737" s="365" t="s">
        <v>403</v>
      </c>
      <c r="O737" s="365"/>
      <c r="P737" s="365"/>
      <c r="Q737" s="365"/>
      <c r="R737" s="1008" t="s">
        <v>635</v>
      </c>
      <c r="S737" s="1008"/>
      <c r="T737" s="1008"/>
      <c r="U737" s="1008"/>
      <c r="V737" s="1008"/>
      <c r="W737" s="1008"/>
      <c r="X737" s="1008"/>
      <c r="Y737" s="1008"/>
      <c r="Z737" s="1008"/>
      <c r="AA737" s="365" t="s">
        <v>402</v>
      </c>
      <c r="AB737" s="365"/>
      <c r="AC737" s="365"/>
      <c r="AD737" s="365"/>
      <c r="AE737" s="1008" t="s">
        <v>635</v>
      </c>
      <c r="AF737" s="1008"/>
      <c r="AG737" s="1008"/>
      <c r="AH737" s="1008"/>
      <c r="AI737" s="1008"/>
      <c r="AJ737" s="1008"/>
      <c r="AK737" s="1008"/>
      <c r="AL737" s="1008"/>
      <c r="AM737" s="1008"/>
      <c r="AN737" s="365" t="s">
        <v>401</v>
      </c>
      <c r="AO737" s="365"/>
      <c r="AP737" s="365"/>
      <c r="AQ737" s="365"/>
      <c r="AR737" s="1014" t="s">
        <v>643</v>
      </c>
      <c r="AS737" s="1015"/>
      <c r="AT737" s="1015"/>
      <c r="AU737" s="1015"/>
      <c r="AV737" s="1015"/>
      <c r="AW737" s="1015"/>
      <c r="AX737" s="1016"/>
      <c r="AY737" s="88"/>
      <c r="AZ737" s="88"/>
    </row>
    <row r="738" spans="1:52" ht="21.75" customHeight="1" x14ac:dyDescent="0.15">
      <c r="A738" s="1007" t="s">
        <v>400</v>
      </c>
      <c r="B738" s="209"/>
      <c r="C738" s="209"/>
      <c r="D738" s="210"/>
      <c r="E738" s="1008" t="s">
        <v>642</v>
      </c>
      <c r="F738" s="1008"/>
      <c r="G738" s="1008"/>
      <c r="H738" s="1008"/>
      <c r="I738" s="1008"/>
      <c r="J738" s="1008"/>
      <c r="K738" s="1008"/>
      <c r="L738" s="1008"/>
      <c r="M738" s="1008"/>
      <c r="N738" s="365" t="s">
        <v>399</v>
      </c>
      <c r="O738" s="365"/>
      <c r="P738" s="365"/>
      <c r="Q738" s="365"/>
      <c r="R738" s="1008" t="s">
        <v>635</v>
      </c>
      <c r="S738" s="1008"/>
      <c r="T738" s="1008"/>
      <c r="U738" s="1008"/>
      <c r="V738" s="1008"/>
      <c r="W738" s="1008"/>
      <c r="X738" s="1008"/>
      <c r="Y738" s="1008"/>
      <c r="Z738" s="1008"/>
      <c r="AA738" s="365" t="s">
        <v>398</v>
      </c>
      <c r="AB738" s="365"/>
      <c r="AC738" s="365"/>
      <c r="AD738" s="365"/>
      <c r="AE738" s="1008" t="s">
        <v>635</v>
      </c>
      <c r="AF738" s="1008"/>
      <c r="AG738" s="1008"/>
      <c r="AH738" s="1008"/>
      <c r="AI738" s="1008"/>
      <c r="AJ738" s="1008"/>
      <c r="AK738" s="1008"/>
      <c r="AL738" s="1008"/>
      <c r="AM738" s="1008"/>
      <c r="AN738" s="365" t="s">
        <v>397</v>
      </c>
      <c r="AO738" s="365"/>
      <c r="AP738" s="365"/>
      <c r="AQ738" s="365"/>
      <c r="AR738" s="1014" t="s">
        <v>635</v>
      </c>
      <c r="AS738" s="1015"/>
      <c r="AT738" s="1015"/>
      <c r="AU738" s="1015"/>
      <c r="AV738" s="1015"/>
      <c r="AW738" s="1015"/>
      <c r="AX738" s="1016"/>
    </row>
    <row r="739" spans="1:52" ht="21.75" customHeight="1" x14ac:dyDescent="0.15">
      <c r="A739" s="1007" t="s">
        <v>396</v>
      </c>
      <c r="B739" s="209"/>
      <c r="C739" s="209"/>
      <c r="D739" s="210"/>
      <c r="E739" s="1008" t="s">
        <v>634</v>
      </c>
      <c r="F739" s="1008"/>
      <c r="G739" s="1008"/>
      <c r="H739" s="1008"/>
      <c r="I739" s="1008"/>
      <c r="J739" s="1008"/>
      <c r="K739" s="1008"/>
      <c r="L739" s="1008"/>
      <c r="M739" s="1008"/>
      <c r="N739" s="1009"/>
      <c r="O739" s="1009"/>
      <c r="P739" s="1009"/>
      <c r="Q739" s="1009"/>
      <c r="R739" s="1010"/>
      <c r="S739" s="1010"/>
      <c r="T739" s="1010"/>
      <c r="U739" s="1010"/>
      <c r="V739" s="1010"/>
      <c r="W739" s="1010"/>
      <c r="X739" s="1010"/>
      <c r="Y739" s="1010"/>
      <c r="Z739" s="1010"/>
      <c r="AA739" s="1009"/>
      <c r="AB739" s="1009"/>
      <c r="AC739" s="1009"/>
      <c r="AD739" s="1009"/>
      <c r="AE739" s="1010"/>
      <c r="AF739" s="1010"/>
      <c r="AG739" s="1010"/>
      <c r="AH739" s="1010"/>
      <c r="AI739" s="1010"/>
      <c r="AJ739" s="1010"/>
      <c r="AK739" s="1010"/>
      <c r="AL739" s="1010"/>
      <c r="AM739" s="1010"/>
      <c r="AN739" s="1009"/>
      <c r="AO739" s="1009"/>
      <c r="AP739" s="1009"/>
      <c r="AQ739" s="1009"/>
      <c r="AR739" s="1011"/>
      <c r="AS739" s="1012"/>
      <c r="AT739" s="1012"/>
      <c r="AU739" s="1012"/>
      <c r="AV739" s="1012"/>
      <c r="AW739" s="1012"/>
      <c r="AX739" s="1013"/>
    </row>
    <row r="740" spans="1:52" ht="21.75" customHeight="1" thickBot="1" x14ac:dyDescent="0.2">
      <c r="A740" s="989" t="s">
        <v>420</v>
      </c>
      <c r="B740" s="990"/>
      <c r="C740" s="990"/>
      <c r="D740" s="991"/>
      <c r="E740" s="992" t="s">
        <v>562</v>
      </c>
      <c r="F740" s="993"/>
      <c r="G740" s="993"/>
      <c r="H740" s="92" t="str">
        <f>IF(E740="", "", "(")</f>
        <v>(</v>
      </c>
      <c r="I740" s="993" t="s">
        <v>346</v>
      </c>
      <c r="J740" s="993"/>
      <c r="K740" s="92" t="str">
        <f>IF(OR(I740="　", I740=""), "", "-")</f>
        <v/>
      </c>
      <c r="L740" s="994">
        <v>370</v>
      </c>
      <c r="M740" s="994"/>
      <c r="N740" s="93" t="str">
        <f>IF(O740="", "", "-")</f>
        <v/>
      </c>
      <c r="O740" s="94"/>
      <c r="P740" s="93" t="str">
        <f>IF(E740="", "", ")")</f>
        <v>)</v>
      </c>
      <c r="Q740" s="992"/>
      <c r="R740" s="993"/>
      <c r="S740" s="993"/>
      <c r="T740" s="92" t="str">
        <f>IF(Q740="", "", "(")</f>
        <v/>
      </c>
      <c r="U740" s="993"/>
      <c r="V740" s="993"/>
      <c r="W740" s="92" t="str">
        <f>IF(OR(U740="　", U740=""), "", "-")</f>
        <v/>
      </c>
      <c r="X740" s="994"/>
      <c r="Y740" s="994"/>
      <c r="Z740" s="93" t="str">
        <f>IF(AA740="", "", "-")</f>
        <v/>
      </c>
      <c r="AA740" s="94"/>
      <c r="AB740" s="93" t="str">
        <f>IF(Q740="", "", ")")</f>
        <v/>
      </c>
      <c r="AC740" s="992"/>
      <c r="AD740" s="993"/>
      <c r="AE740" s="993"/>
      <c r="AF740" s="92" t="str">
        <f>IF(AC740="", "", "(")</f>
        <v/>
      </c>
      <c r="AG740" s="993"/>
      <c r="AH740" s="993"/>
      <c r="AI740" s="92" t="str">
        <f>IF(OR(AG740="　", AG740=""), "", "-")</f>
        <v/>
      </c>
      <c r="AJ740" s="994"/>
      <c r="AK740" s="994"/>
      <c r="AL740" s="93" t="str">
        <f>IF(AM740="", "", "-")</f>
        <v/>
      </c>
      <c r="AM740" s="94"/>
      <c r="AN740" s="93" t="str">
        <f>IF(AC740="", "", ")")</f>
        <v/>
      </c>
      <c r="AO740" s="1017"/>
      <c r="AP740" s="1018"/>
      <c r="AQ740" s="1018"/>
      <c r="AR740" s="1018"/>
      <c r="AS740" s="1018"/>
      <c r="AT740" s="1018"/>
      <c r="AU740" s="1018"/>
      <c r="AV740" s="1018"/>
      <c r="AW740" s="1018"/>
      <c r="AX740" s="1019"/>
    </row>
    <row r="741" spans="1:52" ht="28.35" customHeight="1" x14ac:dyDescent="0.15">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43.5" hidden="1"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598" t="s">
        <v>644</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366</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7"/>
    </row>
    <row r="781" spans="1:50" ht="24.75" customHeight="1" x14ac:dyDescent="0.15">
      <c r="A781" s="634"/>
      <c r="B781" s="635"/>
      <c r="C781" s="635"/>
      <c r="D781" s="635"/>
      <c r="E781" s="635"/>
      <c r="F781" s="636"/>
      <c r="G781" s="819"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2"/>
      <c r="AC781" s="819"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612</v>
      </c>
      <c r="H782" s="674"/>
      <c r="I782" s="674"/>
      <c r="J782" s="674"/>
      <c r="K782" s="675"/>
      <c r="L782" s="667" t="s">
        <v>613</v>
      </c>
      <c r="M782" s="668"/>
      <c r="N782" s="668"/>
      <c r="O782" s="668"/>
      <c r="P782" s="668"/>
      <c r="Q782" s="668"/>
      <c r="R782" s="668"/>
      <c r="S782" s="668"/>
      <c r="T782" s="668"/>
      <c r="U782" s="668"/>
      <c r="V782" s="668"/>
      <c r="W782" s="668"/>
      <c r="X782" s="669"/>
      <c r="Y782" s="391">
        <v>9</v>
      </c>
      <c r="Z782" s="392"/>
      <c r="AA782" s="392"/>
      <c r="AB782" s="809"/>
      <c r="AC782" s="673"/>
      <c r="AD782" s="674"/>
      <c r="AE782" s="674"/>
      <c r="AF782" s="674"/>
      <c r="AG782" s="675"/>
      <c r="AH782" s="667"/>
      <c r="AI782" s="668"/>
      <c r="AJ782" s="668"/>
      <c r="AK782" s="668"/>
      <c r="AL782" s="668"/>
      <c r="AM782" s="668"/>
      <c r="AN782" s="668"/>
      <c r="AO782" s="668"/>
      <c r="AP782" s="668"/>
      <c r="AQ782" s="668"/>
      <c r="AR782" s="668"/>
      <c r="AS782" s="668"/>
      <c r="AT782" s="669"/>
      <c r="AU782" s="391"/>
      <c r="AV782" s="392"/>
      <c r="AW782" s="392"/>
      <c r="AX782" s="393"/>
    </row>
    <row r="783" spans="1:50" ht="24.75" customHeight="1" x14ac:dyDescent="0.15">
      <c r="A783" s="634"/>
      <c r="B783" s="635"/>
      <c r="C783" s="635"/>
      <c r="D783" s="635"/>
      <c r="E783" s="635"/>
      <c r="F783" s="636"/>
      <c r="G783" s="609" t="s">
        <v>612</v>
      </c>
      <c r="H783" s="610"/>
      <c r="I783" s="610"/>
      <c r="J783" s="610"/>
      <c r="K783" s="611"/>
      <c r="L783" s="601" t="s">
        <v>614</v>
      </c>
      <c r="M783" s="602"/>
      <c r="N783" s="602"/>
      <c r="O783" s="602"/>
      <c r="P783" s="602"/>
      <c r="Q783" s="602"/>
      <c r="R783" s="602"/>
      <c r="S783" s="602"/>
      <c r="T783" s="602"/>
      <c r="U783" s="602"/>
      <c r="V783" s="602"/>
      <c r="W783" s="602"/>
      <c r="X783" s="603"/>
      <c r="Y783" s="604">
        <v>3</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612</v>
      </c>
      <c r="H784" s="610"/>
      <c r="I784" s="610"/>
      <c r="J784" s="610"/>
      <c r="K784" s="611"/>
      <c r="L784" s="601" t="s">
        <v>615</v>
      </c>
      <c r="M784" s="602"/>
      <c r="N784" s="602"/>
      <c r="O784" s="602"/>
      <c r="P784" s="602"/>
      <c r="Q784" s="602"/>
      <c r="R784" s="602"/>
      <c r="S784" s="602"/>
      <c r="T784" s="602"/>
      <c r="U784" s="602"/>
      <c r="V784" s="602"/>
      <c r="W784" s="602"/>
      <c r="X784" s="603"/>
      <c r="Y784" s="604">
        <v>3</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630</v>
      </c>
      <c r="H785" s="610"/>
      <c r="I785" s="610"/>
      <c r="J785" s="610"/>
      <c r="K785" s="611"/>
      <c r="L785" s="601" t="s">
        <v>631</v>
      </c>
      <c r="M785" s="602"/>
      <c r="N785" s="602"/>
      <c r="O785" s="602"/>
      <c r="P785" s="602"/>
      <c r="Q785" s="602"/>
      <c r="R785" s="602"/>
      <c r="S785" s="602"/>
      <c r="T785" s="602"/>
      <c r="U785" s="602"/>
      <c r="V785" s="602"/>
      <c r="W785" s="602"/>
      <c r="X785" s="603"/>
      <c r="Y785" s="604">
        <v>1</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30" t="s">
        <v>20</v>
      </c>
      <c r="H792" s="831"/>
      <c r="I792" s="831"/>
      <c r="J792" s="831"/>
      <c r="K792" s="831"/>
      <c r="L792" s="832"/>
      <c r="M792" s="833"/>
      <c r="N792" s="833"/>
      <c r="O792" s="833"/>
      <c r="P792" s="833"/>
      <c r="Q792" s="833"/>
      <c r="R792" s="833"/>
      <c r="S792" s="833"/>
      <c r="T792" s="833"/>
      <c r="U792" s="833"/>
      <c r="V792" s="833"/>
      <c r="W792" s="833"/>
      <c r="X792" s="834"/>
      <c r="Y792" s="835">
        <f>SUM(Y782:AB791)</f>
        <v>16</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7"/>
    </row>
    <row r="794" spans="1:50" ht="24.75" hidden="1" customHeight="1" x14ac:dyDescent="0.15">
      <c r="A794" s="634"/>
      <c r="B794" s="635"/>
      <c r="C794" s="635"/>
      <c r="D794" s="635"/>
      <c r="E794" s="635"/>
      <c r="F794" s="636"/>
      <c r="G794" s="819"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2"/>
      <c r="AC794" s="819"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09"/>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7"/>
    </row>
    <row r="807" spans="1:50" ht="24.75" hidden="1" customHeight="1" x14ac:dyDescent="0.15">
      <c r="A807" s="634"/>
      <c r="B807" s="635"/>
      <c r="C807" s="635"/>
      <c r="D807" s="635"/>
      <c r="E807" s="635"/>
      <c r="F807" s="636"/>
      <c r="G807" s="819"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2"/>
      <c r="AC807" s="819"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9"/>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7"/>
    </row>
    <row r="820" spans="1:50" ht="24.75" hidden="1" customHeight="1" x14ac:dyDescent="0.15">
      <c r="A820" s="634"/>
      <c r="B820" s="635"/>
      <c r="C820" s="635"/>
      <c r="D820" s="635"/>
      <c r="E820" s="635"/>
      <c r="F820" s="636"/>
      <c r="G820" s="819"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2"/>
      <c r="AC820" s="819"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9"/>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617</v>
      </c>
      <c r="D838" s="378"/>
      <c r="E838" s="378"/>
      <c r="F838" s="378"/>
      <c r="G838" s="378"/>
      <c r="H838" s="378"/>
      <c r="I838" s="379"/>
      <c r="J838" s="917">
        <v>1010405010138</v>
      </c>
      <c r="K838" s="918"/>
      <c r="L838" s="918"/>
      <c r="M838" s="918"/>
      <c r="N838" s="918"/>
      <c r="O838" s="919"/>
      <c r="P838" s="923" t="s">
        <v>616</v>
      </c>
      <c r="Q838" s="924"/>
      <c r="R838" s="924"/>
      <c r="S838" s="924"/>
      <c r="T838" s="924"/>
      <c r="U838" s="924"/>
      <c r="V838" s="924"/>
      <c r="W838" s="924"/>
      <c r="X838" s="925"/>
      <c r="Y838" s="351">
        <f>Y792</f>
        <v>16</v>
      </c>
      <c r="Z838" s="352"/>
      <c r="AA838" s="352"/>
      <c r="AB838" s="353"/>
      <c r="AC838" s="205" t="s">
        <v>384</v>
      </c>
      <c r="AD838" s="909"/>
      <c r="AE838" s="909"/>
      <c r="AF838" s="909"/>
      <c r="AG838" s="910"/>
      <c r="AH838" s="914">
        <v>1</v>
      </c>
      <c r="AI838" s="915"/>
      <c r="AJ838" s="915"/>
      <c r="AK838" s="916"/>
      <c r="AL838" s="357" t="s">
        <v>624</v>
      </c>
      <c r="AM838" s="358"/>
      <c r="AN838" s="358"/>
      <c r="AO838" s="359"/>
      <c r="AP838" s="920" t="s">
        <v>618</v>
      </c>
      <c r="AQ838" s="921"/>
      <c r="AR838" s="921"/>
      <c r="AS838" s="921"/>
      <c r="AT838" s="921"/>
      <c r="AU838" s="921"/>
      <c r="AV838" s="921"/>
      <c r="AW838" s="921"/>
      <c r="AX838" s="922"/>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72" t="s">
        <v>619</v>
      </c>
      <c r="AI871" s="373"/>
      <c r="AJ871" s="373"/>
      <c r="AK871" s="373"/>
      <c r="AL871" s="357" t="s">
        <v>619</v>
      </c>
      <c r="AM871" s="358"/>
      <c r="AN871" s="358"/>
      <c r="AO871" s="359"/>
      <c r="AP871" s="360" t="s">
        <v>619</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53.25" hidden="1" customHeight="1" x14ac:dyDescent="0.15">
      <c r="A904" s="376">
        <v>1</v>
      </c>
      <c r="B904" s="376">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71"/>
      <c r="AE904" s="371"/>
      <c r="AF904" s="371"/>
      <c r="AG904" s="371"/>
      <c r="AH904" s="372" t="s">
        <v>619</v>
      </c>
      <c r="AI904" s="373"/>
      <c r="AJ904" s="373"/>
      <c r="AK904" s="373"/>
      <c r="AL904" s="357" t="s">
        <v>620</v>
      </c>
      <c r="AM904" s="358"/>
      <c r="AN904" s="358"/>
      <c r="AO904" s="359"/>
      <c r="AP904" s="360" t="s">
        <v>619</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621</v>
      </c>
      <c r="F1103" s="375"/>
      <c r="G1103" s="375"/>
      <c r="H1103" s="375"/>
      <c r="I1103" s="375"/>
      <c r="J1103" s="348" t="s">
        <v>576</v>
      </c>
      <c r="K1103" s="349"/>
      <c r="L1103" s="349"/>
      <c r="M1103" s="349"/>
      <c r="N1103" s="349"/>
      <c r="O1103" s="349"/>
      <c r="P1103" s="362" t="s">
        <v>609</v>
      </c>
      <c r="Q1103" s="350"/>
      <c r="R1103" s="350"/>
      <c r="S1103" s="350"/>
      <c r="T1103" s="350"/>
      <c r="U1103" s="350"/>
      <c r="V1103" s="350"/>
      <c r="W1103" s="350"/>
      <c r="X1103" s="350"/>
      <c r="Y1103" s="351"/>
      <c r="Z1103" s="352"/>
      <c r="AA1103" s="352"/>
      <c r="AB1103" s="353"/>
      <c r="AC1103" s="354"/>
      <c r="AD1103" s="354"/>
      <c r="AE1103" s="354"/>
      <c r="AF1103" s="354"/>
      <c r="AG1103" s="354"/>
      <c r="AH1103" s="355" t="s">
        <v>576</v>
      </c>
      <c r="AI1103" s="356"/>
      <c r="AJ1103" s="356"/>
      <c r="AK1103" s="356"/>
      <c r="AL1103" s="357" t="s">
        <v>576</v>
      </c>
      <c r="AM1103" s="358"/>
      <c r="AN1103" s="358"/>
      <c r="AO1103" s="359"/>
      <c r="AP1103" s="360" t="s">
        <v>609</v>
      </c>
      <c r="AQ1103" s="360"/>
      <c r="AR1103" s="360"/>
      <c r="AS1103" s="360"/>
      <c r="AT1103" s="360"/>
      <c r="AU1103" s="360"/>
      <c r="AV1103" s="360"/>
      <c r="AW1103" s="360"/>
      <c r="AX1103" s="360"/>
    </row>
    <row r="1104" spans="1:50" ht="30" hidden="1" customHeight="1" x14ac:dyDescent="0.15">
      <c r="A1104" s="376">
        <v>2</v>
      </c>
      <c r="B1104" s="376">
        <v>1</v>
      </c>
      <c r="C1104" s="374"/>
      <c r="D1104" s="374"/>
      <c r="E1104" s="146"/>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83">
    <cfRule type="expression" dxfId="2805" priority="13903">
      <formula>IF(RIGHT(TEXT(Y783,"0.#"),1)=".",FALSE,TRUE)</formula>
    </cfRule>
    <cfRule type="expression" dxfId="2804" priority="13904">
      <formula>IF(RIGHT(TEXT(Y783,"0.#"),1)=".",TRUE,FALSE)</formula>
    </cfRule>
  </conditionalFormatting>
  <conditionalFormatting sqref="Y792">
    <cfRule type="expression" dxfId="2803" priority="13899">
      <formula>IF(RIGHT(TEXT(Y792,"0.#"),1)=".",FALSE,TRUE)</formula>
    </cfRule>
    <cfRule type="expression" dxfId="2802" priority="13900">
      <formula>IF(RIGHT(TEXT(Y792,"0.#"),1)=".",TRUE,FALSE)</formula>
    </cfRule>
  </conditionalFormatting>
  <conditionalFormatting sqref="Y823:Y830 Y821 Y810:Y817 Y808 Y797:Y804 Y795">
    <cfRule type="expression" dxfId="2801" priority="13681">
      <formula>IF(RIGHT(TEXT(Y795,"0.#"),1)=".",FALSE,TRUE)</formula>
    </cfRule>
    <cfRule type="expression" dxfId="2800" priority="13682">
      <formula>IF(RIGHT(TEXT(Y795,"0.#"),1)=".",TRUE,FALSE)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AQ101">
    <cfRule type="expression" dxfId="2795" priority="13719">
      <formula>IF(RIGHT(TEXT(AE101,"0.#"),1)=".",FALSE,TRUE)</formula>
    </cfRule>
    <cfRule type="expression" dxfId="2794" priority="13720">
      <formula>IF(RIGHT(TEXT(AE101,"0.#"),1)=".",TRUE,FALSE)</formula>
    </cfRule>
  </conditionalFormatting>
  <conditionalFormatting sqref="Y784:Y791 Y782">
    <cfRule type="expression" dxfId="2793" priority="13705">
      <formula>IF(RIGHT(TEXT(Y782,"0.#"),1)=".",FALSE,TRUE)</formula>
    </cfRule>
    <cfRule type="expression" dxfId="2792" priority="13706">
      <formula>IF(RIGHT(TEXT(Y782,"0.#"),1)=".",TRUE,FALSE)</formula>
    </cfRule>
  </conditionalFormatting>
  <conditionalFormatting sqref="AU783">
    <cfRule type="expression" dxfId="2791" priority="13703">
      <formula>IF(RIGHT(TEXT(AU783,"0.#"),1)=".",FALSE,TRUE)</formula>
    </cfRule>
    <cfRule type="expression" dxfId="2790" priority="13704">
      <formula>IF(RIGHT(TEXT(AU783,"0.#"),1)=".",TRUE,FALSE)</formula>
    </cfRule>
  </conditionalFormatting>
  <conditionalFormatting sqref="AU792">
    <cfRule type="expression" dxfId="2789" priority="13701">
      <formula>IF(RIGHT(TEXT(AU792,"0.#"),1)=".",FALSE,TRUE)</formula>
    </cfRule>
    <cfRule type="expression" dxfId="2788" priority="13702">
      <formula>IF(RIGHT(TEXT(AU792,"0.#"),1)=".",TRUE,FALSE)</formula>
    </cfRule>
  </conditionalFormatting>
  <conditionalFormatting sqref="AU784:AU791 AU782">
    <cfRule type="expression" dxfId="2787" priority="13699">
      <formula>IF(RIGHT(TEXT(AU782,"0.#"),1)=".",FALSE,TRUE)</formula>
    </cfRule>
    <cfRule type="expression" dxfId="2786" priority="13700">
      <formula>IF(RIGHT(TEXT(AU782,"0.#"),1)=".",TRUE,FALSE)</formula>
    </cfRule>
  </conditionalFormatting>
  <conditionalFormatting sqref="Y822 Y809 Y796">
    <cfRule type="expression" dxfId="2785" priority="13685">
      <formula>IF(RIGHT(TEXT(Y796,"0.#"),1)=".",FALSE,TRUE)</formula>
    </cfRule>
    <cfRule type="expression" dxfId="2784" priority="13686">
      <formula>IF(RIGHT(TEXT(Y796,"0.#"),1)=".",TRUE,FALSE)</formula>
    </cfRule>
  </conditionalFormatting>
  <conditionalFormatting sqref="Y831 Y818 Y805">
    <cfRule type="expression" dxfId="2783" priority="13683">
      <formula>IF(RIGHT(TEXT(Y805,"0.#"),1)=".",FALSE,TRUE)</formula>
    </cfRule>
    <cfRule type="expression" dxfId="2782" priority="13684">
      <formula>IF(RIGHT(TEXT(Y805,"0.#"),1)=".",TRUE,FALSE)</formula>
    </cfRule>
  </conditionalFormatting>
  <conditionalFormatting sqref="AU822 AU809 AU796">
    <cfRule type="expression" dxfId="2781" priority="13679">
      <formula>IF(RIGHT(TEXT(AU796,"0.#"),1)=".",FALSE,TRUE)</formula>
    </cfRule>
    <cfRule type="expression" dxfId="2780" priority="13680">
      <formula>IF(RIGHT(TEXT(AU796,"0.#"),1)=".",TRUE,FALSE)</formula>
    </cfRule>
  </conditionalFormatting>
  <conditionalFormatting sqref="AU831 AU818 AU805">
    <cfRule type="expression" dxfId="2779" priority="13677">
      <formula>IF(RIGHT(TEXT(AU805,"0.#"),1)=".",FALSE,TRUE)</formula>
    </cfRule>
    <cfRule type="expression" dxfId="2778" priority="13678">
      <formula>IF(RIGHT(TEXT(AU805,"0.#"),1)=".",TRUE,FALSE)</formula>
    </cfRule>
  </conditionalFormatting>
  <conditionalFormatting sqref="AU823:AU830 AU821 AU810:AU817 AU808 AU797:AU804 AU795">
    <cfRule type="expression" dxfId="2777" priority="13675">
      <formula>IF(RIGHT(TEXT(AU795,"0.#"),1)=".",FALSE,TRUE)</formula>
    </cfRule>
    <cfRule type="expression" dxfId="2776" priority="13676">
      <formula>IF(RIGHT(TEXT(AU795,"0.#"),1)=".",TRUE,FALSE)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M32">
    <cfRule type="expression" dxfId="2761" priority="13479">
      <formula>IF(RIGHT(TEXT(AM32,"0.#"),1)=".",FALSE,TRUE)</formula>
    </cfRule>
    <cfRule type="expression" dxfId="2760" priority="13480">
      <formula>IF(RIGHT(TEXT(AM32,"0.#"),1)=".",TRUE,FALSE)</formula>
    </cfRule>
  </conditionalFormatting>
  <conditionalFormatting sqref="AM33">
    <cfRule type="expression" dxfId="2759" priority="13477">
      <formula>IF(RIGHT(TEXT(AM33,"0.#"),1)=".",FALSE,TRUE)</formula>
    </cfRule>
    <cfRule type="expression" dxfId="2758" priority="13478">
      <formula>IF(RIGHT(TEXT(AM33,"0.#"),1)=".",TRUE,FALSE)</formula>
    </cfRule>
  </conditionalFormatting>
  <conditionalFormatting sqref="AQ32:AQ34">
    <cfRule type="expression" dxfId="2757" priority="13469">
      <formula>IF(RIGHT(TEXT(AQ32,"0.#"),1)=".",FALSE,TRUE)</formula>
    </cfRule>
    <cfRule type="expression" dxfId="2756" priority="13470">
      <formula>IF(RIGHT(TEXT(AQ32,"0.#"),1)=".",TRUE,FALSE)</formula>
    </cfRule>
  </conditionalFormatting>
  <conditionalFormatting sqref="AU32:AU34">
    <cfRule type="expression" dxfId="2755" priority="13467">
      <formula>IF(RIGHT(TEXT(AU32,"0.#"),1)=".",FALSE,TRUE)</formula>
    </cfRule>
    <cfRule type="expression" dxfId="2754" priority="13468">
      <formula>IF(RIGHT(TEXT(AU32,"0.#"),1)=".",TRUE,FALSE)</formula>
    </cfRule>
  </conditionalFormatting>
  <conditionalFormatting sqref="AE53">
    <cfRule type="expression" dxfId="2753" priority="13401">
      <formula>IF(RIGHT(TEXT(AE53,"0.#"),1)=".",FALSE,TRUE)</formula>
    </cfRule>
    <cfRule type="expression" dxfId="2752" priority="13402">
      <formula>IF(RIGHT(TEXT(AE53,"0.#"),1)=".",TRUE,FALSE)</formula>
    </cfRule>
  </conditionalFormatting>
  <conditionalFormatting sqref="AE54">
    <cfRule type="expression" dxfId="2751" priority="13399">
      <formula>IF(RIGHT(TEXT(AE54,"0.#"),1)=".",FALSE,TRUE)</formula>
    </cfRule>
    <cfRule type="expression" dxfId="2750" priority="13400">
      <formula>IF(RIGHT(TEXT(AE54,"0.#"),1)=".",TRUE,FALSE)</formula>
    </cfRule>
  </conditionalFormatting>
  <conditionalFormatting sqref="AI54">
    <cfRule type="expression" dxfId="2749" priority="13393">
      <formula>IF(RIGHT(TEXT(AI54,"0.#"),1)=".",FALSE,TRUE)</formula>
    </cfRule>
    <cfRule type="expression" dxfId="2748" priority="13394">
      <formula>IF(RIGHT(TEXT(AI54,"0.#"),1)=".",TRUE,FALSE)</formula>
    </cfRule>
  </conditionalFormatting>
  <conditionalFormatting sqref="AI53">
    <cfRule type="expression" dxfId="2747" priority="13391">
      <formula>IF(RIGHT(TEXT(AI53,"0.#"),1)=".",FALSE,TRUE)</formula>
    </cfRule>
    <cfRule type="expression" dxfId="2746" priority="13392">
      <formula>IF(RIGHT(TEXT(AI53,"0.#"),1)=".",TRUE,FALSE)</formula>
    </cfRule>
  </conditionalFormatting>
  <conditionalFormatting sqref="AM53">
    <cfRule type="expression" dxfId="2745" priority="13389">
      <formula>IF(RIGHT(TEXT(AM53,"0.#"),1)=".",FALSE,TRUE)</formula>
    </cfRule>
    <cfRule type="expression" dxfId="2744" priority="13390">
      <formula>IF(RIGHT(TEXT(AM53,"0.#"),1)=".",TRUE,FALSE)</formula>
    </cfRule>
  </conditionalFormatting>
  <conditionalFormatting sqref="AM54">
    <cfRule type="expression" dxfId="2743" priority="13387">
      <formula>IF(RIGHT(TEXT(AM54,"0.#"),1)=".",FALSE,TRUE)</formula>
    </cfRule>
    <cfRule type="expression" dxfId="2742" priority="13388">
      <formula>IF(RIGHT(TEXT(AM54,"0.#"),1)=".",TRUE,FALSE)</formula>
    </cfRule>
  </conditionalFormatting>
  <conditionalFormatting sqref="AM55">
    <cfRule type="expression" dxfId="2741" priority="13385">
      <formula>IF(RIGHT(TEXT(AM55,"0.#"),1)=".",FALSE,TRUE)</formula>
    </cfRule>
    <cfRule type="expression" dxfId="2740" priority="13386">
      <formula>IF(RIGHT(TEXT(AM55,"0.#"),1)=".",TRUE,FALSE)</formula>
    </cfRule>
  </conditionalFormatting>
  <conditionalFormatting sqref="AE60">
    <cfRule type="expression" dxfId="2739" priority="13371">
      <formula>IF(RIGHT(TEXT(AE60,"0.#"),1)=".",FALSE,TRUE)</formula>
    </cfRule>
    <cfRule type="expression" dxfId="2738" priority="13372">
      <formula>IF(RIGHT(TEXT(AE60,"0.#"),1)=".",TRUE,FALSE)</formula>
    </cfRule>
  </conditionalFormatting>
  <conditionalFormatting sqref="AE61">
    <cfRule type="expression" dxfId="2737" priority="13369">
      <formula>IF(RIGHT(TEXT(AE61,"0.#"),1)=".",FALSE,TRUE)</formula>
    </cfRule>
    <cfRule type="expression" dxfId="2736" priority="13370">
      <formula>IF(RIGHT(TEXT(AE61,"0.#"),1)=".",TRUE,FALSE)</formula>
    </cfRule>
  </conditionalFormatting>
  <conditionalFormatting sqref="AE62">
    <cfRule type="expression" dxfId="2735" priority="13367">
      <formula>IF(RIGHT(TEXT(AE62,"0.#"),1)=".",FALSE,TRUE)</formula>
    </cfRule>
    <cfRule type="expression" dxfId="2734" priority="13368">
      <formula>IF(RIGHT(TEXT(AE62,"0.#"),1)=".",TRUE,FALSE)</formula>
    </cfRule>
  </conditionalFormatting>
  <conditionalFormatting sqref="AI62">
    <cfRule type="expression" dxfId="2733" priority="13365">
      <formula>IF(RIGHT(TEXT(AI62,"0.#"),1)=".",FALSE,TRUE)</formula>
    </cfRule>
    <cfRule type="expression" dxfId="2732" priority="13366">
      <formula>IF(RIGHT(TEXT(AI62,"0.#"),1)=".",TRUE,FALSE)</formula>
    </cfRule>
  </conditionalFormatting>
  <conditionalFormatting sqref="AI61">
    <cfRule type="expression" dxfId="2731" priority="13363">
      <formula>IF(RIGHT(TEXT(AI61,"0.#"),1)=".",FALSE,TRUE)</formula>
    </cfRule>
    <cfRule type="expression" dxfId="2730" priority="13364">
      <formula>IF(RIGHT(TEXT(AI61,"0.#"),1)=".",TRUE,FALSE)</formula>
    </cfRule>
  </conditionalFormatting>
  <conditionalFormatting sqref="AI60">
    <cfRule type="expression" dxfId="2729" priority="13361">
      <formula>IF(RIGHT(TEXT(AI60,"0.#"),1)=".",FALSE,TRUE)</formula>
    </cfRule>
    <cfRule type="expression" dxfId="2728" priority="13362">
      <formula>IF(RIGHT(TEXT(AI60,"0.#"),1)=".",TRUE,FALSE)</formula>
    </cfRule>
  </conditionalFormatting>
  <conditionalFormatting sqref="AM60">
    <cfRule type="expression" dxfId="2727" priority="13359">
      <formula>IF(RIGHT(TEXT(AM60,"0.#"),1)=".",FALSE,TRUE)</formula>
    </cfRule>
    <cfRule type="expression" dxfId="2726" priority="13360">
      <formula>IF(RIGHT(TEXT(AM60,"0.#"),1)=".",TRUE,FALSE)</formula>
    </cfRule>
  </conditionalFormatting>
  <conditionalFormatting sqref="AM61">
    <cfRule type="expression" dxfId="2725" priority="13357">
      <formula>IF(RIGHT(TEXT(AM61,"0.#"),1)=".",FALSE,TRUE)</formula>
    </cfRule>
    <cfRule type="expression" dxfId="2724" priority="13358">
      <formula>IF(RIGHT(TEXT(AM61,"0.#"),1)=".",TRUE,FALSE)</formula>
    </cfRule>
  </conditionalFormatting>
  <conditionalFormatting sqref="AM62">
    <cfRule type="expression" dxfId="2723" priority="13355">
      <formula>IF(RIGHT(TEXT(AM62,"0.#"),1)=".",FALSE,TRUE)</formula>
    </cfRule>
    <cfRule type="expression" dxfId="2722" priority="13356">
      <formula>IF(RIGHT(TEXT(AM62,"0.#"),1)=".",TRUE,FALSE)</formula>
    </cfRule>
  </conditionalFormatting>
  <conditionalFormatting sqref="AE87">
    <cfRule type="expression" dxfId="2721" priority="13341">
      <formula>IF(RIGHT(TEXT(AE87,"0.#"),1)=".",FALSE,TRUE)</formula>
    </cfRule>
    <cfRule type="expression" dxfId="2720" priority="13342">
      <formula>IF(RIGHT(TEXT(AE87,"0.#"),1)=".",TRUE,FALSE)</formula>
    </cfRule>
  </conditionalFormatting>
  <conditionalFormatting sqref="AE88">
    <cfRule type="expression" dxfId="2719" priority="13339">
      <formula>IF(RIGHT(TEXT(AE88,"0.#"),1)=".",FALSE,TRUE)</formula>
    </cfRule>
    <cfRule type="expression" dxfId="2718" priority="13340">
      <formula>IF(RIGHT(TEXT(AE88,"0.#"),1)=".",TRUE,FALSE)</formula>
    </cfRule>
  </conditionalFormatting>
  <conditionalFormatting sqref="AE89">
    <cfRule type="expression" dxfId="2717" priority="13337">
      <formula>IF(RIGHT(TEXT(AE89,"0.#"),1)=".",FALSE,TRUE)</formula>
    </cfRule>
    <cfRule type="expression" dxfId="2716" priority="13338">
      <formula>IF(RIGHT(TEXT(AE89,"0.#"),1)=".",TRUE,FALSE)</formula>
    </cfRule>
  </conditionalFormatting>
  <conditionalFormatting sqref="AI89">
    <cfRule type="expression" dxfId="2715" priority="13335">
      <formula>IF(RIGHT(TEXT(AI89,"0.#"),1)=".",FALSE,TRUE)</formula>
    </cfRule>
    <cfRule type="expression" dxfId="2714" priority="13336">
      <formula>IF(RIGHT(TEXT(AI89,"0.#"),1)=".",TRUE,FALSE)</formula>
    </cfRule>
  </conditionalFormatting>
  <conditionalFormatting sqref="AI88">
    <cfRule type="expression" dxfId="2713" priority="13333">
      <formula>IF(RIGHT(TEXT(AI88,"0.#"),1)=".",FALSE,TRUE)</formula>
    </cfRule>
    <cfRule type="expression" dxfId="2712" priority="13334">
      <formula>IF(RIGHT(TEXT(AI88,"0.#"),1)=".",TRUE,FALSE)</formula>
    </cfRule>
  </conditionalFormatting>
  <conditionalFormatting sqref="AI87">
    <cfRule type="expression" dxfId="2711" priority="13331">
      <formula>IF(RIGHT(TEXT(AI87,"0.#"),1)=".",FALSE,TRUE)</formula>
    </cfRule>
    <cfRule type="expression" dxfId="2710" priority="13332">
      <formula>IF(RIGHT(TEXT(AI87,"0.#"),1)=".",TRUE,FALSE)</formula>
    </cfRule>
  </conditionalFormatting>
  <conditionalFormatting sqref="AM88">
    <cfRule type="expression" dxfId="2709" priority="13327">
      <formula>IF(RIGHT(TEXT(AM88,"0.#"),1)=".",FALSE,TRUE)</formula>
    </cfRule>
    <cfRule type="expression" dxfId="2708" priority="13328">
      <formula>IF(RIGHT(TEXT(AM88,"0.#"),1)=".",TRUE,FALSE)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I101">
    <cfRule type="expression" dxfId="2669" priority="13251">
      <formula>IF(RIGHT(TEXT(AI101,"0.#"),1)=".",FALSE,TRUE)</formula>
    </cfRule>
    <cfRule type="expression" dxfId="2668" priority="13252">
      <formula>IF(RIGHT(TEXT(AI101,"0.#"),1)=".",TRUE,FALSE)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M102">
    <cfRule type="expression" dxfId="2661" priority="13243">
      <formula>IF(RIGHT(TEXT(AM102,"0.#"),1)=".",FALSE,TRUE)</formula>
    </cfRule>
    <cfRule type="expression" dxfId="2660" priority="13244">
      <formula>IF(RIGHT(TEXT(AM102,"0.#"),1)=".",TRUE,FALSE)</formula>
    </cfRule>
  </conditionalFormatting>
  <conditionalFormatting sqref="AQ102">
    <cfRule type="expression" dxfId="2659" priority="13241">
      <formula>IF(RIGHT(TEXT(AQ102,"0.#"),1)=".",FALSE,TRUE)</formula>
    </cfRule>
    <cfRule type="expression" dxfId="2658" priority="13242">
      <formula>IF(RIGHT(TEXT(AQ102,"0.#"),1)=".",TRUE,FALSE)</formula>
    </cfRule>
  </conditionalFormatting>
  <conditionalFormatting sqref="AE104">
    <cfRule type="expression" dxfId="2657" priority="13239">
      <formula>IF(RIGHT(TEXT(AE104,"0.#"),1)=".",FALSE,TRUE)</formula>
    </cfRule>
    <cfRule type="expression" dxfId="2656" priority="13240">
      <formula>IF(RIGHT(TEXT(AE104,"0.#"),1)=".",TRUE,FALSE)</formula>
    </cfRule>
  </conditionalFormatting>
  <conditionalFormatting sqref="AI104">
    <cfRule type="expression" dxfId="2655" priority="13237">
      <formula>IF(RIGHT(TEXT(AI104,"0.#"),1)=".",FALSE,TRUE)</formula>
    </cfRule>
    <cfRule type="expression" dxfId="2654" priority="13238">
      <formula>IF(RIGHT(TEXT(AI104,"0.#"),1)=".",TRUE,FALSE)</formula>
    </cfRule>
  </conditionalFormatting>
  <conditionalFormatting sqref="AM104">
    <cfRule type="expression" dxfId="2653" priority="13235">
      <formula>IF(RIGHT(TEXT(AM104,"0.#"),1)=".",FALSE,TRUE)</formula>
    </cfRule>
    <cfRule type="expression" dxfId="2652" priority="13236">
      <formula>IF(RIGHT(TEXT(AM104,"0.#"),1)=".",TRUE,FALSE)</formula>
    </cfRule>
  </conditionalFormatting>
  <conditionalFormatting sqref="AE105">
    <cfRule type="expression" dxfId="2651" priority="13233">
      <formula>IF(RIGHT(TEXT(AE105,"0.#"),1)=".",FALSE,TRUE)</formula>
    </cfRule>
    <cfRule type="expression" dxfId="2650" priority="13234">
      <formula>IF(RIGHT(TEXT(AE105,"0.#"),1)=".",TRUE,FALSE)</formula>
    </cfRule>
  </conditionalFormatting>
  <conditionalFormatting sqref="AI105">
    <cfRule type="expression" dxfId="2649" priority="13231">
      <formula>IF(RIGHT(TEXT(AI105,"0.#"),1)=".",FALSE,TRUE)</formula>
    </cfRule>
    <cfRule type="expression" dxfId="2648" priority="13232">
      <formula>IF(RIGHT(TEXT(AI105,"0.#"),1)=".",TRUE,FALSE)</formula>
    </cfRule>
  </conditionalFormatting>
  <conditionalFormatting sqref="AM105">
    <cfRule type="expression" dxfId="2647" priority="13229">
      <formula>IF(RIGHT(TEXT(AM105,"0.#"),1)=".",FALSE,TRUE)</formula>
    </cfRule>
    <cfRule type="expression" dxfId="2646" priority="13230">
      <formula>IF(RIGHT(TEXT(AM105,"0.#"),1)=".",TRUE,FALSE)</formula>
    </cfRule>
  </conditionalFormatting>
  <conditionalFormatting sqref="AE107">
    <cfRule type="expression" dxfId="2645" priority="13225">
      <formula>IF(RIGHT(TEXT(AE107,"0.#"),1)=".",FALSE,TRUE)</formula>
    </cfRule>
    <cfRule type="expression" dxfId="2644" priority="13226">
      <formula>IF(RIGHT(TEXT(AE107,"0.#"),1)=".",TRUE,FALSE)</formula>
    </cfRule>
  </conditionalFormatting>
  <conditionalFormatting sqref="AI107">
    <cfRule type="expression" dxfId="2643" priority="13223">
      <formula>IF(RIGHT(TEXT(AI107,"0.#"),1)=".",FALSE,TRUE)</formula>
    </cfRule>
    <cfRule type="expression" dxfId="2642" priority="13224">
      <formula>IF(RIGHT(TEXT(AI107,"0.#"),1)=".",TRUE,FALSE)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E116 AQ116">
    <cfRule type="expression" dxfId="2609" priority="13183">
      <formula>IF(RIGHT(TEXT(AE116,"0.#"),1)=".",FALSE,TRUE)</formula>
    </cfRule>
    <cfRule type="expression" dxfId="2608" priority="13184">
      <formula>IF(RIGHT(TEXT(AE116,"0.#"),1)=".",TRUE,FALSE)</formula>
    </cfRule>
  </conditionalFormatting>
  <conditionalFormatting sqref="AI116">
    <cfRule type="expression" dxfId="2607" priority="13181">
      <formula>IF(RIGHT(TEXT(AI116,"0.#"),1)=".",FALSE,TRUE)</formula>
    </cfRule>
    <cfRule type="expression" dxfId="2606" priority="13182">
      <formula>IF(RIGHT(TEXT(AI116,"0.#"),1)=".",TRUE,FALSE)</formula>
    </cfRule>
  </conditionalFormatting>
  <conditionalFormatting sqref="AM116">
    <cfRule type="expression" dxfId="2605" priority="13179">
      <formula>IF(RIGHT(TEXT(AM116,"0.#"),1)=".",FALSE,TRUE)</formula>
    </cfRule>
    <cfRule type="expression" dxfId="2604" priority="13180">
      <formula>IF(RIGHT(TEXT(AM116,"0.#"),1)=".",TRUE,FALSE)</formula>
    </cfRule>
  </conditionalFormatting>
  <conditionalFormatting sqref="AE117 AM117">
    <cfRule type="expression" dxfId="2603" priority="13177">
      <formula>IF(RIGHT(TEXT(AE117,"0.#"),1)=".",FALSE,TRUE)</formula>
    </cfRule>
    <cfRule type="expression" dxfId="2602" priority="13178">
      <formula>IF(RIGHT(TEXT(AE117,"0.#"),1)=".",TRUE,FALSE)</formula>
    </cfRule>
  </conditionalFormatting>
  <conditionalFormatting sqref="AI117">
    <cfRule type="expression" dxfId="2601" priority="13175">
      <formula>IF(RIGHT(TEXT(AI117,"0.#"),1)=".",FALSE,TRUE)</formula>
    </cfRule>
    <cfRule type="expression" dxfId="2600" priority="13176">
      <formula>IF(RIGHT(TEXT(AI117,"0.#"),1)=".",TRUE,FALSE)</formula>
    </cfRule>
  </conditionalFormatting>
  <conditionalFormatting sqref="AQ117">
    <cfRule type="expression" dxfId="2599" priority="13171">
      <formula>IF(RIGHT(TEXT(AQ117,"0.#"),1)=".",FALSE,TRUE)</formula>
    </cfRule>
    <cfRule type="expression" dxfId="2598" priority="13172">
      <formula>IF(RIGHT(TEXT(AQ117,"0.#"),1)=".",TRUE,FALSE)</formula>
    </cfRule>
  </conditionalFormatting>
  <conditionalFormatting sqref="AE119 AQ119">
    <cfRule type="expression" dxfId="2597" priority="13169">
      <formula>IF(RIGHT(TEXT(AE119,"0.#"),1)=".",FALSE,TRUE)</formula>
    </cfRule>
    <cfRule type="expression" dxfId="2596" priority="13170">
      <formula>IF(RIGHT(TEXT(AE119,"0.#"),1)=".",TRUE,FALSE)</formula>
    </cfRule>
  </conditionalFormatting>
  <conditionalFormatting sqref="AI119">
    <cfRule type="expression" dxfId="2595" priority="13167">
      <formula>IF(RIGHT(TEXT(AI119,"0.#"),1)=".",FALSE,TRUE)</formula>
    </cfRule>
    <cfRule type="expression" dxfId="2594" priority="13168">
      <formula>IF(RIGHT(TEXT(AI119,"0.#"),1)=".",TRUE,FALSE)</formula>
    </cfRule>
  </conditionalFormatting>
  <conditionalFormatting sqref="AM119">
    <cfRule type="expression" dxfId="2593" priority="13165">
      <formula>IF(RIGHT(TEXT(AM119,"0.#"),1)=".",FALSE,TRUE)</formula>
    </cfRule>
    <cfRule type="expression" dxfId="2592" priority="13166">
      <formula>IF(RIGHT(TEXT(AM119,"0.#"),1)=".",TRUE,FALSE)</formula>
    </cfRule>
  </conditionalFormatting>
  <conditionalFormatting sqref="AQ120">
    <cfRule type="expression" dxfId="2591" priority="13157">
      <formula>IF(RIGHT(TEXT(AQ120,"0.#"),1)=".",FALSE,TRUE)</formula>
    </cfRule>
    <cfRule type="expression" dxfId="2590" priority="13158">
      <formula>IF(RIGHT(TEXT(AQ120,"0.#"),1)=".",TRUE,FALSE)</formula>
    </cfRule>
  </conditionalFormatting>
  <conditionalFormatting sqref="AE122 AQ122">
    <cfRule type="expression" dxfId="2589" priority="13155">
      <formula>IF(RIGHT(TEXT(AE122,"0.#"),1)=".",FALSE,TRUE)</formula>
    </cfRule>
    <cfRule type="expression" dxfId="2588" priority="13156">
      <formula>IF(RIGHT(TEXT(AE122,"0.#"),1)=".",TRUE,FALSE)</formula>
    </cfRule>
  </conditionalFormatting>
  <conditionalFormatting sqref="AI122">
    <cfRule type="expression" dxfId="2587" priority="13153">
      <formula>IF(RIGHT(TEXT(AI122,"0.#"),1)=".",FALSE,TRUE)</formula>
    </cfRule>
    <cfRule type="expression" dxfId="2586" priority="13154">
      <formula>IF(RIGHT(TEXT(AI122,"0.#"),1)=".",TRUE,FALSE)</formula>
    </cfRule>
  </conditionalFormatting>
  <conditionalFormatting sqref="AM122">
    <cfRule type="expression" dxfId="2585" priority="13151">
      <formula>IF(RIGHT(TEXT(AM122,"0.#"),1)=".",FALSE,TRUE)</formula>
    </cfRule>
    <cfRule type="expression" dxfId="2584" priority="13152">
      <formula>IF(RIGHT(TEXT(AM122,"0.#"),1)=".",TRUE,FALSE)</formula>
    </cfRule>
  </conditionalFormatting>
  <conditionalFormatting sqref="AQ123">
    <cfRule type="expression" dxfId="2583" priority="13143">
      <formula>IF(RIGHT(TEXT(AQ123,"0.#"),1)=".",FALSE,TRUE)</formula>
    </cfRule>
    <cfRule type="expression" dxfId="2582" priority="13144">
      <formula>IF(RIGHT(TEXT(AQ123,"0.#"),1)=".",TRUE,FALSE)</formula>
    </cfRule>
  </conditionalFormatting>
  <conditionalFormatting sqref="AE125 AQ125">
    <cfRule type="expression" dxfId="2581" priority="13141">
      <formula>IF(RIGHT(TEXT(AE125,"0.#"),1)=".",FALSE,TRUE)</formula>
    </cfRule>
    <cfRule type="expression" dxfId="2580" priority="13142">
      <formula>IF(RIGHT(TEXT(AE125,"0.#"),1)=".",TRUE,FALSE)</formula>
    </cfRule>
  </conditionalFormatting>
  <conditionalFormatting sqref="AI125">
    <cfRule type="expression" dxfId="2579" priority="13139">
      <formula>IF(RIGHT(TEXT(AI125,"0.#"),1)=".",FALSE,TRUE)</formula>
    </cfRule>
    <cfRule type="expression" dxfId="2578" priority="13140">
      <formula>IF(RIGHT(TEXT(AI125,"0.#"),1)=".",TRUE,FALSE)</formula>
    </cfRule>
  </conditionalFormatting>
  <conditionalFormatting sqref="AM125">
    <cfRule type="expression" dxfId="2577" priority="13137">
      <formula>IF(RIGHT(TEXT(AM125,"0.#"),1)=".",FALSE,TRUE)</formula>
    </cfRule>
    <cfRule type="expression" dxfId="2576" priority="13138">
      <formula>IF(RIGHT(TEXT(AM125,"0.#"),1)=".",TRUE,FALSE)</formula>
    </cfRule>
  </conditionalFormatting>
  <conditionalFormatting sqref="AQ126">
    <cfRule type="expression" dxfId="2575" priority="13129">
      <formula>IF(RIGHT(TEXT(AQ126,"0.#"),1)=".",FALSE,TRUE)</formula>
    </cfRule>
    <cfRule type="expression" dxfId="2574" priority="13130">
      <formula>IF(RIGHT(TEXT(AQ126,"0.#"),1)=".",TRUE,FALSE)</formula>
    </cfRule>
  </conditionalFormatting>
  <conditionalFormatting sqref="AE128 AQ128">
    <cfRule type="expression" dxfId="2573" priority="13127">
      <formula>IF(RIGHT(TEXT(AE128,"0.#"),1)=".",FALSE,TRUE)</formula>
    </cfRule>
    <cfRule type="expression" dxfId="2572" priority="13128">
      <formula>IF(RIGHT(TEXT(AE128,"0.#"),1)=".",TRUE,FALSE)</formula>
    </cfRule>
  </conditionalFormatting>
  <conditionalFormatting sqref="AI128">
    <cfRule type="expression" dxfId="2571" priority="13125">
      <formula>IF(RIGHT(TEXT(AI128,"0.#"),1)=".",FALSE,TRUE)</formula>
    </cfRule>
    <cfRule type="expression" dxfId="2570" priority="13126">
      <formula>IF(RIGHT(TEXT(AI128,"0.#"),1)=".",TRUE,FALSE)</formula>
    </cfRule>
  </conditionalFormatting>
  <conditionalFormatting sqref="AM128">
    <cfRule type="expression" dxfId="2569" priority="13123">
      <formula>IF(RIGHT(TEXT(AM128,"0.#"),1)=".",FALSE,TRUE)</formula>
    </cfRule>
    <cfRule type="expression" dxfId="2568" priority="13124">
      <formula>IF(RIGHT(TEXT(AM128,"0.#"),1)=".",TRUE,FALSE)</formula>
    </cfRule>
  </conditionalFormatting>
  <conditionalFormatting sqref="AQ129">
    <cfRule type="expression" dxfId="2567" priority="13115">
      <formula>IF(RIGHT(TEXT(AQ129,"0.#"),1)=".",FALSE,TRUE)</formula>
    </cfRule>
    <cfRule type="expression" dxfId="2566" priority="13116">
      <formula>IF(RIGHT(TEXT(AQ129,"0.#"),1)=".",TRUE,FALSE)</formula>
    </cfRule>
  </conditionalFormatting>
  <conditionalFormatting sqref="AE75">
    <cfRule type="expression" dxfId="2565" priority="13113">
      <formula>IF(RIGHT(TEXT(AE75,"0.#"),1)=".",FALSE,TRUE)</formula>
    </cfRule>
    <cfRule type="expression" dxfId="2564" priority="13114">
      <formula>IF(RIGHT(TEXT(AE75,"0.#"),1)=".",TRUE,FALSE)</formula>
    </cfRule>
  </conditionalFormatting>
  <conditionalFormatting sqref="AE76">
    <cfRule type="expression" dxfId="2563" priority="13111">
      <formula>IF(RIGHT(TEXT(AE76,"0.#"),1)=".",FALSE,TRUE)</formula>
    </cfRule>
    <cfRule type="expression" dxfId="2562" priority="13112">
      <formula>IF(RIGHT(TEXT(AE76,"0.#"),1)=".",TRUE,FALSE)</formula>
    </cfRule>
  </conditionalFormatting>
  <conditionalFormatting sqref="AE77">
    <cfRule type="expression" dxfId="2561" priority="13109">
      <formula>IF(RIGHT(TEXT(AE77,"0.#"),1)=".",FALSE,TRUE)</formula>
    </cfRule>
    <cfRule type="expression" dxfId="2560" priority="13110">
      <formula>IF(RIGHT(TEXT(AE77,"0.#"),1)=".",TRUE,FALSE)</formula>
    </cfRule>
  </conditionalFormatting>
  <conditionalFormatting sqref="AI77">
    <cfRule type="expression" dxfId="2559" priority="13107">
      <formula>IF(RIGHT(TEXT(AI77,"0.#"),1)=".",FALSE,TRUE)</formula>
    </cfRule>
    <cfRule type="expression" dxfId="2558" priority="13108">
      <formula>IF(RIGHT(TEXT(AI77,"0.#"),1)=".",TRUE,FALSE)</formula>
    </cfRule>
  </conditionalFormatting>
  <conditionalFormatting sqref="AI76">
    <cfRule type="expression" dxfId="2557" priority="13105">
      <formula>IF(RIGHT(TEXT(AI76,"0.#"),1)=".",FALSE,TRUE)</formula>
    </cfRule>
    <cfRule type="expression" dxfId="2556" priority="13106">
      <formula>IF(RIGHT(TEXT(AI76,"0.#"),1)=".",TRUE,FALSE)</formula>
    </cfRule>
  </conditionalFormatting>
  <conditionalFormatting sqref="AI75">
    <cfRule type="expression" dxfId="2555" priority="13103">
      <formula>IF(RIGHT(TEXT(AI75,"0.#"),1)=".",FALSE,TRUE)</formula>
    </cfRule>
    <cfRule type="expression" dxfId="2554" priority="13104">
      <formula>IF(RIGHT(TEXT(AI75,"0.#"),1)=".",TRUE,FALSE)</formula>
    </cfRule>
  </conditionalFormatting>
  <conditionalFormatting sqref="AM75">
    <cfRule type="expression" dxfId="2553" priority="13101">
      <formula>IF(RIGHT(TEXT(AM75,"0.#"),1)=".",FALSE,TRUE)</formula>
    </cfRule>
    <cfRule type="expression" dxfId="2552" priority="13102">
      <formula>IF(RIGHT(TEXT(AM75,"0.#"),1)=".",TRUE,FALSE)</formula>
    </cfRule>
  </conditionalFormatting>
  <conditionalFormatting sqref="AM76">
    <cfRule type="expression" dxfId="2551" priority="13099">
      <formula>IF(RIGHT(TEXT(AM76,"0.#"),1)=".",FALSE,TRUE)</formula>
    </cfRule>
    <cfRule type="expression" dxfId="2550" priority="13100">
      <formula>IF(RIGHT(TEXT(AM76,"0.#"),1)=".",TRUE,FALSE)</formula>
    </cfRule>
  </conditionalFormatting>
  <conditionalFormatting sqref="AM77">
    <cfRule type="expression" dxfId="2549" priority="13097">
      <formula>IF(RIGHT(TEXT(AM77,"0.#"),1)=".",FALSE,TRUE)</formula>
    </cfRule>
    <cfRule type="expression" dxfId="2548" priority="13098">
      <formula>IF(RIGHT(TEXT(AM77,"0.#"),1)=".",TRUE,FALSE)</formula>
    </cfRule>
  </conditionalFormatting>
  <conditionalFormatting sqref="AE134:AE135 AI134:AI135 AM134:AM135 AQ134:AQ135 AU134:AU135">
    <cfRule type="expression" dxfId="2547" priority="13083">
      <formula>IF(RIGHT(TEXT(AE134,"0.#"),1)=".",FALSE,TRUE)</formula>
    </cfRule>
    <cfRule type="expression" dxfId="2546" priority="13084">
      <formula>IF(RIGHT(TEXT(AE134,"0.#"),1)=".",TRUE,FALSE)</formula>
    </cfRule>
  </conditionalFormatting>
  <conditionalFormatting sqref="AE433">
    <cfRule type="expression" dxfId="2545" priority="13053">
      <formula>IF(RIGHT(TEXT(AE433,"0.#"),1)=".",FALSE,TRUE)</formula>
    </cfRule>
    <cfRule type="expression" dxfId="2544" priority="13054">
      <formula>IF(RIGHT(TEXT(AE433,"0.#"),1)=".",TRUE,FALSE)</formula>
    </cfRule>
  </conditionalFormatting>
  <conditionalFormatting sqref="AM435">
    <cfRule type="expression" dxfId="2543" priority="13037">
      <formula>IF(RIGHT(TEXT(AM435,"0.#"),1)=".",FALSE,TRUE)</formula>
    </cfRule>
    <cfRule type="expression" dxfId="2542" priority="13038">
      <formula>IF(RIGHT(TEXT(AM435,"0.#"),1)=".",TRUE,FALSE)</formula>
    </cfRule>
  </conditionalFormatting>
  <conditionalFormatting sqref="AE434">
    <cfRule type="expression" dxfId="2541" priority="13051">
      <formula>IF(RIGHT(TEXT(AE434,"0.#"),1)=".",FALSE,TRUE)</formula>
    </cfRule>
    <cfRule type="expression" dxfId="2540" priority="13052">
      <formula>IF(RIGHT(TEXT(AE434,"0.#"),1)=".",TRUE,FALSE)</formula>
    </cfRule>
  </conditionalFormatting>
  <conditionalFormatting sqref="AE435">
    <cfRule type="expression" dxfId="2539" priority="13049">
      <formula>IF(RIGHT(TEXT(AE435,"0.#"),1)=".",FALSE,TRUE)</formula>
    </cfRule>
    <cfRule type="expression" dxfId="2538" priority="13050">
      <formula>IF(RIGHT(TEXT(AE435,"0.#"),1)=".",TRUE,FALSE)</formula>
    </cfRule>
  </conditionalFormatting>
  <conditionalFormatting sqref="AM433">
    <cfRule type="expression" dxfId="2537" priority="13041">
      <formula>IF(RIGHT(TEXT(AM433,"0.#"),1)=".",FALSE,TRUE)</formula>
    </cfRule>
    <cfRule type="expression" dxfId="2536" priority="13042">
      <formula>IF(RIGHT(TEXT(AM433,"0.#"),1)=".",TRUE,FALSE)</formula>
    </cfRule>
  </conditionalFormatting>
  <conditionalFormatting sqref="AM434">
    <cfRule type="expression" dxfId="2535" priority="13039">
      <formula>IF(RIGHT(TEXT(AM434,"0.#"),1)=".",FALSE,TRUE)</formula>
    </cfRule>
    <cfRule type="expression" dxfId="2534" priority="13040">
      <formula>IF(RIGHT(TEXT(AM434,"0.#"),1)=".",TRUE,FALSE)</formula>
    </cfRule>
  </conditionalFormatting>
  <conditionalFormatting sqref="AU433">
    <cfRule type="expression" dxfId="2533" priority="13029">
      <formula>IF(RIGHT(TEXT(AU433,"0.#"),1)=".",FALSE,TRUE)</formula>
    </cfRule>
    <cfRule type="expression" dxfId="2532" priority="13030">
      <formula>IF(RIGHT(TEXT(AU433,"0.#"),1)=".",TRUE,FALSE)</formula>
    </cfRule>
  </conditionalFormatting>
  <conditionalFormatting sqref="AU434">
    <cfRule type="expression" dxfId="2531" priority="13027">
      <formula>IF(RIGHT(TEXT(AU434,"0.#"),1)=".",FALSE,TRUE)</formula>
    </cfRule>
    <cfRule type="expression" dxfId="2530" priority="13028">
      <formula>IF(RIGHT(TEXT(AU434,"0.#"),1)=".",TRUE,FALSE)</formula>
    </cfRule>
  </conditionalFormatting>
  <conditionalFormatting sqref="AU435">
    <cfRule type="expression" dxfId="2529" priority="13025">
      <formula>IF(RIGHT(TEXT(AU435,"0.#"),1)=".",FALSE,TRUE)</formula>
    </cfRule>
    <cfRule type="expression" dxfId="2528" priority="13026">
      <formula>IF(RIGHT(TEXT(AU435,"0.#"),1)=".",TRUE,FALSE)</formula>
    </cfRule>
  </conditionalFormatting>
  <conditionalFormatting sqref="AI435">
    <cfRule type="expression" dxfId="2527" priority="12959">
      <formula>IF(RIGHT(TEXT(AI435,"0.#"),1)=".",FALSE,TRUE)</formula>
    </cfRule>
    <cfRule type="expression" dxfId="2526" priority="12960">
      <formula>IF(RIGHT(TEXT(AI435,"0.#"),1)=".",TRUE,FALSE)</formula>
    </cfRule>
  </conditionalFormatting>
  <conditionalFormatting sqref="AI433">
    <cfRule type="expression" dxfId="2525" priority="12963">
      <formula>IF(RIGHT(TEXT(AI433,"0.#"),1)=".",FALSE,TRUE)</formula>
    </cfRule>
    <cfRule type="expression" dxfId="2524" priority="12964">
      <formula>IF(RIGHT(TEXT(AI433,"0.#"),1)=".",TRUE,FALSE)</formula>
    </cfRule>
  </conditionalFormatting>
  <conditionalFormatting sqref="AQ434">
    <cfRule type="expression" dxfId="2523" priority="12945">
      <formula>IF(RIGHT(TEXT(AQ434,"0.#"),1)=".",FALSE,TRUE)</formula>
    </cfRule>
    <cfRule type="expression" dxfId="2522" priority="12946">
      <formula>IF(RIGHT(TEXT(AQ434,"0.#"),1)=".",TRUE,FALSE)</formula>
    </cfRule>
  </conditionalFormatting>
  <conditionalFormatting sqref="AQ435">
    <cfRule type="expression" dxfId="2521" priority="12931">
      <formula>IF(RIGHT(TEXT(AQ435,"0.#"),1)=".",FALSE,TRUE)</formula>
    </cfRule>
    <cfRule type="expression" dxfId="2520" priority="12932">
      <formula>IF(RIGHT(TEXT(AQ435,"0.#"),1)=".",TRUE,FALSE)</formula>
    </cfRule>
  </conditionalFormatting>
  <conditionalFormatting sqref="AQ433">
    <cfRule type="expression" dxfId="2519" priority="12929">
      <formula>IF(RIGHT(TEXT(AQ433,"0.#"),1)=".",FALSE,TRUE)</formula>
    </cfRule>
    <cfRule type="expression" dxfId="2518" priority="12930">
      <formula>IF(RIGHT(TEXT(AQ433,"0.#"),1)=".",TRUE,FALSE)</formula>
    </cfRule>
  </conditionalFormatting>
  <conditionalFormatting sqref="AL840:AO867">
    <cfRule type="expression" dxfId="2517" priority="6653">
      <formula>IF(AND(AL840&gt;=0, RIGHT(TEXT(AL840,"0.#"),1)&lt;&gt;"."),TRUE,FALSE)</formula>
    </cfRule>
    <cfRule type="expression" dxfId="2516" priority="6654">
      <formula>IF(AND(AL840&gt;=0, RIGHT(TEXT(AL840,"0.#"),1)="."),TRUE,FALSE)</formula>
    </cfRule>
    <cfRule type="expression" dxfId="2515" priority="6655">
      <formula>IF(AND(AL840&lt;0, RIGHT(TEXT(AL840,"0.#"),1)&lt;&gt;"."),TRUE,FALSE)</formula>
    </cfRule>
    <cfRule type="expression" dxfId="2514" priority="6656">
      <formula>IF(AND(AL840&lt;0, RIGHT(TEXT(AL840,"0.#"),1)="."),TRUE,FALSE)</formula>
    </cfRule>
  </conditionalFormatting>
  <conditionalFormatting sqref="AQ53:AQ55">
    <cfRule type="expression" dxfId="2513" priority="4675">
      <formula>IF(RIGHT(TEXT(AQ53,"0.#"),1)=".",FALSE,TRUE)</formula>
    </cfRule>
    <cfRule type="expression" dxfId="2512" priority="4676">
      <formula>IF(RIGHT(TEXT(AQ53,"0.#"),1)=".",TRUE,FALSE)</formula>
    </cfRule>
  </conditionalFormatting>
  <conditionalFormatting sqref="AU53:AU55">
    <cfRule type="expression" dxfId="2511" priority="4673">
      <formula>IF(RIGHT(TEXT(AU53,"0.#"),1)=".",FALSE,TRUE)</formula>
    </cfRule>
    <cfRule type="expression" dxfId="2510" priority="4674">
      <formula>IF(RIGHT(TEXT(AU53,"0.#"),1)=".",TRUE,FALSE)</formula>
    </cfRule>
  </conditionalFormatting>
  <conditionalFormatting sqref="AQ60:AQ62">
    <cfRule type="expression" dxfId="2509" priority="4671">
      <formula>IF(RIGHT(TEXT(AQ60,"0.#"),1)=".",FALSE,TRUE)</formula>
    </cfRule>
    <cfRule type="expression" dxfId="2508" priority="4672">
      <formula>IF(RIGHT(TEXT(AQ60,"0.#"),1)=".",TRUE,FALSE)</formula>
    </cfRule>
  </conditionalFormatting>
  <conditionalFormatting sqref="AU60:AU62">
    <cfRule type="expression" dxfId="2507" priority="4669">
      <formula>IF(RIGHT(TEXT(AU60,"0.#"),1)=".",FALSE,TRUE)</formula>
    </cfRule>
    <cfRule type="expression" dxfId="2506" priority="4670">
      <formula>IF(RIGHT(TEXT(AU60,"0.#"),1)=".",TRUE,FALSE)</formula>
    </cfRule>
  </conditionalFormatting>
  <conditionalFormatting sqref="AQ75:AQ77">
    <cfRule type="expression" dxfId="2505" priority="4667">
      <formula>IF(RIGHT(TEXT(AQ75,"0.#"),1)=".",FALSE,TRUE)</formula>
    </cfRule>
    <cfRule type="expression" dxfId="2504" priority="4668">
      <formula>IF(RIGHT(TEXT(AQ75,"0.#"),1)=".",TRUE,FALSE)</formula>
    </cfRule>
  </conditionalFormatting>
  <conditionalFormatting sqref="AU75:AU77">
    <cfRule type="expression" dxfId="2503" priority="4665">
      <formula>IF(RIGHT(TEXT(AU75,"0.#"),1)=".",FALSE,TRUE)</formula>
    </cfRule>
    <cfRule type="expression" dxfId="2502" priority="4666">
      <formula>IF(RIGHT(TEXT(AU75,"0.#"),1)=".",TRUE,FALSE)</formula>
    </cfRule>
  </conditionalFormatting>
  <conditionalFormatting sqref="AQ87:AQ89">
    <cfRule type="expression" dxfId="2501" priority="4663">
      <formula>IF(RIGHT(TEXT(AQ87,"0.#"),1)=".",FALSE,TRUE)</formula>
    </cfRule>
    <cfRule type="expression" dxfId="2500" priority="4664">
      <formula>IF(RIGHT(TEXT(AQ87,"0.#"),1)=".",TRUE,FALSE)</formula>
    </cfRule>
  </conditionalFormatting>
  <conditionalFormatting sqref="AU87:AU89">
    <cfRule type="expression" dxfId="2499" priority="4661">
      <formula>IF(RIGHT(TEXT(AU87,"0.#"),1)=".",FALSE,TRUE)</formula>
    </cfRule>
    <cfRule type="expression" dxfId="2498" priority="4662">
      <formula>IF(RIGHT(TEXT(AU87,"0.#"),1)=".",TRUE,FALSE)</formula>
    </cfRule>
  </conditionalFormatting>
  <conditionalFormatting sqref="AQ92:AQ94">
    <cfRule type="expression" dxfId="2497" priority="4659">
      <formula>IF(RIGHT(TEXT(AQ92,"0.#"),1)=".",FALSE,TRUE)</formula>
    </cfRule>
    <cfRule type="expression" dxfId="2496" priority="4660">
      <formula>IF(RIGHT(TEXT(AQ92,"0.#"),1)=".",TRUE,FALSE)</formula>
    </cfRule>
  </conditionalFormatting>
  <conditionalFormatting sqref="AU92:AU94">
    <cfRule type="expression" dxfId="2495" priority="4657">
      <formula>IF(RIGHT(TEXT(AU92,"0.#"),1)=".",FALSE,TRUE)</formula>
    </cfRule>
    <cfRule type="expression" dxfId="2494" priority="4658">
      <formula>IF(RIGHT(TEXT(AU92,"0.#"),1)=".",TRUE,FALSE)</formula>
    </cfRule>
  </conditionalFormatting>
  <conditionalFormatting sqref="AQ97:AQ99">
    <cfRule type="expression" dxfId="2493" priority="4655">
      <formula>IF(RIGHT(TEXT(AQ97,"0.#"),1)=".",FALSE,TRUE)</formula>
    </cfRule>
    <cfRule type="expression" dxfId="2492" priority="4656">
      <formula>IF(RIGHT(TEXT(AQ97,"0.#"),1)=".",TRUE,FALSE)</formula>
    </cfRule>
  </conditionalFormatting>
  <conditionalFormatting sqref="AU97:AU99">
    <cfRule type="expression" dxfId="2491" priority="4653">
      <formula>IF(RIGHT(TEXT(AU97,"0.#"),1)=".",FALSE,TRUE)</formula>
    </cfRule>
    <cfRule type="expression" dxfId="2490" priority="4654">
      <formula>IF(RIGHT(TEXT(AU97,"0.#"),1)=".",TRUE,FALSE)</formula>
    </cfRule>
  </conditionalFormatting>
  <conditionalFormatting sqref="AE458">
    <cfRule type="expression" dxfId="2489" priority="4347">
      <formula>IF(RIGHT(TEXT(AE458,"0.#"),1)=".",FALSE,TRUE)</formula>
    </cfRule>
    <cfRule type="expression" dxfId="2488" priority="4348">
      <formula>IF(RIGHT(TEXT(AE458,"0.#"),1)=".",TRUE,FALSE)</formula>
    </cfRule>
  </conditionalFormatting>
  <conditionalFormatting sqref="AM460">
    <cfRule type="expression" dxfId="2487" priority="4337">
      <formula>IF(RIGHT(TEXT(AM460,"0.#"),1)=".",FALSE,TRUE)</formula>
    </cfRule>
    <cfRule type="expression" dxfId="2486" priority="4338">
      <formula>IF(RIGHT(TEXT(AM460,"0.#"),1)=".",TRUE,FALSE)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M458">
    <cfRule type="expression" dxfId="2481" priority="4341">
      <formula>IF(RIGHT(TEXT(AM458,"0.#"),1)=".",FALSE,TRUE)</formula>
    </cfRule>
    <cfRule type="expression" dxfId="2480" priority="4342">
      <formula>IF(RIGHT(TEXT(AM458,"0.#"),1)=".",TRUE,FALSE)</formula>
    </cfRule>
  </conditionalFormatting>
  <conditionalFormatting sqref="AM459">
    <cfRule type="expression" dxfId="2479" priority="4339">
      <formula>IF(RIGHT(TEXT(AM459,"0.#"),1)=".",FALSE,TRUE)</formula>
    </cfRule>
    <cfRule type="expression" dxfId="2478" priority="4340">
      <formula>IF(RIGHT(TEXT(AM459,"0.#"),1)=".",TRUE,FALSE)</formula>
    </cfRule>
  </conditionalFormatting>
  <conditionalFormatting sqref="AU458">
    <cfRule type="expression" dxfId="2477" priority="4335">
      <formula>IF(RIGHT(TEXT(AU458,"0.#"),1)=".",FALSE,TRUE)</formula>
    </cfRule>
    <cfRule type="expression" dxfId="2476" priority="4336">
      <formula>IF(RIGHT(TEXT(AU458,"0.#"),1)=".",TRUE,FALSE)</formula>
    </cfRule>
  </conditionalFormatting>
  <conditionalFormatting sqref="AU459">
    <cfRule type="expression" dxfId="2475" priority="4333">
      <formula>IF(RIGHT(TEXT(AU459,"0.#"),1)=".",FALSE,TRUE)</formula>
    </cfRule>
    <cfRule type="expression" dxfId="2474" priority="4334">
      <formula>IF(RIGHT(TEXT(AU459,"0.#"),1)=".",TRUE,FALSE)</formula>
    </cfRule>
  </conditionalFormatting>
  <conditionalFormatting sqref="AU460">
    <cfRule type="expression" dxfId="2473" priority="4331">
      <formula>IF(RIGHT(TEXT(AU460,"0.#"),1)=".",FALSE,TRUE)</formula>
    </cfRule>
    <cfRule type="expression" dxfId="2472" priority="4332">
      <formula>IF(RIGHT(TEXT(AU460,"0.#"),1)=".",TRUE,FALSE)</formula>
    </cfRule>
  </conditionalFormatting>
  <conditionalFormatting sqref="AI460">
    <cfRule type="expression" dxfId="2471" priority="4325">
      <formula>IF(RIGHT(TEXT(AI460,"0.#"),1)=".",FALSE,TRUE)</formula>
    </cfRule>
    <cfRule type="expression" dxfId="2470" priority="4326">
      <formula>IF(RIGHT(TEXT(AI460,"0.#"),1)=".",TRUE,FALSE)</formula>
    </cfRule>
  </conditionalFormatting>
  <conditionalFormatting sqref="AI458">
    <cfRule type="expression" dxfId="2469" priority="4329">
      <formula>IF(RIGHT(TEXT(AI458,"0.#"),1)=".",FALSE,TRUE)</formula>
    </cfRule>
    <cfRule type="expression" dxfId="2468" priority="4330">
      <formula>IF(RIGHT(TEXT(AI458,"0.#"),1)=".",TRUE,FALSE)</formula>
    </cfRule>
  </conditionalFormatting>
  <conditionalFormatting sqref="AI459">
    <cfRule type="expression" dxfId="2467" priority="4327">
      <formula>IF(RIGHT(TEXT(AI459,"0.#"),1)=".",FALSE,TRUE)</formula>
    </cfRule>
    <cfRule type="expression" dxfId="2466" priority="4328">
      <formula>IF(RIGHT(TEXT(AI459,"0.#"),1)=".",TRUE,FALSE)</formula>
    </cfRule>
  </conditionalFormatting>
  <conditionalFormatting sqref="AQ459">
    <cfRule type="expression" dxfId="2465" priority="4323">
      <formula>IF(RIGHT(TEXT(AQ459,"0.#"),1)=".",FALSE,TRUE)</formula>
    </cfRule>
    <cfRule type="expression" dxfId="2464" priority="4324">
      <formula>IF(RIGHT(TEXT(AQ459,"0.#"),1)=".",TRUE,FALSE)</formula>
    </cfRule>
  </conditionalFormatting>
  <conditionalFormatting sqref="AQ460">
    <cfRule type="expression" dxfId="2463" priority="4321">
      <formula>IF(RIGHT(TEXT(AQ460,"0.#"),1)=".",FALSE,TRUE)</formula>
    </cfRule>
    <cfRule type="expression" dxfId="2462" priority="4322">
      <formula>IF(RIGHT(TEXT(AQ460,"0.#"),1)=".",TRUE,FALSE)</formula>
    </cfRule>
  </conditionalFormatting>
  <conditionalFormatting sqref="AQ458">
    <cfRule type="expression" dxfId="2461" priority="4319">
      <formula>IF(RIGHT(TEXT(AQ458,"0.#"),1)=".",FALSE,TRUE)</formula>
    </cfRule>
    <cfRule type="expression" dxfId="2460" priority="4320">
      <formula>IF(RIGHT(TEXT(AQ458,"0.#"),1)=".",TRUE,FALSE)</formula>
    </cfRule>
  </conditionalFormatting>
  <conditionalFormatting sqref="AE120 AM120">
    <cfRule type="expression" dxfId="2459" priority="2997">
      <formula>IF(RIGHT(TEXT(AE120,"0.#"),1)=".",FALSE,TRUE)</formula>
    </cfRule>
    <cfRule type="expression" dxfId="2458" priority="2998">
      <formula>IF(RIGHT(TEXT(AE120,"0.#"),1)=".",TRUE,FALSE)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I120">
    <cfRule type="expression" dxfId="2455" priority="2995">
      <formula>IF(RIGHT(TEXT(AI120,"0.#"),1)=".",FALSE,TRUE)</formula>
    </cfRule>
    <cfRule type="expression" dxfId="2454" priority="2996">
      <formula>IF(RIGHT(TEXT(AI120,"0.#"),1)=".",TRUE,FALSE)</formula>
    </cfRule>
  </conditionalFormatting>
  <conditionalFormatting sqref="AE123 AM123">
    <cfRule type="expression" dxfId="2453" priority="2993">
      <formula>IF(RIGHT(TEXT(AE123,"0.#"),1)=".",FALSE,TRUE)</formula>
    </cfRule>
    <cfRule type="expression" dxfId="2452" priority="2994">
      <formula>IF(RIGHT(TEXT(AE123,"0.#"),1)=".",TRUE,FALSE)</formula>
    </cfRule>
  </conditionalFormatting>
  <conditionalFormatting sqref="AI123">
    <cfRule type="expression" dxfId="2451" priority="2991">
      <formula>IF(RIGHT(TEXT(AI123,"0.#"),1)=".",FALSE,TRUE)</formula>
    </cfRule>
    <cfRule type="expression" dxfId="2450" priority="2992">
      <formula>IF(RIGHT(TEXT(AI123,"0.#"),1)=".",TRUE,FALSE)</formula>
    </cfRule>
  </conditionalFormatting>
  <conditionalFormatting sqref="AE126 AM126">
    <cfRule type="expression" dxfId="2449" priority="2989">
      <formula>IF(RIGHT(TEXT(AE126,"0.#"),1)=".",FALSE,TRUE)</formula>
    </cfRule>
    <cfRule type="expression" dxfId="2448" priority="2990">
      <formula>IF(RIGHT(TEXT(AE126,"0.#"),1)=".",TRUE,FALSE)</formula>
    </cfRule>
  </conditionalFormatting>
  <conditionalFormatting sqref="AE129 AM129">
    <cfRule type="expression" dxfId="2447" priority="2985">
      <formula>IF(RIGHT(TEXT(AE129,"0.#"),1)=".",FALSE,TRUE)</formula>
    </cfRule>
    <cfRule type="expression" dxfId="2446" priority="2986">
      <formula>IF(RIGHT(TEXT(AE129,"0.#"),1)=".",TRUE,FALSE)</formula>
    </cfRule>
  </conditionalFormatting>
  <conditionalFormatting sqref="AI129">
    <cfRule type="expression" dxfId="2445" priority="2983">
      <formula>IF(RIGHT(TEXT(AI129,"0.#"),1)=".",FALSE,TRUE)</formula>
    </cfRule>
    <cfRule type="expression" dxfId="2444" priority="2984">
      <formula>IF(RIGHT(TEXT(AI129,"0.#"),1)=".",TRUE,FALSE)</formula>
    </cfRule>
  </conditionalFormatting>
  <conditionalFormatting sqref="Y840:Y867">
    <cfRule type="expression" dxfId="2443" priority="2981">
      <formula>IF(RIGHT(TEXT(Y840,"0.#"),1)=".",FALSE,TRUE)</formula>
    </cfRule>
    <cfRule type="expression" dxfId="2442" priority="2982">
      <formula>IF(RIGHT(TEXT(Y840,"0.#"),1)=".",TRUE,FALSE)</formula>
    </cfRule>
  </conditionalFormatting>
  <conditionalFormatting sqref="AU518">
    <cfRule type="expression" dxfId="2441" priority="1491">
      <formula>IF(RIGHT(TEXT(AU518,"0.#"),1)=".",FALSE,TRUE)</formula>
    </cfRule>
    <cfRule type="expression" dxfId="2440" priority="1492">
      <formula>IF(RIGHT(TEXT(AU518,"0.#"),1)=".",TRUE,FALSE)</formula>
    </cfRule>
  </conditionalFormatting>
  <conditionalFormatting sqref="AQ551">
    <cfRule type="expression" dxfId="2439" priority="1267">
      <formula>IF(RIGHT(TEXT(AQ551,"0.#"),1)=".",FALSE,TRUE)</formula>
    </cfRule>
    <cfRule type="expression" dxfId="2438" priority="1268">
      <formula>IF(RIGHT(TEXT(AQ551,"0.#"),1)=".",TRUE,FALSE)</formula>
    </cfRule>
  </conditionalFormatting>
  <conditionalFormatting sqref="AE556">
    <cfRule type="expression" dxfId="2437" priority="1265">
      <formula>IF(RIGHT(TEXT(AE556,"0.#"),1)=".",FALSE,TRUE)</formula>
    </cfRule>
    <cfRule type="expression" dxfId="2436" priority="1266">
      <formula>IF(RIGHT(TEXT(AE556,"0.#"),1)=".",TRUE,FALSE)</formula>
    </cfRule>
  </conditionalFormatting>
  <conditionalFormatting sqref="AE557">
    <cfRule type="expression" dxfId="2435" priority="1263">
      <formula>IF(RIGHT(TEXT(AE557,"0.#"),1)=".",FALSE,TRUE)</formula>
    </cfRule>
    <cfRule type="expression" dxfId="2434" priority="1264">
      <formula>IF(RIGHT(TEXT(AE557,"0.#"),1)=".",TRUE,FALSE)</formula>
    </cfRule>
  </conditionalFormatting>
  <conditionalFormatting sqref="AE558">
    <cfRule type="expression" dxfId="2433" priority="1261">
      <formula>IF(RIGHT(TEXT(AE558,"0.#"),1)=".",FALSE,TRUE)</formula>
    </cfRule>
    <cfRule type="expression" dxfId="2432" priority="1262">
      <formula>IF(RIGHT(TEXT(AE558,"0.#"),1)=".",TRUE,FALSE)</formula>
    </cfRule>
  </conditionalFormatting>
  <conditionalFormatting sqref="AU556">
    <cfRule type="expression" dxfId="2431" priority="1253">
      <formula>IF(RIGHT(TEXT(AU556,"0.#"),1)=".",FALSE,TRUE)</formula>
    </cfRule>
    <cfRule type="expression" dxfId="2430" priority="1254">
      <formula>IF(RIGHT(TEXT(AU556,"0.#"),1)=".",TRUE,FALSE)</formula>
    </cfRule>
  </conditionalFormatting>
  <conditionalFormatting sqref="AU557">
    <cfRule type="expression" dxfId="2429" priority="1251">
      <formula>IF(RIGHT(TEXT(AU557,"0.#"),1)=".",FALSE,TRUE)</formula>
    </cfRule>
    <cfRule type="expression" dxfId="2428" priority="1252">
      <formula>IF(RIGHT(TEXT(AU557,"0.#"),1)=".",TRUE,FALSE)</formula>
    </cfRule>
  </conditionalFormatting>
  <conditionalFormatting sqref="AU558">
    <cfRule type="expression" dxfId="2427" priority="1249">
      <formula>IF(RIGHT(TEXT(AU558,"0.#"),1)=".",FALSE,TRUE)</formula>
    </cfRule>
    <cfRule type="expression" dxfId="2426" priority="1250">
      <formula>IF(RIGHT(TEXT(AU558,"0.#"),1)=".",TRUE,FALSE)</formula>
    </cfRule>
  </conditionalFormatting>
  <conditionalFormatting sqref="AQ557">
    <cfRule type="expression" dxfId="2425" priority="1241">
      <formula>IF(RIGHT(TEXT(AQ557,"0.#"),1)=".",FALSE,TRUE)</formula>
    </cfRule>
    <cfRule type="expression" dxfId="2424" priority="1242">
      <formula>IF(RIGHT(TEXT(AQ557,"0.#"),1)=".",TRUE,FALSE)</formula>
    </cfRule>
  </conditionalFormatting>
  <conditionalFormatting sqref="AQ558">
    <cfRule type="expression" dxfId="2423" priority="1239">
      <formula>IF(RIGHT(TEXT(AQ558,"0.#"),1)=".",FALSE,TRUE)</formula>
    </cfRule>
    <cfRule type="expression" dxfId="2422" priority="1240">
      <formula>IF(RIGHT(TEXT(AQ558,"0.#"),1)=".",TRUE,FALSE)</formula>
    </cfRule>
  </conditionalFormatting>
  <conditionalFormatting sqref="AQ556">
    <cfRule type="expression" dxfId="2421" priority="1237">
      <formula>IF(RIGHT(TEXT(AQ556,"0.#"),1)=".",FALSE,TRUE)</formula>
    </cfRule>
    <cfRule type="expression" dxfId="2420" priority="1238">
      <formula>IF(RIGHT(TEXT(AQ556,"0.#"),1)=".",TRUE,FALSE)</formula>
    </cfRule>
  </conditionalFormatting>
  <conditionalFormatting sqref="AE561">
    <cfRule type="expression" dxfId="2419" priority="1235">
      <formula>IF(RIGHT(TEXT(AE561,"0.#"),1)=".",FALSE,TRUE)</formula>
    </cfRule>
    <cfRule type="expression" dxfId="2418" priority="1236">
      <formula>IF(RIGHT(TEXT(AE561,"0.#"),1)=".",TRUE,FALSE)</formula>
    </cfRule>
  </conditionalFormatting>
  <conditionalFormatting sqref="AE562">
    <cfRule type="expression" dxfId="2417" priority="1233">
      <formula>IF(RIGHT(TEXT(AE562,"0.#"),1)=".",FALSE,TRUE)</formula>
    </cfRule>
    <cfRule type="expression" dxfId="2416" priority="1234">
      <formula>IF(RIGHT(TEXT(AE562,"0.#"),1)=".",TRUE,FALSE)</formula>
    </cfRule>
  </conditionalFormatting>
  <conditionalFormatting sqref="AE563">
    <cfRule type="expression" dxfId="2415" priority="1231">
      <formula>IF(RIGHT(TEXT(AE563,"0.#"),1)=".",FALSE,TRUE)</formula>
    </cfRule>
    <cfRule type="expression" dxfId="2414" priority="1232">
      <formula>IF(RIGHT(TEXT(AE563,"0.#"),1)=".",TRUE,FALSE)</formula>
    </cfRule>
  </conditionalFormatting>
  <conditionalFormatting sqref="AL1103:AO1132">
    <cfRule type="expression" dxfId="2413" priority="2887">
      <formula>IF(AND(AL1103&gt;=0, RIGHT(TEXT(AL1103,"0.#"),1)&lt;&gt;"."),TRUE,FALSE)</formula>
    </cfRule>
    <cfRule type="expression" dxfId="2412" priority="2888">
      <formula>IF(AND(AL1103&gt;=0, RIGHT(TEXT(AL1103,"0.#"),1)="."),TRUE,FALSE)</formula>
    </cfRule>
    <cfRule type="expression" dxfId="2411" priority="2889">
      <formula>IF(AND(AL1103&lt;0, RIGHT(TEXT(AL1103,"0.#"),1)&lt;&gt;"."),TRUE,FALSE)</formula>
    </cfRule>
    <cfRule type="expression" dxfId="2410" priority="2890">
      <formula>IF(AND(AL1103&lt;0, RIGHT(TEXT(AL1103,"0.#"),1)="."),TRUE,FALSE)</formula>
    </cfRule>
  </conditionalFormatting>
  <conditionalFormatting sqref="Y1103:Y1132">
    <cfRule type="expression" dxfId="2409" priority="2885">
      <formula>IF(RIGHT(TEXT(Y1103,"0.#"),1)=".",FALSE,TRUE)</formula>
    </cfRule>
    <cfRule type="expression" dxfId="2408" priority="2886">
      <formula>IF(RIGHT(TEXT(Y1103,"0.#"),1)=".",TRUE,FALSE)</formula>
    </cfRule>
  </conditionalFormatting>
  <conditionalFormatting sqref="AQ553">
    <cfRule type="expression" dxfId="2407" priority="1269">
      <formula>IF(RIGHT(TEXT(AQ553,"0.#"),1)=".",FALSE,TRUE)</formula>
    </cfRule>
    <cfRule type="expression" dxfId="2406" priority="1270">
      <formula>IF(RIGHT(TEXT(AQ553,"0.#"),1)=".",TRUE,FALSE)</formula>
    </cfRule>
  </conditionalFormatting>
  <conditionalFormatting sqref="AU552">
    <cfRule type="expression" dxfId="2405" priority="1281">
      <formula>IF(RIGHT(TEXT(AU552,"0.#"),1)=".",FALSE,TRUE)</formula>
    </cfRule>
    <cfRule type="expression" dxfId="2404" priority="1282">
      <formula>IF(RIGHT(TEXT(AU552,"0.#"),1)=".",TRUE,FALSE)</formula>
    </cfRule>
  </conditionalFormatting>
  <conditionalFormatting sqref="AE552">
    <cfRule type="expression" dxfId="2403" priority="1293">
      <formula>IF(RIGHT(TEXT(AE552,"0.#"),1)=".",FALSE,TRUE)</formula>
    </cfRule>
    <cfRule type="expression" dxfId="2402" priority="1294">
      <formula>IF(RIGHT(TEXT(AE552,"0.#"),1)=".",TRUE,FALSE)</formula>
    </cfRule>
  </conditionalFormatting>
  <conditionalFormatting sqref="AQ548">
    <cfRule type="expression" dxfId="2401" priority="1299">
      <formula>IF(RIGHT(TEXT(AQ548,"0.#"),1)=".",FALSE,TRUE)</formula>
    </cfRule>
    <cfRule type="expression" dxfId="2400" priority="1300">
      <formula>IF(RIGHT(TEXT(AQ548,"0.#"),1)=".",TRUE,FALSE)</formula>
    </cfRule>
  </conditionalFormatting>
  <conditionalFormatting sqref="AL839:AO839">
    <cfRule type="expression" dxfId="2399" priority="2839">
      <formula>IF(AND(AL839&gt;=0, RIGHT(TEXT(AL839,"0.#"),1)&lt;&gt;"."),TRUE,FALSE)</formula>
    </cfRule>
    <cfRule type="expression" dxfId="2398" priority="2840">
      <formula>IF(AND(AL839&gt;=0, RIGHT(TEXT(AL839,"0.#"),1)="."),TRUE,FALSE)</formula>
    </cfRule>
    <cfRule type="expression" dxfId="2397" priority="2841">
      <formula>IF(AND(AL839&lt;0, RIGHT(TEXT(AL839,"0.#"),1)&lt;&gt;"."),TRUE,FALSE)</formula>
    </cfRule>
    <cfRule type="expression" dxfId="2396" priority="2842">
      <formula>IF(AND(AL839&lt;0, RIGHT(TEXT(AL839,"0.#"),1)="."),TRUE,FALSE)</formula>
    </cfRule>
  </conditionalFormatting>
  <conditionalFormatting sqref="Y839">
    <cfRule type="expression" dxfId="2395" priority="2837">
      <formula>IF(RIGHT(TEXT(Y839,"0.#"),1)=".",FALSE,TRUE)</formula>
    </cfRule>
    <cfRule type="expression" dxfId="2394" priority="2838">
      <formula>IF(RIGHT(TEXT(Y839,"0.#"),1)=".",TRUE,FALSE)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8:AE139 AI138: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3:Y900">
    <cfRule type="expression" dxfId="2077" priority="2097">
      <formula>IF(RIGHT(TEXT(Y873,"0.#"),1)=".",FALSE,TRUE)</formula>
    </cfRule>
    <cfRule type="expression" dxfId="2076" priority="2098">
      <formula>IF(RIGHT(TEXT(Y873,"0.#"),1)=".",TRUE,FALSE)</formula>
    </cfRule>
  </conditionalFormatting>
  <conditionalFormatting sqref="Y872">
    <cfRule type="expression" dxfId="2075" priority="2091">
      <formula>IF(RIGHT(TEXT(Y872,"0.#"),1)=".",FALSE,TRUE)</formula>
    </cfRule>
    <cfRule type="expression" dxfId="2074" priority="2092">
      <formula>IF(RIGHT(TEXT(Y872,"0.#"),1)=".",TRUE,FALSE)</formula>
    </cfRule>
  </conditionalFormatting>
  <conditionalFormatting sqref="Y906:Y933">
    <cfRule type="expression" dxfId="2073" priority="2085">
      <formula>IF(RIGHT(TEXT(Y906,"0.#"),1)=".",FALSE,TRUE)</formula>
    </cfRule>
    <cfRule type="expression" dxfId="2072" priority="2086">
      <formula>IF(RIGHT(TEXT(Y906,"0.#"),1)=".",TRUE,FALSE)</formula>
    </cfRule>
  </conditionalFormatting>
  <conditionalFormatting sqref="Y905">
    <cfRule type="expression" dxfId="2071" priority="2079">
      <formula>IF(RIGHT(TEXT(Y905,"0.#"),1)=".",FALSE,TRUE)</formula>
    </cfRule>
    <cfRule type="expression" dxfId="2070" priority="2080">
      <formula>IF(RIGHT(TEXT(Y905,"0.#"),1)=".",TRUE,FALSE)</formula>
    </cfRule>
  </conditionalFormatting>
  <conditionalFormatting sqref="Y939:Y966">
    <cfRule type="expression" dxfId="2069" priority="2073">
      <formula>IF(RIGHT(TEXT(Y939,"0.#"),1)=".",FALSE,TRUE)</formula>
    </cfRule>
    <cfRule type="expression" dxfId="2068" priority="2074">
      <formula>IF(RIGHT(TEXT(Y939,"0.#"),1)=".",TRUE,FALSE)</formula>
    </cfRule>
  </conditionalFormatting>
  <conditionalFormatting sqref="Y937:Y938">
    <cfRule type="expression" dxfId="2067" priority="2067">
      <formula>IF(RIGHT(TEXT(Y937,"0.#"),1)=".",FALSE,TRUE)</formula>
    </cfRule>
    <cfRule type="expression" dxfId="2066" priority="2068">
      <formula>IF(RIGHT(TEXT(Y937,"0.#"),1)=".",TRUE,FALSE)</formula>
    </cfRule>
  </conditionalFormatting>
  <conditionalFormatting sqref="Y972:Y999">
    <cfRule type="expression" dxfId="2065" priority="2061">
      <formula>IF(RIGHT(TEXT(Y972,"0.#"),1)=".",FALSE,TRUE)</formula>
    </cfRule>
    <cfRule type="expression" dxfId="2064" priority="2062">
      <formula>IF(RIGHT(TEXT(Y972,"0.#"),1)=".",TRUE,FALSE)</formula>
    </cfRule>
  </conditionalFormatting>
  <conditionalFormatting sqref="Y970:Y971">
    <cfRule type="expression" dxfId="2063" priority="2055">
      <formula>IF(RIGHT(TEXT(Y970,"0.#"),1)=".",FALSE,TRUE)</formula>
    </cfRule>
    <cfRule type="expression" dxfId="2062" priority="2056">
      <formula>IF(RIGHT(TEXT(Y970,"0.#"),1)=".",TRUE,FALSE)</formula>
    </cfRule>
  </conditionalFormatting>
  <conditionalFormatting sqref="Y1005:Y1032">
    <cfRule type="expression" dxfId="2061" priority="2049">
      <formula>IF(RIGHT(TEXT(Y1005,"0.#"),1)=".",FALSE,TRUE)</formula>
    </cfRule>
    <cfRule type="expression" dxfId="2060" priority="2050">
      <formula>IF(RIGHT(TEXT(Y1005,"0.#"),1)=".",TRUE,FALSE)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73:AO900">
    <cfRule type="expression" dxfId="1979" priority="2099">
      <formula>IF(AND(AL873&gt;=0, RIGHT(TEXT(AL873,"0.#"),1)&lt;&gt;"."),TRUE,FALSE)</formula>
    </cfRule>
    <cfRule type="expression" dxfId="1978" priority="2100">
      <formula>IF(AND(AL873&gt;=0, RIGHT(TEXT(AL873,"0.#"),1)="."),TRUE,FALSE)</formula>
    </cfRule>
    <cfRule type="expression" dxfId="1977" priority="2101">
      <formula>IF(AND(AL873&lt;0, RIGHT(TEXT(AL873,"0.#"),1)&lt;&gt;"."),TRUE,FALSE)</formula>
    </cfRule>
    <cfRule type="expression" dxfId="1976" priority="2102">
      <formula>IF(AND(AL873&lt;0, RIGHT(TEXT(AL873,"0.#"),1)="."),TRUE,FALSE)</formula>
    </cfRule>
  </conditionalFormatting>
  <conditionalFormatting sqref="AL872:AO872">
    <cfRule type="expression" dxfId="1975" priority="2093">
      <formula>IF(AND(AL872&gt;=0, RIGHT(TEXT(AL872,"0.#"),1)&lt;&gt;"."),TRUE,FALSE)</formula>
    </cfRule>
    <cfRule type="expression" dxfId="1974" priority="2094">
      <formula>IF(AND(AL872&gt;=0, RIGHT(TEXT(AL872,"0.#"),1)="."),TRUE,FALSE)</formula>
    </cfRule>
    <cfRule type="expression" dxfId="1973" priority="2095">
      <formula>IF(AND(AL872&lt;0, RIGHT(TEXT(AL872,"0.#"),1)&lt;&gt;"."),TRUE,FALSE)</formula>
    </cfRule>
    <cfRule type="expression" dxfId="1972" priority="2096">
      <formula>IF(AND(AL872&lt;0, RIGHT(TEXT(AL872,"0.#"),1)="."),TRUE,FALSE)</formula>
    </cfRule>
  </conditionalFormatting>
  <conditionalFormatting sqref="AL906:AO933">
    <cfRule type="expression" dxfId="1971" priority="2087">
      <formula>IF(AND(AL906&gt;=0, RIGHT(TEXT(AL906,"0.#"),1)&lt;&gt;"."),TRUE,FALSE)</formula>
    </cfRule>
    <cfRule type="expression" dxfId="1970" priority="2088">
      <formula>IF(AND(AL906&gt;=0, RIGHT(TEXT(AL906,"0.#"),1)="."),TRUE,FALSE)</formula>
    </cfRule>
    <cfRule type="expression" dxfId="1969" priority="2089">
      <formula>IF(AND(AL906&lt;0, RIGHT(TEXT(AL906,"0.#"),1)&lt;&gt;"."),TRUE,FALSE)</formula>
    </cfRule>
    <cfRule type="expression" dxfId="1968" priority="2090">
      <formula>IF(AND(AL906&lt;0, RIGHT(TEXT(AL906,"0.#"),1)="."),TRUE,FALSE)</formula>
    </cfRule>
  </conditionalFormatting>
  <conditionalFormatting sqref="AL905:AO905">
    <cfRule type="expression" dxfId="1967" priority="2081">
      <formula>IF(AND(AL905&gt;=0, RIGHT(TEXT(AL905,"0.#"),1)&lt;&gt;"."),TRUE,FALSE)</formula>
    </cfRule>
    <cfRule type="expression" dxfId="1966" priority="2082">
      <formula>IF(AND(AL905&gt;=0, RIGHT(TEXT(AL905,"0.#"),1)="."),TRUE,FALSE)</formula>
    </cfRule>
    <cfRule type="expression" dxfId="1965" priority="2083">
      <formula>IF(AND(AL905&lt;0, RIGHT(TEXT(AL905,"0.#"),1)&lt;&gt;"."),TRUE,FALSE)</formula>
    </cfRule>
    <cfRule type="expression" dxfId="1964" priority="2084">
      <formula>IF(AND(AL905&lt;0, RIGHT(TEXT(AL905,"0.#"),1)="."),TRUE,FALSE)</formula>
    </cfRule>
  </conditionalFormatting>
  <conditionalFormatting sqref="AL939:AO966">
    <cfRule type="expression" dxfId="1963" priority="2075">
      <formula>IF(AND(AL939&gt;=0, RIGHT(TEXT(AL939,"0.#"),1)&lt;&gt;"."),TRUE,FALSE)</formula>
    </cfRule>
    <cfRule type="expression" dxfId="1962" priority="2076">
      <formula>IF(AND(AL939&gt;=0, RIGHT(TEXT(AL939,"0.#"),1)="."),TRUE,FALSE)</formula>
    </cfRule>
    <cfRule type="expression" dxfId="1961" priority="2077">
      <formula>IF(AND(AL939&lt;0, RIGHT(TEXT(AL939,"0.#"),1)&lt;&gt;"."),TRUE,FALSE)</formula>
    </cfRule>
    <cfRule type="expression" dxfId="1960" priority="2078">
      <formula>IF(AND(AL939&lt;0, RIGHT(TEXT(AL939,"0.#"),1)="."),TRUE,FALSE)</formula>
    </cfRule>
  </conditionalFormatting>
  <conditionalFormatting sqref="AL937:AO938">
    <cfRule type="expression" dxfId="1959" priority="2069">
      <formula>IF(AND(AL937&gt;=0, RIGHT(TEXT(AL937,"0.#"),1)&lt;&gt;"."),TRUE,FALSE)</formula>
    </cfRule>
    <cfRule type="expression" dxfId="1958" priority="2070">
      <formula>IF(AND(AL937&gt;=0, RIGHT(TEXT(AL937,"0.#"),1)="."),TRUE,FALSE)</formula>
    </cfRule>
    <cfRule type="expression" dxfId="1957" priority="2071">
      <formula>IF(AND(AL937&lt;0, RIGHT(TEXT(AL937,"0.#"),1)&lt;&gt;"."),TRUE,FALSE)</formula>
    </cfRule>
    <cfRule type="expression" dxfId="1956" priority="2072">
      <formula>IF(AND(AL937&lt;0, RIGHT(TEXT(AL937,"0.#"),1)="."),TRUE,FALSE)</formula>
    </cfRule>
  </conditionalFormatting>
  <conditionalFormatting sqref="AL972:AO999">
    <cfRule type="expression" dxfId="1955" priority="2063">
      <formula>IF(AND(AL972&gt;=0, RIGHT(TEXT(AL972,"0.#"),1)&lt;&gt;"."),TRUE,FALSE)</formula>
    </cfRule>
    <cfRule type="expression" dxfId="1954" priority="2064">
      <formula>IF(AND(AL972&gt;=0, RIGHT(TEXT(AL972,"0.#"),1)="."),TRUE,FALSE)</formula>
    </cfRule>
    <cfRule type="expression" dxfId="1953" priority="2065">
      <formula>IF(AND(AL972&lt;0, RIGHT(TEXT(AL972,"0.#"),1)&lt;&gt;"."),TRUE,FALSE)</formula>
    </cfRule>
    <cfRule type="expression" dxfId="1952" priority="2066">
      <formula>IF(AND(AL972&lt;0, RIGHT(TEXT(AL972,"0.#"),1)="."),TRUE,FALSE)</formula>
    </cfRule>
  </conditionalFormatting>
  <conditionalFormatting sqref="AL970:AO971">
    <cfRule type="expression" dxfId="1951" priority="2057">
      <formula>IF(AND(AL970&gt;=0, RIGHT(TEXT(AL970,"0.#"),1)&lt;&gt;"."),TRUE,FALSE)</formula>
    </cfRule>
    <cfRule type="expression" dxfId="1950" priority="2058">
      <formula>IF(AND(AL970&gt;=0, RIGHT(TEXT(AL970,"0.#"),1)="."),TRUE,FALSE)</formula>
    </cfRule>
    <cfRule type="expression" dxfId="1949" priority="2059">
      <formula>IF(AND(AL970&lt;0, RIGHT(TEXT(AL970,"0.#"),1)&lt;&gt;"."),TRUE,FALSE)</formula>
    </cfRule>
    <cfRule type="expression" dxfId="1948" priority="2060">
      <formula>IF(AND(AL970&lt;0, RIGHT(TEXT(AL970,"0.#"),1)="."),TRUE,FALSE)</formula>
    </cfRule>
  </conditionalFormatting>
  <conditionalFormatting sqref="AL1005:AO1032">
    <cfRule type="expression" dxfId="1947" priority="2051">
      <formula>IF(AND(AL1005&gt;=0, RIGHT(TEXT(AL1005,"0.#"),1)&lt;&gt;"."),TRUE,FALSE)</formula>
    </cfRule>
    <cfRule type="expression" dxfId="1946" priority="2052">
      <formula>IF(AND(AL1005&gt;=0, RIGHT(TEXT(AL1005,"0.#"),1)="."),TRUE,FALSE)</formula>
    </cfRule>
    <cfRule type="expression" dxfId="1945" priority="2053">
      <formula>IF(AND(AL1005&lt;0, RIGHT(TEXT(AL1005,"0.#"),1)&lt;&gt;"."),TRUE,FALSE)</formula>
    </cfRule>
    <cfRule type="expression" dxfId="1944" priority="2054">
      <formula>IF(AND(AL1005&lt;0, RIGHT(TEXT(AL1005,"0.#"),1)="."),TRUE,FALSE)</formula>
    </cfRule>
  </conditionalFormatting>
  <conditionalFormatting sqref="AL1003:AO1004">
    <cfRule type="expression" dxfId="1943" priority="2045">
      <formula>IF(AND(AL1003&gt;=0, RIGHT(TEXT(AL1003,"0.#"),1)&lt;&gt;"."),TRUE,FALSE)</formula>
    </cfRule>
    <cfRule type="expression" dxfId="1942" priority="2046">
      <formula>IF(AND(AL1003&gt;=0, RIGHT(TEXT(AL1003,"0.#"),1)="."),TRUE,FALSE)</formula>
    </cfRule>
    <cfRule type="expression" dxfId="1941" priority="2047">
      <formula>IF(AND(AL1003&lt;0, RIGHT(TEXT(AL1003,"0.#"),1)&lt;&gt;"."),TRUE,FALSE)</formula>
    </cfRule>
    <cfRule type="expression" dxfId="1940" priority="2048">
      <formula>IF(AND(AL1003&lt;0, RIGHT(TEXT(AL1003,"0.#"),1)="."),TRUE,FALSE)</formula>
    </cfRule>
  </conditionalFormatting>
  <conditionalFormatting sqref="Y1003:Y1004">
    <cfRule type="expression" dxfId="1939" priority="2043">
      <formula>IF(RIGHT(TEXT(Y1003,"0.#"),1)=".",FALSE,TRUE)</formula>
    </cfRule>
    <cfRule type="expression" dxfId="1938" priority="2044">
      <formula>IF(RIGHT(TEXT(Y1003,"0.#"),1)=".",TRUE,FALSE)</formula>
    </cfRule>
  </conditionalFormatting>
  <conditionalFormatting sqref="AL1038:AO1065">
    <cfRule type="expression" dxfId="1937" priority="2039">
      <formula>IF(AND(AL1038&gt;=0, RIGHT(TEXT(AL1038,"0.#"),1)&lt;&gt;"."),TRUE,FALSE)</formula>
    </cfRule>
    <cfRule type="expression" dxfId="1936" priority="2040">
      <formula>IF(AND(AL1038&gt;=0, RIGHT(TEXT(AL1038,"0.#"),1)="."),TRUE,FALSE)</formula>
    </cfRule>
    <cfRule type="expression" dxfId="1935" priority="2041">
      <formula>IF(AND(AL1038&lt;0, RIGHT(TEXT(AL1038,"0.#"),1)&lt;&gt;"."),TRUE,FALSE)</formula>
    </cfRule>
    <cfRule type="expression" dxfId="1934" priority="2042">
      <formula>IF(AND(AL1038&lt;0, RIGHT(TEXT(AL1038,"0.#"),1)="."),TRUE,FALSE)</formula>
    </cfRule>
  </conditionalFormatting>
  <conditionalFormatting sqref="Y1038:Y1065">
    <cfRule type="expression" dxfId="1933" priority="2037">
      <formula>IF(RIGHT(TEXT(Y1038,"0.#"),1)=".",FALSE,TRUE)</formula>
    </cfRule>
    <cfRule type="expression" dxfId="1932" priority="2038">
      <formula>IF(RIGHT(TEXT(Y1038,"0.#"),1)=".",TRUE,FALSE)</formula>
    </cfRule>
  </conditionalFormatting>
  <conditionalFormatting sqref="AL1036:AO1037">
    <cfRule type="expression" dxfId="1931" priority="2033">
      <formula>IF(AND(AL1036&gt;=0, RIGHT(TEXT(AL1036,"0.#"),1)&lt;&gt;"."),TRUE,FALSE)</formula>
    </cfRule>
    <cfRule type="expression" dxfId="1930" priority="2034">
      <formula>IF(AND(AL1036&gt;=0, RIGHT(TEXT(AL1036,"0.#"),1)="."),TRUE,FALSE)</formula>
    </cfRule>
    <cfRule type="expression" dxfId="1929" priority="2035">
      <formula>IF(AND(AL1036&lt;0, RIGHT(TEXT(AL1036,"0.#"),1)&lt;&gt;"."),TRUE,FALSE)</formula>
    </cfRule>
    <cfRule type="expression" dxfId="1928" priority="2036">
      <formula>IF(AND(AL1036&lt;0, RIGHT(TEXT(AL1036,"0.#"),1)="."),TRUE,FALSE)</formula>
    </cfRule>
  </conditionalFormatting>
  <conditionalFormatting sqref="Y1036:Y1037">
    <cfRule type="expression" dxfId="1927" priority="2031">
      <formula>IF(RIGHT(TEXT(Y1036,"0.#"),1)=".",FALSE,TRUE)</formula>
    </cfRule>
    <cfRule type="expression" dxfId="1926" priority="2032">
      <formula>IF(RIGHT(TEXT(Y1036,"0.#"),1)=".",TRUE,FALSE)</formula>
    </cfRule>
  </conditionalFormatting>
  <conditionalFormatting sqref="AL1071:AO1098">
    <cfRule type="expression" dxfId="1925" priority="2027">
      <formula>IF(AND(AL1071&gt;=0, RIGHT(TEXT(AL1071,"0.#"),1)&lt;&gt;"."),TRUE,FALSE)</formula>
    </cfRule>
    <cfRule type="expression" dxfId="1924" priority="2028">
      <formula>IF(AND(AL1071&gt;=0, RIGHT(TEXT(AL1071,"0.#"),1)="."),TRUE,FALSE)</formula>
    </cfRule>
    <cfRule type="expression" dxfId="1923" priority="2029">
      <formula>IF(AND(AL1071&lt;0, RIGHT(TEXT(AL1071,"0.#"),1)&lt;&gt;"."),TRUE,FALSE)</formula>
    </cfRule>
    <cfRule type="expression" dxfId="1922" priority="2030">
      <formula>IF(AND(AL1071&lt;0, RIGHT(TEXT(AL1071,"0.#"),1)="."),TRUE,FALSE)</formula>
    </cfRule>
  </conditionalFormatting>
  <conditionalFormatting sqref="Y1071:Y1098">
    <cfRule type="expression" dxfId="1921" priority="2025">
      <formula>IF(RIGHT(TEXT(Y1071,"0.#"),1)=".",FALSE,TRUE)</formula>
    </cfRule>
    <cfRule type="expression" dxfId="1920" priority="2026">
      <formula>IF(RIGHT(TEXT(Y1071,"0.#"),1)=".",TRUE,FALSE)</formula>
    </cfRule>
  </conditionalFormatting>
  <conditionalFormatting sqref="AL1069:AO1070">
    <cfRule type="expression" dxfId="1919" priority="2021">
      <formula>IF(AND(AL1069&gt;=0, RIGHT(TEXT(AL1069,"0.#"),1)&lt;&gt;"."),TRUE,FALSE)</formula>
    </cfRule>
    <cfRule type="expression" dxfId="1918" priority="2022">
      <formula>IF(AND(AL1069&gt;=0, RIGHT(TEXT(AL1069,"0.#"),1)="."),TRUE,FALSE)</formula>
    </cfRule>
    <cfRule type="expression" dxfId="1917" priority="2023">
      <formula>IF(AND(AL1069&lt;0, RIGHT(TEXT(AL1069,"0.#"),1)&lt;&gt;"."),TRUE,FALSE)</formula>
    </cfRule>
    <cfRule type="expression" dxfId="1916" priority="2024">
      <formula>IF(AND(AL1069&lt;0, RIGHT(TEXT(AL1069,"0.#"),1)="."),TRUE,FALSE)</formula>
    </cfRule>
  </conditionalFormatting>
  <conditionalFormatting sqref="Y1069:Y1070">
    <cfRule type="expression" dxfId="1915" priority="2019">
      <formula>IF(RIGHT(TEXT(Y1069,"0.#"),1)=".",FALSE,TRUE)</formula>
    </cfRule>
    <cfRule type="expression" dxfId="1914" priority="2020">
      <formula>IF(RIGHT(TEXT(Y1069,"0.#"),1)=".",TRUE,FALSE)</formula>
    </cfRule>
  </conditionalFormatting>
  <conditionalFormatting sqref="AE39">
    <cfRule type="expression" dxfId="1913" priority="2017">
      <formula>IF(RIGHT(TEXT(AE39,"0.#"),1)=".",FALSE,TRUE)</formula>
    </cfRule>
    <cfRule type="expression" dxfId="1912" priority="2018">
      <formula>IF(RIGHT(TEXT(AE39,"0.#"),1)=".",TRUE,FALSE)</formula>
    </cfRule>
  </conditionalFormatting>
  <conditionalFormatting sqref="AM41">
    <cfRule type="expression" dxfId="1911" priority="2001">
      <formula>IF(RIGHT(TEXT(AM41,"0.#"),1)=".",FALSE,TRUE)</formula>
    </cfRule>
    <cfRule type="expression" dxfId="1910" priority="2002">
      <formula>IF(RIGHT(TEXT(AM41,"0.#"),1)=".",TRUE,FALSE)</formula>
    </cfRule>
  </conditionalFormatting>
  <conditionalFormatting sqref="AE40">
    <cfRule type="expression" dxfId="1909" priority="2015">
      <formula>IF(RIGHT(TEXT(AE40,"0.#"),1)=".",FALSE,TRUE)</formula>
    </cfRule>
    <cfRule type="expression" dxfId="1908" priority="2016">
      <formula>IF(RIGHT(TEXT(AE40,"0.#"),1)=".",TRUE,FALSE)</formula>
    </cfRule>
  </conditionalFormatting>
  <conditionalFormatting sqref="AE41">
    <cfRule type="expression" dxfId="1907" priority="2013">
      <formula>IF(RIGHT(TEXT(AE41,"0.#"),1)=".",FALSE,TRUE)</formula>
    </cfRule>
    <cfRule type="expression" dxfId="1906" priority="2014">
      <formula>IF(RIGHT(TEXT(AE41,"0.#"),1)=".",TRUE,FALSE)</formula>
    </cfRule>
  </conditionalFormatting>
  <conditionalFormatting sqref="AI41">
    <cfRule type="expression" dxfId="1905" priority="2011">
      <formula>IF(RIGHT(TEXT(AI41,"0.#"),1)=".",FALSE,TRUE)</formula>
    </cfRule>
    <cfRule type="expression" dxfId="1904" priority="2012">
      <formula>IF(RIGHT(TEXT(AI41,"0.#"),1)=".",TRUE,FALSE)</formula>
    </cfRule>
  </conditionalFormatting>
  <conditionalFormatting sqref="AI40">
    <cfRule type="expression" dxfId="1903" priority="2009">
      <formula>IF(RIGHT(TEXT(AI40,"0.#"),1)=".",FALSE,TRUE)</formula>
    </cfRule>
    <cfRule type="expression" dxfId="1902" priority="2010">
      <formula>IF(RIGHT(TEXT(AI40,"0.#"),1)=".",TRUE,FALSE)</formula>
    </cfRule>
  </conditionalFormatting>
  <conditionalFormatting sqref="AI39">
    <cfRule type="expression" dxfId="1901" priority="2007">
      <formula>IF(RIGHT(TEXT(AI39,"0.#"),1)=".",FALSE,TRUE)</formula>
    </cfRule>
    <cfRule type="expression" dxfId="1900" priority="2008">
      <formula>IF(RIGHT(TEXT(AI39,"0.#"),1)=".",TRUE,FALSE)</formula>
    </cfRule>
  </conditionalFormatting>
  <conditionalFormatting sqref="AM39">
    <cfRule type="expression" dxfId="1899" priority="2005">
      <formula>IF(RIGHT(TEXT(AM39,"0.#"),1)=".",FALSE,TRUE)</formula>
    </cfRule>
    <cfRule type="expression" dxfId="1898" priority="2006">
      <formula>IF(RIGHT(TEXT(AM39,"0.#"),1)=".",TRUE,FALSE)</formula>
    </cfRule>
  </conditionalFormatting>
  <conditionalFormatting sqref="AM40">
    <cfRule type="expression" dxfId="1897" priority="2003">
      <formula>IF(RIGHT(TEXT(AM40,"0.#"),1)=".",FALSE,TRUE)</formula>
    </cfRule>
    <cfRule type="expression" dxfId="1896" priority="2004">
      <formula>IF(RIGHT(TEXT(AM40,"0.#"),1)=".",TRUE,FALSE)</formula>
    </cfRule>
  </conditionalFormatting>
  <conditionalFormatting sqref="AQ39:AQ41">
    <cfRule type="expression" dxfId="1895" priority="1999">
      <formula>IF(RIGHT(TEXT(AQ39,"0.#"),1)=".",FALSE,TRUE)</formula>
    </cfRule>
    <cfRule type="expression" dxfId="1894" priority="2000">
      <formula>IF(RIGHT(TEXT(AQ39,"0.#"),1)=".",TRUE,FALSE)</formula>
    </cfRule>
  </conditionalFormatting>
  <conditionalFormatting sqref="AU39:AU41">
    <cfRule type="expression" dxfId="1893" priority="1997">
      <formula>IF(RIGHT(TEXT(AU39,"0.#"),1)=".",FALSE,TRUE)</formula>
    </cfRule>
    <cfRule type="expression" dxfId="1892" priority="1998">
      <formula>IF(RIGHT(TEXT(AU39,"0.#"),1)=".",TRUE,FALSE)</formula>
    </cfRule>
  </conditionalFormatting>
  <conditionalFormatting sqref="AE46">
    <cfRule type="expression" dxfId="1891" priority="1995">
      <formula>IF(RIGHT(TEXT(AE46,"0.#"),1)=".",FALSE,TRUE)</formula>
    </cfRule>
    <cfRule type="expression" dxfId="1890" priority="1996">
      <formula>IF(RIGHT(TEXT(AE46,"0.#"),1)=".",TRUE,FALSE)</formula>
    </cfRule>
  </conditionalFormatting>
  <conditionalFormatting sqref="AE47">
    <cfRule type="expression" dxfId="1889" priority="1993">
      <formula>IF(RIGHT(TEXT(AE47,"0.#"),1)=".",FALSE,TRUE)</formula>
    </cfRule>
    <cfRule type="expression" dxfId="1888" priority="1994">
      <formula>IF(RIGHT(TEXT(AE47,"0.#"),1)=".",TRUE,FALSE)</formula>
    </cfRule>
  </conditionalFormatting>
  <conditionalFormatting sqref="AE48">
    <cfRule type="expression" dxfId="1887" priority="1991">
      <formula>IF(RIGHT(TEXT(AE48,"0.#"),1)=".",FALSE,TRUE)</formula>
    </cfRule>
    <cfRule type="expression" dxfId="1886" priority="1992">
      <formula>IF(RIGHT(TEXT(AE48,"0.#"),1)=".",TRUE,FALSE)</formula>
    </cfRule>
  </conditionalFormatting>
  <conditionalFormatting sqref="AI48">
    <cfRule type="expression" dxfId="1885" priority="1989">
      <formula>IF(RIGHT(TEXT(AI48,"0.#"),1)=".",FALSE,TRUE)</formula>
    </cfRule>
    <cfRule type="expression" dxfId="1884" priority="1990">
      <formula>IF(RIGHT(TEXT(AI48,"0.#"),1)=".",TRUE,FALSE)</formula>
    </cfRule>
  </conditionalFormatting>
  <conditionalFormatting sqref="AI47">
    <cfRule type="expression" dxfId="1883" priority="1987">
      <formula>IF(RIGHT(TEXT(AI47,"0.#"),1)=".",FALSE,TRUE)</formula>
    </cfRule>
    <cfRule type="expression" dxfId="1882" priority="1988">
      <formula>IF(RIGHT(TEXT(AI47,"0.#"),1)=".",TRUE,FALSE)</formula>
    </cfRule>
  </conditionalFormatting>
  <conditionalFormatting sqref="AE448">
    <cfRule type="expression" dxfId="1881" priority="1865">
      <formula>IF(RIGHT(TEXT(AE448,"0.#"),1)=".",FALSE,TRUE)</formula>
    </cfRule>
    <cfRule type="expression" dxfId="1880" priority="1866">
      <formula>IF(RIGHT(TEXT(AE448,"0.#"),1)=".",TRUE,FALSE)</formula>
    </cfRule>
  </conditionalFormatting>
  <conditionalFormatting sqref="AM450">
    <cfRule type="expression" dxfId="1879" priority="1855">
      <formula>IF(RIGHT(TEXT(AM450,"0.#"),1)=".",FALSE,TRUE)</formula>
    </cfRule>
    <cfRule type="expression" dxfId="1878" priority="1856">
      <formula>IF(RIGHT(TEXT(AM450,"0.#"),1)=".",TRUE,FALSE)</formula>
    </cfRule>
  </conditionalFormatting>
  <conditionalFormatting sqref="AE449">
    <cfRule type="expression" dxfId="1877" priority="1863">
      <formula>IF(RIGHT(TEXT(AE449,"0.#"),1)=".",FALSE,TRUE)</formula>
    </cfRule>
    <cfRule type="expression" dxfId="1876" priority="1864">
      <formula>IF(RIGHT(TEXT(AE449,"0.#"),1)=".",TRUE,FALSE)</formula>
    </cfRule>
  </conditionalFormatting>
  <conditionalFormatting sqref="AE450">
    <cfRule type="expression" dxfId="1875" priority="1861">
      <formula>IF(RIGHT(TEXT(AE450,"0.#"),1)=".",FALSE,TRUE)</formula>
    </cfRule>
    <cfRule type="expression" dxfId="1874" priority="1862">
      <formula>IF(RIGHT(TEXT(AE450,"0.#"),1)=".",TRUE,FALSE)</formula>
    </cfRule>
  </conditionalFormatting>
  <conditionalFormatting sqref="AM448">
    <cfRule type="expression" dxfId="1873" priority="1859">
      <formula>IF(RIGHT(TEXT(AM448,"0.#"),1)=".",FALSE,TRUE)</formula>
    </cfRule>
    <cfRule type="expression" dxfId="1872" priority="1860">
      <formula>IF(RIGHT(TEXT(AM448,"0.#"),1)=".",TRUE,FALSE)</formula>
    </cfRule>
  </conditionalFormatting>
  <conditionalFormatting sqref="AM449">
    <cfRule type="expression" dxfId="1871" priority="1857">
      <formula>IF(RIGHT(TEXT(AM449,"0.#"),1)=".",FALSE,TRUE)</formula>
    </cfRule>
    <cfRule type="expression" dxfId="1870" priority="1858">
      <formula>IF(RIGHT(TEXT(AM449,"0.#"),1)=".",TRUE,FALSE)</formula>
    </cfRule>
  </conditionalFormatting>
  <conditionalFormatting sqref="AU448">
    <cfRule type="expression" dxfId="1869" priority="1853">
      <formula>IF(RIGHT(TEXT(AU448,"0.#"),1)=".",FALSE,TRUE)</formula>
    </cfRule>
    <cfRule type="expression" dxfId="1868" priority="1854">
      <formula>IF(RIGHT(TEXT(AU448,"0.#"),1)=".",TRUE,FALSE)</formula>
    </cfRule>
  </conditionalFormatting>
  <conditionalFormatting sqref="AU449">
    <cfRule type="expression" dxfId="1867" priority="1851">
      <formula>IF(RIGHT(TEXT(AU449,"0.#"),1)=".",FALSE,TRUE)</formula>
    </cfRule>
    <cfRule type="expression" dxfId="1866" priority="1852">
      <formula>IF(RIGHT(TEXT(AU449,"0.#"),1)=".",TRUE,FALSE)</formula>
    </cfRule>
  </conditionalFormatting>
  <conditionalFormatting sqref="AU450">
    <cfRule type="expression" dxfId="1865" priority="1849">
      <formula>IF(RIGHT(TEXT(AU450,"0.#"),1)=".",FALSE,TRUE)</formula>
    </cfRule>
    <cfRule type="expression" dxfId="1864" priority="1850">
      <formula>IF(RIGHT(TEXT(AU450,"0.#"),1)=".",TRUE,FALSE)</formula>
    </cfRule>
  </conditionalFormatting>
  <conditionalFormatting sqref="AI450">
    <cfRule type="expression" dxfId="1863" priority="1843">
      <formula>IF(RIGHT(TEXT(AI450,"0.#"),1)=".",FALSE,TRUE)</formula>
    </cfRule>
    <cfRule type="expression" dxfId="1862" priority="1844">
      <formula>IF(RIGHT(TEXT(AI450,"0.#"),1)=".",TRUE,FALSE)</formula>
    </cfRule>
  </conditionalFormatting>
  <conditionalFormatting sqref="AI448">
    <cfRule type="expression" dxfId="1861" priority="1847">
      <formula>IF(RIGHT(TEXT(AI448,"0.#"),1)=".",FALSE,TRUE)</formula>
    </cfRule>
    <cfRule type="expression" dxfId="1860" priority="1848">
      <formula>IF(RIGHT(TEXT(AI448,"0.#"),1)=".",TRUE,FALSE)</formula>
    </cfRule>
  </conditionalFormatting>
  <conditionalFormatting sqref="AI449">
    <cfRule type="expression" dxfId="1859" priority="1845">
      <formula>IF(RIGHT(TEXT(AI449,"0.#"),1)=".",FALSE,TRUE)</formula>
    </cfRule>
    <cfRule type="expression" dxfId="1858" priority="1846">
      <formula>IF(RIGHT(TEXT(AI449,"0.#"),1)=".",TRUE,FALSE)</formula>
    </cfRule>
  </conditionalFormatting>
  <conditionalFormatting sqref="AQ449">
    <cfRule type="expression" dxfId="1857" priority="1841">
      <formula>IF(RIGHT(TEXT(AQ449,"0.#"),1)=".",FALSE,TRUE)</formula>
    </cfRule>
    <cfRule type="expression" dxfId="1856" priority="1842">
      <formula>IF(RIGHT(TEXT(AQ449,"0.#"),1)=".",TRUE,FALSE)</formula>
    </cfRule>
  </conditionalFormatting>
  <conditionalFormatting sqref="AQ450">
    <cfRule type="expression" dxfId="1855" priority="1839">
      <formula>IF(RIGHT(TEXT(AQ450,"0.#"),1)=".",FALSE,TRUE)</formula>
    </cfRule>
    <cfRule type="expression" dxfId="1854" priority="1840">
      <formula>IF(RIGHT(TEXT(AQ450,"0.#"),1)=".",TRUE,FALSE)</formula>
    </cfRule>
  </conditionalFormatting>
  <conditionalFormatting sqref="AQ448">
    <cfRule type="expression" dxfId="1853" priority="1837">
      <formula>IF(RIGHT(TEXT(AQ448,"0.#"),1)=".",FALSE,TRUE)</formula>
    </cfRule>
    <cfRule type="expression" dxfId="1852" priority="1838">
      <formula>IF(RIGHT(TEXT(AQ448,"0.#"),1)=".",TRUE,FALSE)</formula>
    </cfRule>
  </conditionalFormatting>
  <conditionalFormatting sqref="AE453">
    <cfRule type="expression" dxfId="1851" priority="1835">
      <formula>IF(RIGHT(TEXT(AE453,"0.#"),1)=".",FALSE,TRUE)</formula>
    </cfRule>
    <cfRule type="expression" dxfId="1850" priority="1836">
      <formula>IF(RIGHT(TEXT(AE453,"0.#"),1)=".",TRUE,FALSE)</formula>
    </cfRule>
  </conditionalFormatting>
  <conditionalFormatting sqref="AM455">
    <cfRule type="expression" dxfId="1849" priority="1825">
      <formula>IF(RIGHT(TEXT(AM455,"0.#"),1)=".",FALSE,TRUE)</formula>
    </cfRule>
    <cfRule type="expression" dxfId="1848" priority="1826">
      <formula>IF(RIGHT(TEXT(AM455,"0.#"),1)=".",TRUE,FALSE)</formula>
    </cfRule>
  </conditionalFormatting>
  <conditionalFormatting sqref="AE454">
    <cfRule type="expression" dxfId="1847" priority="1833">
      <formula>IF(RIGHT(TEXT(AE454,"0.#"),1)=".",FALSE,TRUE)</formula>
    </cfRule>
    <cfRule type="expression" dxfId="1846" priority="1834">
      <formula>IF(RIGHT(TEXT(AE454,"0.#"),1)=".",TRUE,FALSE)</formula>
    </cfRule>
  </conditionalFormatting>
  <conditionalFormatting sqref="AE455">
    <cfRule type="expression" dxfId="1845" priority="1831">
      <formula>IF(RIGHT(TEXT(AE455,"0.#"),1)=".",FALSE,TRUE)</formula>
    </cfRule>
    <cfRule type="expression" dxfId="1844" priority="1832">
      <formula>IF(RIGHT(TEXT(AE455,"0.#"),1)=".",TRUE,FALSE)</formula>
    </cfRule>
  </conditionalFormatting>
  <conditionalFormatting sqref="AM453">
    <cfRule type="expression" dxfId="1843" priority="1829">
      <formula>IF(RIGHT(TEXT(AM453,"0.#"),1)=".",FALSE,TRUE)</formula>
    </cfRule>
    <cfRule type="expression" dxfId="1842" priority="1830">
      <formula>IF(RIGHT(TEXT(AM453,"0.#"),1)=".",TRUE,FALSE)</formula>
    </cfRule>
  </conditionalFormatting>
  <conditionalFormatting sqref="AM454">
    <cfRule type="expression" dxfId="1841" priority="1827">
      <formula>IF(RIGHT(TEXT(AM454,"0.#"),1)=".",FALSE,TRUE)</formula>
    </cfRule>
    <cfRule type="expression" dxfId="1840" priority="1828">
      <formula>IF(RIGHT(TEXT(AM454,"0.#"),1)=".",TRUE,FALSE)</formula>
    </cfRule>
  </conditionalFormatting>
  <conditionalFormatting sqref="AU453">
    <cfRule type="expression" dxfId="1839" priority="1823">
      <formula>IF(RIGHT(TEXT(AU453,"0.#"),1)=".",FALSE,TRUE)</formula>
    </cfRule>
    <cfRule type="expression" dxfId="1838" priority="1824">
      <formula>IF(RIGHT(TEXT(AU453,"0.#"),1)=".",TRUE,FALSE)</formula>
    </cfRule>
  </conditionalFormatting>
  <conditionalFormatting sqref="AU454">
    <cfRule type="expression" dxfId="1837" priority="1821">
      <formula>IF(RIGHT(TEXT(AU454,"0.#"),1)=".",FALSE,TRUE)</formula>
    </cfRule>
    <cfRule type="expression" dxfId="1836" priority="1822">
      <formula>IF(RIGHT(TEXT(AU454,"0.#"),1)=".",TRUE,FALSE)</formula>
    </cfRule>
  </conditionalFormatting>
  <conditionalFormatting sqref="AU455">
    <cfRule type="expression" dxfId="1835" priority="1819">
      <formula>IF(RIGHT(TEXT(AU455,"0.#"),1)=".",FALSE,TRUE)</formula>
    </cfRule>
    <cfRule type="expression" dxfId="1834" priority="1820">
      <formula>IF(RIGHT(TEXT(AU455,"0.#"),1)=".",TRUE,FALSE)</formula>
    </cfRule>
  </conditionalFormatting>
  <conditionalFormatting sqref="AI455">
    <cfRule type="expression" dxfId="1833" priority="1813">
      <formula>IF(RIGHT(TEXT(AI455,"0.#"),1)=".",FALSE,TRUE)</formula>
    </cfRule>
    <cfRule type="expression" dxfId="1832" priority="1814">
      <formula>IF(RIGHT(TEXT(AI455,"0.#"),1)=".",TRUE,FALSE)</formula>
    </cfRule>
  </conditionalFormatting>
  <conditionalFormatting sqref="AI453">
    <cfRule type="expression" dxfId="1831" priority="1817">
      <formula>IF(RIGHT(TEXT(AI453,"0.#"),1)=".",FALSE,TRUE)</formula>
    </cfRule>
    <cfRule type="expression" dxfId="1830" priority="1818">
      <formula>IF(RIGHT(TEXT(AI453,"0.#"),1)=".",TRUE,FALSE)</formula>
    </cfRule>
  </conditionalFormatting>
  <conditionalFormatting sqref="AI454">
    <cfRule type="expression" dxfId="1829" priority="1815">
      <formula>IF(RIGHT(TEXT(AI454,"0.#"),1)=".",FALSE,TRUE)</formula>
    </cfRule>
    <cfRule type="expression" dxfId="1828" priority="1816">
      <formula>IF(RIGHT(TEXT(AI454,"0.#"),1)=".",TRUE,FALSE)</formula>
    </cfRule>
  </conditionalFormatting>
  <conditionalFormatting sqref="AQ454">
    <cfRule type="expression" dxfId="1827" priority="1811">
      <formula>IF(RIGHT(TEXT(AQ454,"0.#"),1)=".",FALSE,TRUE)</formula>
    </cfRule>
    <cfRule type="expression" dxfId="1826" priority="1812">
      <formula>IF(RIGHT(TEXT(AQ454,"0.#"),1)=".",TRUE,FALSE)</formula>
    </cfRule>
  </conditionalFormatting>
  <conditionalFormatting sqref="AQ455">
    <cfRule type="expression" dxfId="1825" priority="1809">
      <formula>IF(RIGHT(TEXT(AQ455,"0.#"),1)=".",FALSE,TRUE)</formula>
    </cfRule>
    <cfRule type="expression" dxfId="1824" priority="1810">
      <formula>IF(RIGHT(TEXT(AQ455,"0.#"),1)=".",TRUE,FALSE)</formula>
    </cfRule>
  </conditionalFormatting>
  <conditionalFormatting sqref="AQ453">
    <cfRule type="expression" dxfId="1823" priority="1807">
      <formula>IF(RIGHT(TEXT(AQ453,"0.#"),1)=".",FALSE,TRUE)</formula>
    </cfRule>
    <cfRule type="expression" dxfId="1822" priority="1808">
      <formula>IF(RIGHT(TEXT(AQ453,"0.#"),1)=".",TRUE,FALSE)</formula>
    </cfRule>
  </conditionalFormatting>
  <conditionalFormatting sqref="AE487">
    <cfRule type="expression" dxfId="1821" priority="1685">
      <formula>IF(RIGHT(TEXT(AE487,"0.#"),1)=".",FALSE,TRUE)</formula>
    </cfRule>
    <cfRule type="expression" dxfId="1820" priority="1686">
      <formula>IF(RIGHT(TEXT(AE487,"0.#"),1)=".",TRUE,FALSE)</formula>
    </cfRule>
  </conditionalFormatting>
  <conditionalFormatting sqref="AE488">
    <cfRule type="expression" dxfId="1819" priority="1683">
      <formula>IF(RIGHT(TEXT(AE488,"0.#"),1)=".",FALSE,TRUE)</formula>
    </cfRule>
    <cfRule type="expression" dxfId="1818" priority="1684">
      <formula>IF(RIGHT(TEXT(AE488,"0.#"),1)=".",TRUE,FALSE)</formula>
    </cfRule>
  </conditionalFormatting>
  <conditionalFormatting sqref="AE489">
    <cfRule type="expression" dxfId="1817" priority="1681">
      <formula>IF(RIGHT(TEXT(AE489,"0.#"),1)=".",FALSE,TRUE)</formula>
    </cfRule>
    <cfRule type="expression" dxfId="1816" priority="1682">
      <formula>IF(RIGHT(TEXT(AE489,"0.#"),1)=".",TRUE,FALSE)</formula>
    </cfRule>
  </conditionalFormatting>
  <conditionalFormatting sqref="AU487">
    <cfRule type="expression" dxfId="1815" priority="1673">
      <formula>IF(RIGHT(TEXT(AU487,"0.#"),1)=".",FALSE,TRUE)</formula>
    </cfRule>
    <cfRule type="expression" dxfId="1814" priority="1674">
      <formula>IF(RIGHT(TEXT(AU487,"0.#"),1)=".",TRUE,FALSE)</formula>
    </cfRule>
  </conditionalFormatting>
  <conditionalFormatting sqref="AU488">
    <cfRule type="expression" dxfId="1813" priority="1671">
      <formula>IF(RIGHT(TEXT(AU488,"0.#"),1)=".",FALSE,TRUE)</formula>
    </cfRule>
    <cfRule type="expression" dxfId="1812" priority="1672">
      <formula>IF(RIGHT(TEXT(AU488,"0.#"),1)=".",TRUE,FALSE)</formula>
    </cfRule>
  </conditionalFormatting>
  <conditionalFormatting sqref="AU489">
    <cfRule type="expression" dxfId="1811" priority="1669">
      <formula>IF(RIGHT(TEXT(AU489,"0.#"),1)=".",FALSE,TRUE)</formula>
    </cfRule>
    <cfRule type="expression" dxfId="1810" priority="1670">
      <formula>IF(RIGHT(TEXT(AU489,"0.#"),1)=".",TRUE,FALSE)</formula>
    </cfRule>
  </conditionalFormatting>
  <conditionalFormatting sqref="AQ488">
    <cfRule type="expression" dxfId="1809" priority="1661">
      <formula>IF(RIGHT(TEXT(AQ488,"0.#"),1)=".",FALSE,TRUE)</formula>
    </cfRule>
    <cfRule type="expression" dxfId="1808" priority="1662">
      <formula>IF(RIGHT(TEXT(AQ488,"0.#"),1)=".",TRUE,FALSE)</formula>
    </cfRule>
  </conditionalFormatting>
  <conditionalFormatting sqref="AQ489">
    <cfRule type="expression" dxfId="1807" priority="1659">
      <formula>IF(RIGHT(TEXT(AQ489,"0.#"),1)=".",FALSE,TRUE)</formula>
    </cfRule>
    <cfRule type="expression" dxfId="1806" priority="1660">
      <formula>IF(RIGHT(TEXT(AQ489,"0.#"),1)=".",TRUE,FALSE)</formula>
    </cfRule>
  </conditionalFormatting>
  <conditionalFormatting sqref="AQ487">
    <cfRule type="expression" dxfId="1805" priority="1657">
      <formula>IF(RIGHT(TEXT(AQ487,"0.#"),1)=".",FALSE,TRUE)</formula>
    </cfRule>
    <cfRule type="expression" dxfId="1804" priority="1658">
      <formula>IF(RIGHT(TEXT(AQ487,"0.#"),1)=".",TRUE,FALSE)</formula>
    </cfRule>
  </conditionalFormatting>
  <conditionalFormatting sqref="AE512">
    <cfRule type="expression" dxfId="1803" priority="1655">
      <formula>IF(RIGHT(TEXT(AE512,"0.#"),1)=".",FALSE,TRUE)</formula>
    </cfRule>
    <cfRule type="expression" dxfId="1802" priority="1656">
      <formula>IF(RIGHT(TEXT(AE512,"0.#"),1)=".",TRUE,FALSE)</formula>
    </cfRule>
  </conditionalFormatting>
  <conditionalFormatting sqref="AE513">
    <cfRule type="expression" dxfId="1801" priority="1653">
      <formula>IF(RIGHT(TEXT(AE513,"0.#"),1)=".",FALSE,TRUE)</formula>
    </cfRule>
    <cfRule type="expression" dxfId="1800" priority="1654">
      <formula>IF(RIGHT(TEXT(AE513,"0.#"),1)=".",TRUE,FALSE)</formula>
    </cfRule>
  </conditionalFormatting>
  <conditionalFormatting sqref="AE514">
    <cfRule type="expression" dxfId="1799" priority="1651">
      <formula>IF(RIGHT(TEXT(AE514,"0.#"),1)=".",FALSE,TRUE)</formula>
    </cfRule>
    <cfRule type="expression" dxfId="1798" priority="1652">
      <formula>IF(RIGHT(TEXT(AE514,"0.#"),1)=".",TRUE,FALSE)</formula>
    </cfRule>
  </conditionalFormatting>
  <conditionalFormatting sqref="AU512">
    <cfRule type="expression" dxfId="1797" priority="1643">
      <formula>IF(RIGHT(TEXT(AU512,"0.#"),1)=".",FALSE,TRUE)</formula>
    </cfRule>
    <cfRule type="expression" dxfId="1796" priority="1644">
      <formula>IF(RIGHT(TEXT(AU512,"0.#"),1)=".",TRUE,FALSE)</formula>
    </cfRule>
  </conditionalFormatting>
  <conditionalFormatting sqref="AU513">
    <cfRule type="expression" dxfId="1795" priority="1641">
      <formula>IF(RIGHT(TEXT(AU513,"0.#"),1)=".",FALSE,TRUE)</formula>
    </cfRule>
    <cfRule type="expression" dxfId="1794" priority="1642">
      <formula>IF(RIGHT(TEXT(AU513,"0.#"),1)=".",TRUE,FALSE)</formula>
    </cfRule>
  </conditionalFormatting>
  <conditionalFormatting sqref="AU514">
    <cfRule type="expression" dxfId="1793" priority="1639">
      <formula>IF(RIGHT(TEXT(AU514,"0.#"),1)=".",FALSE,TRUE)</formula>
    </cfRule>
    <cfRule type="expression" dxfId="1792" priority="1640">
      <formula>IF(RIGHT(TEXT(AU514,"0.#"),1)=".",TRUE,FALSE)</formula>
    </cfRule>
  </conditionalFormatting>
  <conditionalFormatting sqref="AQ513">
    <cfRule type="expression" dxfId="1791" priority="1631">
      <formula>IF(RIGHT(TEXT(AQ513,"0.#"),1)=".",FALSE,TRUE)</formula>
    </cfRule>
    <cfRule type="expression" dxfId="1790" priority="1632">
      <formula>IF(RIGHT(TEXT(AQ513,"0.#"),1)=".",TRUE,FALSE)</formula>
    </cfRule>
  </conditionalFormatting>
  <conditionalFormatting sqref="AQ514">
    <cfRule type="expression" dxfId="1789" priority="1629">
      <formula>IF(RIGHT(TEXT(AQ514,"0.#"),1)=".",FALSE,TRUE)</formula>
    </cfRule>
    <cfRule type="expression" dxfId="1788" priority="1630">
      <formula>IF(RIGHT(TEXT(AQ514,"0.#"),1)=".",TRUE,FALSE)</formula>
    </cfRule>
  </conditionalFormatting>
  <conditionalFormatting sqref="AQ512">
    <cfRule type="expression" dxfId="1787" priority="1627">
      <formula>IF(RIGHT(TEXT(AQ512,"0.#"),1)=".",FALSE,TRUE)</formula>
    </cfRule>
    <cfRule type="expression" dxfId="1786" priority="1628">
      <formula>IF(RIGHT(TEXT(AQ512,"0.#"),1)=".",TRUE,FALSE)</formula>
    </cfRule>
  </conditionalFormatting>
  <conditionalFormatting sqref="AE517">
    <cfRule type="expression" dxfId="1785" priority="1505">
      <formula>IF(RIGHT(TEXT(AE517,"0.#"),1)=".",FALSE,TRUE)</formula>
    </cfRule>
    <cfRule type="expression" dxfId="1784" priority="1506">
      <formula>IF(RIGHT(TEXT(AE517,"0.#"),1)=".",TRUE,FALSE)</formula>
    </cfRule>
  </conditionalFormatting>
  <conditionalFormatting sqref="AE518">
    <cfRule type="expression" dxfId="1783" priority="1503">
      <formula>IF(RIGHT(TEXT(AE518,"0.#"),1)=".",FALSE,TRUE)</formula>
    </cfRule>
    <cfRule type="expression" dxfId="1782" priority="1504">
      <formula>IF(RIGHT(TEXT(AE518,"0.#"),1)=".",TRUE,FALSE)</formula>
    </cfRule>
  </conditionalFormatting>
  <conditionalFormatting sqref="AE519">
    <cfRule type="expression" dxfId="1781" priority="1501">
      <formula>IF(RIGHT(TEXT(AE519,"0.#"),1)=".",FALSE,TRUE)</formula>
    </cfRule>
    <cfRule type="expression" dxfId="1780" priority="1502">
      <formula>IF(RIGHT(TEXT(AE519,"0.#"),1)=".",TRUE,FALSE)</formula>
    </cfRule>
  </conditionalFormatting>
  <conditionalFormatting sqref="AU517">
    <cfRule type="expression" dxfId="1779" priority="1493">
      <formula>IF(RIGHT(TEXT(AU517,"0.#"),1)=".",FALSE,TRUE)</formula>
    </cfRule>
    <cfRule type="expression" dxfId="1778" priority="1494">
      <formula>IF(RIGHT(TEXT(AU517,"0.#"),1)=".",TRUE,FALSE)</formula>
    </cfRule>
  </conditionalFormatting>
  <conditionalFormatting sqref="AU519">
    <cfRule type="expression" dxfId="1777" priority="1489">
      <formula>IF(RIGHT(TEXT(AU519,"0.#"),1)=".",FALSE,TRUE)</formula>
    </cfRule>
    <cfRule type="expression" dxfId="1776" priority="1490">
      <formula>IF(RIGHT(TEXT(AU519,"0.#"),1)=".",TRUE,FALSE)</formula>
    </cfRule>
  </conditionalFormatting>
  <conditionalFormatting sqref="AQ518">
    <cfRule type="expression" dxfId="1775" priority="1481">
      <formula>IF(RIGHT(TEXT(AQ518,"0.#"),1)=".",FALSE,TRUE)</formula>
    </cfRule>
    <cfRule type="expression" dxfId="1774" priority="1482">
      <formula>IF(RIGHT(TEXT(AQ518,"0.#"),1)=".",TRUE,FALSE)</formula>
    </cfRule>
  </conditionalFormatting>
  <conditionalFormatting sqref="AQ519">
    <cfRule type="expression" dxfId="1773" priority="1479">
      <formula>IF(RIGHT(TEXT(AQ519,"0.#"),1)=".",FALSE,TRUE)</formula>
    </cfRule>
    <cfRule type="expression" dxfId="1772" priority="1480">
      <formula>IF(RIGHT(TEXT(AQ519,"0.#"),1)=".",TRUE,FALSE)</formula>
    </cfRule>
  </conditionalFormatting>
  <conditionalFormatting sqref="AQ517">
    <cfRule type="expression" dxfId="1771" priority="1477">
      <formula>IF(RIGHT(TEXT(AQ517,"0.#"),1)=".",FALSE,TRUE)</formula>
    </cfRule>
    <cfRule type="expression" dxfId="1770" priority="1478">
      <formula>IF(RIGHT(TEXT(AQ517,"0.#"),1)=".",TRUE,FALSE)</formula>
    </cfRule>
  </conditionalFormatting>
  <conditionalFormatting sqref="AE522">
    <cfRule type="expression" dxfId="1769" priority="1475">
      <formula>IF(RIGHT(TEXT(AE522,"0.#"),1)=".",FALSE,TRUE)</formula>
    </cfRule>
    <cfRule type="expression" dxfId="1768" priority="1476">
      <formula>IF(RIGHT(TEXT(AE522,"0.#"),1)=".",TRUE,FALSE)</formula>
    </cfRule>
  </conditionalFormatting>
  <conditionalFormatting sqref="AE523">
    <cfRule type="expression" dxfId="1767" priority="1473">
      <formula>IF(RIGHT(TEXT(AE523,"0.#"),1)=".",FALSE,TRUE)</formula>
    </cfRule>
    <cfRule type="expression" dxfId="1766" priority="1474">
      <formula>IF(RIGHT(TEXT(AE523,"0.#"),1)=".",TRUE,FALSE)</formula>
    </cfRule>
  </conditionalFormatting>
  <conditionalFormatting sqref="AE524">
    <cfRule type="expression" dxfId="1765" priority="1471">
      <formula>IF(RIGHT(TEXT(AE524,"0.#"),1)=".",FALSE,TRUE)</formula>
    </cfRule>
    <cfRule type="expression" dxfId="1764" priority="1472">
      <formula>IF(RIGHT(TEXT(AE524,"0.#"),1)=".",TRUE,FALSE)</formula>
    </cfRule>
  </conditionalFormatting>
  <conditionalFormatting sqref="AU522">
    <cfRule type="expression" dxfId="1763" priority="1463">
      <formula>IF(RIGHT(TEXT(AU522,"0.#"),1)=".",FALSE,TRUE)</formula>
    </cfRule>
    <cfRule type="expression" dxfId="1762" priority="1464">
      <formula>IF(RIGHT(TEXT(AU522,"0.#"),1)=".",TRUE,FALSE)</formula>
    </cfRule>
  </conditionalFormatting>
  <conditionalFormatting sqref="AU523">
    <cfRule type="expression" dxfId="1761" priority="1461">
      <formula>IF(RIGHT(TEXT(AU523,"0.#"),1)=".",FALSE,TRUE)</formula>
    </cfRule>
    <cfRule type="expression" dxfId="1760" priority="1462">
      <formula>IF(RIGHT(TEXT(AU523,"0.#"),1)=".",TRUE,FALSE)</formula>
    </cfRule>
  </conditionalFormatting>
  <conditionalFormatting sqref="AU524">
    <cfRule type="expression" dxfId="1759" priority="1459">
      <formula>IF(RIGHT(TEXT(AU524,"0.#"),1)=".",FALSE,TRUE)</formula>
    </cfRule>
    <cfRule type="expression" dxfId="1758" priority="1460">
      <formula>IF(RIGHT(TEXT(AU524,"0.#"),1)=".",TRUE,FALSE)</formula>
    </cfRule>
  </conditionalFormatting>
  <conditionalFormatting sqref="AQ523">
    <cfRule type="expression" dxfId="1757" priority="1451">
      <formula>IF(RIGHT(TEXT(AQ523,"0.#"),1)=".",FALSE,TRUE)</formula>
    </cfRule>
    <cfRule type="expression" dxfId="1756" priority="1452">
      <formula>IF(RIGHT(TEXT(AQ523,"0.#"),1)=".",TRUE,FALSE)</formula>
    </cfRule>
  </conditionalFormatting>
  <conditionalFormatting sqref="AQ524">
    <cfRule type="expression" dxfId="1755" priority="1449">
      <formula>IF(RIGHT(TEXT(AQ524,"0.#"),1)=".",FALSE,TRUE)</formula>
    </cfRule>
    <cfRule type="expression" dxfId="1754" priority="1450">
      <formula>IF(RIGHT(TEXT(AQ524,"0.#"),1)=".",TRUE,FALSE)</formula>
    </cfRule>
  </conditionalFormatting>
  <conditionalFormatting sqref="AQ522">
    <cfRule type="expression" dxfId="1753" priority="1447">
      <formula>IF(RIGHT(TEXT(AQ522,"0.#"),1)=".",FALSE,TRUE)</formula>
    </cfRule>
    <cfRule type="expression" dxfId="1752" priority="1448">
      <formula>IF(RIGHT(TEXT(AQ522,"0.#"),1)=".",TRUE,FALSE)</formula>
    </cfRule>
  </conditionalFormatting>
  <conditionalFormatting sqref="AE527">
    <cfRule type="expression" dxfId="1751" priority="1445">
      <formula>IF(RIGHT(TEXT(AE527,"0.#"),1)=".",FALSE,TRUE)</formula>
    </cfRule>
    <cfRule type="expression" dxfId="1750" priority="1446">
      <formula>IF(RIGHT(TEXT(AE527,"0.#"),1)=".",TRUE,FALSE)</formula>
    </cfRule>
  </conditionalFormatting>
  <conditionalFormatting sqref="AE528">
    <cfRule type="expression" dxfId="1749" priority="1443">
      <formula>IF(RIGHT(TEXT(AE528,"0.#"),1)=".",FALSE,TRUE)</formula>
    </cfRule>
    <cfRule type="expression" dxfId="1748" priority="1444">
      <formula>IF(RIGHT(TEXT(AE528,"0.#"),1)=".",TRUE,FALSE)</formula>
    </cfRule>
  </conditionalFormatting>
  <conditionalFormatting sqref="AE529">
    <cfRule type="expression" dxfId="1747" priority="1441">
      <formula>IF(RIGHT(TEXT(AE529,"0.#"),1)=".",FALSE,TRUE)</formula>
    </cfRule>
    <cfRule type="expression" dxfId="1746" priority="1442">
      <formula>IF(RIGHT(TEXT(AE529,"0.#"),1)=".",TRUE,FALSE)</formula>
    </cfRule>
  </conditionalFormatting>
  <conditionalFormatting sqref="AU527">
    <cfRule type="expression" dxfId="1745" priority="1433">
      <formula>IF(RIGHT(TEXT(AU527,"0.#"),1)=".",FALSE,TRUE)</formula>
    </cfRule>
    <cfRule type="expression" dxfId="1744" priority="1434">
      <formula>IF(RIGHT(TEXT(AU527,"0.#"),1)=".",TRUE,FALSE)</formula>
    </cfRule>
  </conditionalFormatting>
  <conditionalFormatting sqref="AU528">
    <cfRule type="expression" dxfId="1743" priority="1431">
      <formula>IF(RIGHT(TEXT(AU528,"0.#"),1)=".",FALSE,TRUE)</formula>
    </cfRule>
    <cfRule type="expression" dxfId="1742" priority="1432">
      <formula>IF(RIGHT(TEXT(AU528,"0.#"),1)=".",TRUE,FALSE)</formula>
    </cfRule>
  </conditionalFormatting>
  <conditionalFormatting sqref="AU529">
    <cfRule type="expression" dxfId="1741" priority="1429">
      <formula>IF(RIGHT(TEXT(AU529,"0.#"),1)=".",FALSE,TRUE)</formula>
    </cfRule>
    <cfRule type="expression" dxfId="1740" priority="1430">
      <formula>IF(RIGHT(TEXT(AU529,"0.#"),1)=".",TRUE,FALSE)</formula>
    </cfRule>
  </conditionalFormatting>
  <conditionalFormatting sqref="AQ528">
    <cfRule type="expression" dxfId="1739" priority="1421">
      <formula>IF(RIGHT(TEXT(AQ528,"0.#"),1)=".",FALSE,TRUE)</formula>
    </cfRule>
    <cfRule type="expression" dxfId="1738" priority="1422">
      <formula>IF(RIGHT(TEXT(AQ528,"0.#"),1)=".",TRUE,FALSE)</formula>
    </cfRule>
  </conditionalFormatting>
  <conditionalFormatting sqref="AQ529">
    <cfRule type="expression" dxfId="1737" priority="1419">
      <formula>IF(RIGHT(TEXT(AQ529,"0.#"),1)=".",FALSE,TRUE)</formula>
    </cfRule>
    <cfRule type="expression" dxfId="1736" priority="1420">
      <formula>IF(RIGHT(TEXT(AQ529,"0.#"),1)=".",TRUE,FALSE)</formula>
    </cfRule>
  </conditionalFormatting>
  <conditionalFormatting sqref="AQ527">
    <cfRule type="expression" dxfId="1735" priority="1417">
      <formula>IF(RIGHT(TEXT(AQ527,"0.#"),1)=".",FALSE,TRUE)</formula>
    </cfRule>
    <cfRule type="expression" dxfId="1734" priority="1418">
      <formula>IF(RIGHT(TEXT(AQ527,"0.#"),1)=".",TRUE,FALSE)</formula>
    </cfRule>
  </conditionalFormatting>
  <conditionalFormatting sqref="AE532">
    <cfRule type="expression" dxfId="1733" priority="1415">
      <formula>IF(RIGHT(TEXT(AE532,"0.#"),1)=".",FALSE,TRUE)</formula>
    </cfRule>
    <cfRule type="expression" dxfId="1732" priority="1416">
      <formula>IF(RIGHT(TEXT(AE532,"0.#"),1)=".",TRUE,FALSE)</formula>
    </cfRule>
  </conditionalFormatting>
  <conditionalFormatting sqref="AM534">
    <cfRule type="expression" dxfId="1731" priority="1405">
      <formula>IF(RIGHT(TEXT(AM534,"0.#"),1)=".",FALSE,TRUE)</formula>
    </cfRule>
    <cfRule type="expression" dxfId="1730" priority="1406">
      <formula>IF(RIGHT(TEXT(AM534,"0.#"),1)=".",TRUE,FALSE)</formula>
    </cfRule>
  </conditionalFormatting>
  <conditionalFormatting sqref="AE533">
    <cfRule type="expression" dxfId="1729" priority="1413">
      <formula>IF(RIGHT(TEXT(AE533,"0.#"),1)=".",FALSE,TRUE)</formula>
    </cfRule>
    <cfRule type="expression" dxfId="1728" priority="1414">
      <formula>IF(RIGHT(TEXT(AE533,"0.#"),1)=".",TRUE,FALSE)</formula>
    </cfRule>
  </conditionalFormatting>
  <conditionalFormatting sqref="AE534">
    <cfRule type="expression" dxfId="1727" priority="1411">
      <formula>IF(RIGHT(TEXT(AE534,"0.#"),1)=".",FALSE,TRUE)</formula>
    </cfRule>
    <cfRule type="expression" dxfId="1726" priority="1412">
      <formula>IF(RIGHT(TEXT(AE534,"0.#"),1)=".",TRUE,FALSE)</formula>
    </cfRule>
  </conditionalFormatting>
  <conditionalFormatting sqref="AM532">
    <cfRule type="expression" dxfId="1725" priority="1409">
      <formula>IF(RIGHT(TEXT(AM532,"0.#"),1)=".",FALSE,TRUE)</formula>
    </cfRule>
    <cfRule type="expression" dxfId="1724" priority="1410">
      <formula>IF(RIGHT(TEXT(AM532,"0.#"),1)=".",TRUE,FALSE)</formula>
    </cfRule>
  </conditionalFormatting>
  <conditionalFormatting sqref="AM533">
    <cfRule type="expression" dxfId="1723" priority="1407">
      <formula>IF(RIGHT(TEXT(AM533,"0.#"),1)=".",FALSE,TRUE)</formula>
    </cfRule>
    <cfRule type="expression" dxfId="1722" priority="1408">
      <formula>IF(RIGHT(TEXT(AM533,"0.#"),1)=".",TRUE,FALSE)</formula>
    </cfRule>
  </conditionalFormatting>
  <conditionalFormatting sqref="AU532">
    <cfRule type="expression" dxfId="1721" priority="1403">
      <formula>IF(RIGHT(TEXT(AU532,"0.#"),1)=".",FALSE,TRUE)</formula>
    </cfRule>
    <cfRule type="expression" dxfId="1720" priority="1404">
      <formula>IF(RIGHT(TEXT(AU532,"0.#"),1)=".",TRUE,FALSE)</formula>
    </cfRule>
  </conditionalFormatting>
  <conditionalFormatting sqref="AU533">
    <cfRule type="expression" dxfId="1719" priority="1401">
      <formula>IF(RIGHT(TEXT(AU533,"0.#"),1)=".",FALSE,TRUE)</formula>
    </cfRule>
    <cfRule type="expression" dxfId="1718" priority="1402">
      <formula>IF(RIGHT(TEXT(AU533,"0.#"),1)=".",TRUE,FALSE)</formula>
    </cfRule>
  </conditionalFormatting>
  <conditionalFormatting sqref="AU534">
    <cfRule type="expression" dxfId="1717" priority="1399">
      <formula>IF(RIGHT(TEXT(AU534,"0.#"),1)=".",FALSE,TRUE)</formula>
    </cfRule>
    <cfRule type="expression" dxfId="1716" priority="1400">
      <formula>IF(RIGHT(TEXT(AU534,"0.#"),1)=".",TRUE,FALSE)</formula>
    </cfRule>
  </conditionalFormatting>
  <conditionalFormatting sqref="AI534">
    <cfRule type="expression" dxfId="1715" priority="1393">
      <formula>IF(RIGHT(TEXT(AI534,"0.#"),1)=".",FALSE,TRUE)</formula>
    </cfRule>
    <cfRule type="expression" dxfId="1714" priority="1394">
      <formula>IF(RIGHT(TEXT(AI534,"0.#"),1)=".",TRUE,FALSE)</formula>
    </cfRule>
  </conditionalFormatting>
  <conditionalFormatting sqref="AI532">
    <cfRule type="expression" dxfId="1713" priority="1397">
      <formula>IF(RIGHT(TEXT(AI532,"0.#"),1)=".",FALSE,TRUE)</formula>
    </cfRule>
    <cfRule type="expression" dxfId="1712" priority="1398">
      <formula>IF(RIGHT(TEXT(AI532,"0.#"),1)=".",TRUE,FALSE)</formula>
    </cfRule>
  </conditionalFormatting>
  <conditionalFormatting sqref="AI533">
    <cfRule type="expression" dxfId="1711" priority="1395">
      <formula>IF(RIGHT(TEXT(AI533,"0.#"),1)=".",FALSE,TRUE)</formula>
    </cfRule>
    <cfRule type="expression" dxfId="1710" priority="1396">
      <formula>IF(RIGHT(TEXT(AI533,"0.#"),1)=".",TRUE,FALSE)</formula>
    </cfRule>
  </conditionalFormatting>
  <conditionalFormatting sqref="AQ533">
    <cfRule type="expression" dxfId="1709" priority="1391">
      <formula>IF(RIGHT(TEXT(AQ533,"0.#"),1)=".",FALSE,TRUE)</formula>
    </cfRule>
    <cfRule type="expression" dxfId="1708" priority="1392">
      <formula>IF(RIGHT(TEXT(AQ533,"0.#"),1)=".",TRUE,FALSE)</formula>
    </cfRule>
  </conditionalFormatting>
  <conditionalFormatting sqref="AQ534">
    <cfRule type="expression" dxfId="1707" priority="1389">
      <formula>IF(RIGHT(TEXT(AQ534,"0.#"),1)=".",FALSE,TRUE)</formula>
    </cfRule>
    <cfRule type="expression" dxfId="1706" priority="1390">
      <formula>IF(RIGHT(TEXT(AQ534,"0.#"),1)=".",TRUE,FALSE)</formula>
    </cfRule>
  </conditionalFormatting>
  <conditionalFormatting sqref="AQ532">
    <cfRule type="expression" dxfId="1705" priority="1387">
      <formula>IF(RIGHT(TEXT(AQ532,"0.#"),1)=".",FALSE,TRUE)</formula>
    </cfRule>
    <cfRule type="expression" dxfId="1704" priority="1388">
      <formula>IF(RIGHT(TEXT(AQ532,"0.#"),1)=".",TRUE,FALSE)</formula>
    </cfRule>
  </conditionalFormatting>
  <conditionalFormatting sqref="AE541">
    <cfRule type="expression" dxfId="1703" priority="1385">
      <formula>IF(RIGHT(TEXT(AE541,"0.#"),1)=".",FALSE,TRUE)</formula>
    </cfRule>
    <cfRule type="expression" dxfId="1702" priority="1386">
      <formula>IF(RIGHT(TEXT(AE541,"0.#"),1)=".",TRUE,FALSE)</formula>
    </cfRule>
  </conditionalFormatting>
  <conditionalFormatting sqref="AE542">
    <cfRule type="expression" dxfId="1701" priority="1383">
      <formula>IF(RIGHT(TEXT(AE542,"0.#"),1)=".",FALSE,TRUE)</formula>
    </cfRule>
    <cfRule type="expression" dxfId="1700" priority="1384">
      <formula>IF(RIGHT(TEXT(AE542,"0.#"),1)=".",TRUE,FALSE)</formula>
    </cfRule>
  </conditionalFormatting>
  <conditionalFormatting sqref="AE543">
    <cfRule type="expression" dxfId="1699" priority="1381">
      <formula>IF(RIGHT(TEXT(AE543,"0.#"),1)=".",FALSE,TRUE)</formula>
    </cfRule>
    <cfRule type="expression" dxfId="1698" priority="1382">
      <formula>IF(RIGHT(TEXT(AE543,"0.#"),1)=".",TRUE,FALSE)</formula>
    </cfRule>
  </conditionalFormatting>
  <conditionalFormatting sqref="AU541">
    <cfRule type="expression" dxfId="1697" priority="1373">
      <formula>IF(RIGHT(TEXT(AU541,"0.#"),1)=".",FALSE,TRUE)</formula>
    </cfRule>
    <cfRule type="expression" dxfId="1696" priority="1374">
      <formula>IF(RIGHT(TEXT(AU541,"0.#"),1)=".",TRUE,FALSE)</formula>
    </cfRule>
  </conditionalFormatting>
  <conditionalFormatting sqref="AU542">
    <cfRule type="expression" dxfId="1695" priority="1371">
      <formula>IF(RIGHT(TEXT(AU542,"0.#"),1)=".",FALSE,TRUE)</formula>
    </cfRule>
    <cfRule type="expression" dxfId="1694" priority="1372">
      <formula>IF(RIGHT(TEXT(AU542,"0.#"),1)=".",TRUE,FALSE)</formula>
    </cfRule>
  </conditionalFormatting>
  <conditionalFormatting sqref="AU543">
    <cfRule type="expression" dxfId="1693" priority="1369">
      <formula>IF(RIGHT(TEXT(AU543,"0.#"),1)=".",FALSE,TRUE)</formula>
    </cfRule>
    <cfRule type="expression" dxfId="1692" priority="1370">
      <formula>IF(RIGHT(TEXT(AU543,"0.#"),1)=".",TRUE,FALSE)</formula>
    </cfRule>
  </conditionalFormatting>
  <conditionalFormatting sqref="AQ542">
    <cfRule type="expression" dxfId="1691" priority="1361">
      <formula>IF(RIGHT(TEXT(AQ542,"0.#"),1)=".",FALSE,TRUE)</formula>
    </cfRule>
    <cfRule type="expression" dxfId="1690" priority="1362">
      <formula>IF(RIGHT(TEXT(AQ542,"0.#"),1)=".",TRUE,FALSE)</formula>
    </cfRule>
  </conditionalFormatting>
  <conditionalFormatting sqref="AQ543">
    <cfRule type="expression" dxfId="1689" priority="1359">
      <formula>IF(RIGHT(TEXT(AQ543,"0.#"),1)=".",FALSE,TRUE)</formula>
    </cfRule>
    <cfRule type="expression" dxfId="1688" priority="1360">
      <formula>IF(RIGHT(TEXT(AQ543,"0.#"),1)=".",TRUE,FALSE)</formula>
    </cfRule>
  </conditionalFormatting>
  <conditionalFormatting sqref="AQ541">
    <cfRule type="expression" dxfId="1687" priority="1357">
      <formula>IF(RIGHT(TEXT(AQ541,"0.#"),1)=".",FALSE,TRUE)</formula>
    </cfRule>
    <cfRule type="expression" dxfId="1686" priority="1358">
      <formula>IF(RIGHT(TEXT(AQ541,"0.#"),1)=".",TRUE,FALSE)</formula>
    </cfRule>
  </conditionalFormatting>
  <conditionalFormatting sqref="AE566">
    <cfRule type="expression" dxfId="1685" priority="1355">
      <formula>IF(RIGHT(TEXT(AE566,"0.#"),1)=".",FALSE,TRUE)</formula>
    </cfRule>
    <cfRule type="expression" dxfId="1684" priority="1356">
      <formula>IF(RIGHT(TEXT(AE566,"0.#"),1)=".",TRUE,FALSE)</formula>
    </cfRule>
  </conditionalFormatting>
  <conditionalFormatting sqref="AE567">
    <cfRule type="expression" dxfId="1683" priority="1353">
      <formula>IF(RIGHT(TEXT(AE567,"0.#"),1)=".",FALSE,TRUE)</formula>
    </cfRule>
    <cfRule type="expression" dxfId="1682" priority="1354">
      <formula>IF(RIGHT(TEXT(AE567,"0.#"),1)=".",TRUE,FALSE)</formula>
    </cfRule>
  </conditionalFormatting>
  <conditionalFormatting sqref="AE568">
    <cfRule type="expression" dxfId="1681" priority="1351">
      <formula>IF(RIGHT(TEXT(AE568,"0.#"),1)=".",FALSE,TRUE)</formula>
    </cfRule>
    <cfRule type="expression" dxfId="1680" priority="1352">
      <formula>IF(RIGHT(TEXT(AE568,"0.#"),1)=".",TRUE,FALSE)</formula>
    </cfRule>
  </conditionalFormatting>
  <conditionalFormatting sqref="AU566">
    <cfRule type="expression" dxfId="1679" priority="1343">
      <formula>IF(RIGHT(TEXT(AU566,"0.#"),1)=".",FALSE,TRUE)</formula>
    </cfRule>
    <cfRule type="expression" dxfId="1678" priority="1344">
      <formula>IF(RIGHT(TEXT(AU566,"0.#"),1)=".",TRUE,FALSE)</formula>
    </cfRule>
  </conditionalFormatting>
  <conditionalFormatting sqref="AU567">
    <cfRule type="expression" dxfId="1677" priority="1341">
      <formula>IF(RIGHT(TEXT(AU567,"0.#"),1)=".",FALSE,TRUE)</formula>
    </cfRule>
    <cfRule type="expression" dxfId="1676" priority="1342">
      <formula>IF(RIGHT(TEXT(AU567,"0.#"),1)=".",TRUE,FALSE)</formula>
    </cfRule>
  </conditionalFormatting>
  <conditionalFormatting sqref="AU568">
    <cfRule type="expression" dxfId="1675" priority="1339">
      <formula>IF(RIGHT(TEXT(AU568,"0.#"),1)=".",FALSE,TRUE)</formula>
    </cfRule>
    <cfRule type="expression" dxfId="1674" priority="1340">
      <formula>IF(RIGHT(TEXT(AU568,"0.#"),1)=".",TRUE,FALSE)</formula>
    </cfRule>
  </conditionalFormatting>
  <conditionalFormatting sqref="AQ567">
    <cfRule type="expression" dxfId="1673" priority="1331">
      <formula>IF(RIGHT(TEXT(AQ567,"0.#"),1)=".",FALSE,TRUE)</formula>
    </cfRule>
    <cfRule type="expression" dxfId="1672" priority="1332">
      <formula>IF(RIGHT(TEXT(AQ567,"0.#"),1)=".",TRUE,FALSE)</formula>
    </cfRule>
  </conditionalFormatting>
  <conditionalFormatting sqref="AQ568">
    <cfRule type="expression" dxfId="1671" priority="1329">
      <formula>IF(RIGHT(TEXT(AQ568,"0.#"),1)=".",FALSE,TRUE)</formula>
    </cfRule>
    <cfRule type="expression" dxfId="1670" priority="1330">
      <formula>IF(RIGHT(TEXT(AQ568,"0.#"),1)=".",TRUE,FALSE)</formula>
    </cfRule>
  </conditionalFormatting>
  <conditionalFormatting sqref="AQ566">
    <cfRule type="expression" dxfId="1669" priority="1327">
      <formula>IF(RIGHT(TEXT(AQ566,"0.#"),1)=".",FALSE,TRUE)</formula>
    </cfRule>
    <cfRule type="expression" dxfId="1668" priority="1328">
      <formula>IF(RIGHT(TEXT(AQ566,"0.#"),1)=".",TRUE,FALSE)</formula>
    </cfRule>
  </conditionalFormatting>
  <conditionalFormatting sqref="AE546">
    <cfRule type="expression" dxfId="1667" priority="1325">
      <formula>IF(RIGHT(TEXT(AE546,"0.#"),1)=".",FALSE,TRUE)</formula>
    </cfRule>
    <cfRule type="expression" dxfId="1666" priority="1326">
      <formula>IF(RIGHT(TEXT(AE546,"0.#"),1)=".",TRUE,FALSE)</formula>
    </cfRule>
  </conditionalFormatting>
  <conditionalFormatting sqref="AE547">
    <cfRule type="expression" dxfId="1665" priority="1323">
      <formula>IF(RIGHT(TEXT(AE547,"0.#"),1)=".",FALSE,TRUE)</formula>
    </cfRule>
    <cfRule type="expression" dxfId="1664" priority="1324">
      <formula>IF(RIGHT(TEXT(AE547,"0.#"),1)=".",TRUE,FALSE)</formula>
    </cfRule>
  </conditionalFormatting>
  <conditionalFormatting sqref="AE548">
    <cfRule type="expression" dxfId="1663" priority="1321">
      <formula>IF(RIGHT(TEXT(AE548,"0.#"),1)=".",FALSE,TRUE)</formula>
    </cfRule>
    <cfRule type="expression" dxfId="1662" priority="1322">
      <formula>IF(RIGHT(TEXT(AE548,"0.#"),1)=".",TRUE,FALSE)</formula>
    </cfRule>
  </conditionalFormatting>
  <conditionalFormatting sqref="AU546">
    <cfRule type="expression" dxfId="1661" priority="1313">
      <formula>IF(RIGHT(TEXT(AU546,"0.#"),1)=".",FALSE,TRUE)</formula>
    </cfRule>
    <cfRule type="expression" dxfId="1660" priority="1314">
      <formula>IF(RIGHT(TEXT(AU546,"0.#"),1)=".",TRUE,FALSE)</formula>
    </cfRule>
  </conditionalFormatting>
  <conditionalFormatting sqref="AU547">
    <cfRule type="expression" dxfId="1659" priority="1311">
      <formula>IF(RIGHT(TEXT(AU547,"0.#"),1)=".",FALSE,TRUE)</formula>
    </cfRule>
    <cfRule type="expression" dxfId="1658" priority="1312">
      <formula>IF(RIGHT(TEXT(AU547,"0.#"),1)=".",TRUE,FALSE)</formula>
    </cfRule>
  </conditionalFormatting>
  <conditionalFormatting sqref="AU548">
    <cfRule type="expression" dxfId="1657" priority="1309">
      <formula>IF(RIGHT(TEXT(AU548,"0.#"),1)=".",FALSE,TRUE)</formula>
    </cfRule>
    <cfRule type="expression" dxfId="1656" priority="1310">
      <formula>IF(RIGHT(TEXT(AU548,"0.#"),1)=".",TRUE,FALSE)</formula>
    </cfRule>
  </conditionalFormatting>
  <conditionalFormatting sqref="AQ547">
    <cfRule type="expression" dxfId="1655" priority="1301">
      <formula>IF(RIGHT(TEXT(AQ547,"0.#"),1)=".",FALSE,TRUE)</formula>
    </cfRule>
    <cfRule type="expression" dxfId="1654" priority="1302">
      <formula>IF(RIGHT(TEXT(AQ547,"0.#"),1)=".",TRUE,FALSE)</formula>
    </cfRule>
  </conditionalFormatting>
  <conditionalFormatting sqref="AQ546">
    <cfRule type="expression" dxfId="1653" priority="1297">
      <formula>IF(RIGHT(TEXT(AQ546,"0.#"),1)=".",FALSE,TRUE)</formula>
    </cfRule>
    <cfRule type="expression" dxfId="1652" priority="1298">
      <formula>IF(RIGHT(TEXT(AQ546,"0.#"),1)=".",TRUE,FALSE)</formula>
    </cfRule>
  </conditionalFormatting>
  <conditionalFormatting sqref="AE551">
    <cfRule type="expression" dxfId="1651" priority="1295">
      <formula>IF(RIGHT(TEXT(AE551,"0.#"),1)=".",FALSE,TRUE)</formula>
    </cfRule>
    <cfRule type="expression" dxfId="1650" priority="1296">
      <formula>IF(RIGHT(TEXT(AE551,"0.#"),1)=".",TRUE,FALSE)</formula>
    </cfRule>
  </conditionalFormatting>
  <conditionalFormatting sqref="AE553">
    <cfRule type="expression" dxfId="1649" priority="1291">
      <formula>IF(RIGHT(TEXT(AE553,"0.#"),1)=".",FALSE,TRUE)</formula>
    </cfRule>
    <cfRule type="expression" dxfId="1648" priority="1292">
      <formula>IF(RIGHT(TEXT(AE553,"0.#"),1)=".",TRUE,FALSE)</formula>
    </cfRule>
  </conditionalFormatting>
  <conditionalFormatting sqref="AU551">
    <cfRule type="expression" dxfId="1647" priority="1283">
      <formula>IF(RIGHT(TEXT(AU551,"0.#"),1)=".",FALSE,TRUE)</formula>
    </cfRule>
    <cfRule type="expression" dxfId="1646" priority="1284">
      <formula>IF(RIGHT(TEXT(AU551,"0.#"),1)=".",TRUE,FALSE)</formula>
    </cfRule>
  </conditionalFormatting>
  <conditionalFormatting sqref="AU553">
    <cfRule type="expression" dxfId="1645" priority="1279">
      <formula>IF(RIGHT(TEXT(AU553,"0.#"),1)=".",FALSE,TRUE)</formula>
    </cfRule>
    <cfRule type="expression" dxfId="1644" priority="1280">
      <formula>IF(RIGHT(TEXT(AU553,"0.#"),1)=".",TRUE,FALSE)</formula>
    </cfRule>
  </conditionalFormatting>
  <conditionalFormatting sqref="AQ552">
    <cfRule type="expression" dxfId="1643" priority="1271">
      <formula>IF(RIGHT(TEXT(AQ552,"0.#"),1)=".",FALSE,TRUE)</formula>
    </cfRule>
    <cfRule type="expression" dxfId="1642" priority="1272">
      <formula>IF(RIGHT(TEXT(AQ552,"0.#"),1)=".",TRUE,FALSE)</formula>
    </cfRule>
  </conditionalFormatting>
  <conditionalFormatting sqref="AU561">
    <cfRule type="expression" dxfId="1641" priority="1223">
      <formula>IF(RIGHT(TEXT(AU561,"0.#"),1)=".",FALSE,TRUE)</formula>
    </cfRule>
    <cfRule type="expression" dxfId="1640" priority="1224">
      <formula>IF(RIGHT(TEXT(AU561,"0.#"),1)=".",TRUE,FALSE)</formula>
    </cfRule>
  </conditionalFormatting>
  <conditionalFormatting sqref="AU562">
    <cfRule type="expression" dxfId="1639" priority="1221">
      <formula>IF(RIGHT(TEXT(AU562,"0.#"),1)=".",FALSE,TRUE)</formula>
    </cfRule>
    <cfRule type="expression" dxfId="1638" priority="1222">
      <formula>IF(RIGHT(TEXT(AU562,"0.#"),1)=".",TRUE,FALSE)</formula>
    </cfRule>
  </conditionalFormatting>
  <conditionalFormatting sqref="AU563">
    <cfRule type="expression" dxfId="1637" priority="1219">
      <formula>IF(RIGHT(TEXT(AU563,"0.#"),1)=".",FALSE,TRUE)</formula>
    </cfRule>
    <cfRule type="expression" dxfId="1636" priority="1220">
      <formula>IF(RIGHT(TEXT(AU563,"0.#"),1)=".",TRUE,FALSE)</formula>
    </cfRule>
  </conditionalFormatting>
  <conditionalFormatting sqref="AQ562">
    <cfRule type="expression" dxfId="1635" priority="1211">
      <formula>IF(RIGHT(TEXT(AQ562,"0.#"),1)=".",FALSE,TRUE)</formula>
    </cfRule>
    <cfRule type="expression" dxfId="1634" priority="1212">
      <formula>IF(RIGHT(TEXT(AQ562,"0.#"),1)=".",TRUE,FALSE)</formula>
    </cfRule>
  </conditionalFormatting>
  <conditionalFormatting sqref="AQ563">
    <cfRule type="expression" dxfId="1633" priority="1209">
      <formula>IF(RIGHT(TEXT(AQ563,"0.#"),1)=".",FALSE,TRUE)</formula>
    </cfRule>
    <cfRule type="expression" dxfId="1632" priority="1210">
      <formula>IF(RIGHT(TEXT(AQ563,"0.#"),1)=".",TRUE,FALSE)</formula>
    </cfRule>
  </conditionalFormatting>
  <conditionalFormatting sqref="AQ561">
    <cfRule type="expression" dxfId="1631" priority="1207">
      <formula>IF(RIGHT(TEXT(AQ561,"0.#"),1)=".",FALSE,TRUE)</formula>
    </cfRule>
    <cfRule type="expression" dxfId="1630" priority="1208">
      <formula>IF(RIGHT(TEXT(AQ561,"0.#"),1)=".",TRUE,FALSE)</formula>
    </cfRule>
  </conditionalFormatting>
  <conditionalFormatting sqref="AE571">
    <cfRule type="expression" dxfId="1629" priority="1205">
      <formula>IF(RIGHT(TEXT(AE571,"0.#"),1)=".",FALSE,TRUE)</formula>
    </cfRule>
    <cfRule type="expression" dxfId="1628" priority="1206">
      <formula>IF(RIGHT(TEXT(AE571,"0.#"),1)=".",TRUE,FALSE)</formula>
    </cfRule>
  </conditionalFormatting>
  <conditionalFormatting sqref="AE572">
    <cfRule type="expression" dxfId="1627" priority="1203">
      <formula>IF(RIGHT(TEXT(AE572,"0.#"),1)=".",FALSE,TRUE)</formula>
    </cfRule>
    <cfRule type="expression" dxfId="1626" priority="1204">
      <formula>IF(RIGHT(TEXT(AE572,"0.#"),1)=".",TRUE,FALSE)</formula>
    </cfRule>
  </conditionalFormatting>
  <conditionalFormatting sqref="AE573">
    <cfRule type="expression" dxfId="1625" priority="1201">
      <formula>IF(RIGHT(TEXT(AE573,"0.#"),1)=".",FALSE,TRUE)</formula>
    </cfRule>
    <cfRule type="expression" dxfId="1624" priority="1202">
      <formula>IF(RIGHT(TEXT(AE573,"0.#"),1)=".",TRUE,FALSE)</formula>
    </cfRule>
  </conditionalFormatting>
  <conditionalFormatting sqref="AU571">
    <cfRule type="expression" dxfId="1623" priority="1193">
      <formula>IF(RIGHT(TEXT(AU571,"0.#"),1)=".",FALSE,TRUE)</formula>
    </cfRule>
    <cfRule type="expression" dxfId="1622" priority="1194">
      <formula>IF(RIGHT(TEXT(AU571,"0.#"),1)=".",TRUE,FALSE)</formula>
    </cfRule>
  </conditionalFormatting>
  <conditionalFormatting sqref="AU572">
    <cfRule type="expression" dxfId="1621" priority="1191">
      <formula>IF(RIGHT(TEXT(AU572,"0.#"),1)=".",FALSE,TRUE)</formula>
    </cfRule>
    <cfRule type="expression" dxfId="1620" priority="1192">
      <formula>IF(RIGHT(TEXT(AU572,"0.#"),1)=".",TRUE,FALSE)</formula>
    </cfRule>
  </conditionalFormatting>
  <conditionalFormatting sqref="AU573">
    <cfRule type="expression" dxfId="1619" priority="1189">
      <formula>IF(RIGHT(TEXT(AU573,"0.#"),1)=".",FALSE,TRUE)</formula>
    </cfRule>
    <cfRule type="expression" dxfId="1618" priority="1190">
      <formula>IF(RIGHT(TEXT(AU573,"0.#"),1)=".",TRUE,FALSE)</formula>
    </cfRule>
  </conditionalFormatting>
  <conditionalFormatting sqref="AQ572">
    <cfRule type="expression" dxfId="1617" priority="1181">
      <formula>IF(RIGHT(TEXT(AQ572,"0.#"),1)=".",FALSE,TRUE)</formula>
    </cfRule>
    <cfRule type="expression" dxfId="1616" priority="1182">
      <formula>IF(RIGHT(TEXT(AQ572,"0.#"),1)=".",TRUE,FALSE)</formula>
    </cfRule>
  </conditionalFormatting>
  <conditionalFormatting sqref="AQ573">
    <cfRule type="expression" dxfId="1615" priority="1179">
      <formula>IF(RIGHT(TEXT(AQ573,"0.#"),1)=".",FALSE,TRUE)</formula>
    </cfRule>
    <cfRule type="expression" dxfId="1614" priority="1180">
      <formula>IF(RIGHT(TEXT(AQ573,"0.#"),1)=".",TRUE,FALSE)</formula>
    </cfRule>
  </conditionalFormatting>
  <conditionalFormatting sqref="AQ571">
    <cfRule type="expression" dxfId="1613" priority="1177">
      <formula>IF(RIGHT(TEXT(AQ571,"0.#"),1)=".",FALSE,TRUE)</formula>
    </cfRule>
    <cfRule type="expression" dxfId="1612" priority="1178">
      <formula>IF(RIGHT(TEXT(AQ571,"0.#"),1)=".",TRUE,FALSE)</formula>
    </cfRule>
  </conditionalFormatting>
  <conditionalFormatting sqref="AE576">
    <cfRule type="expression" dxfId="1611" priority="1175">
      <formula>IF(RIGHT(TEXT(AE576,"0.#"),1)=".",FALSE,TRUE)</formula>
    </cfRule>
    <cfRule type="expression" dxfId="1610" priority="1176">
      <formula>IF(RIGHT(TEXT(AE576,"0.#"),1)=".",TRUE,FALSE)</formula>
    </cfRule>
  </conditionalFormatting>
  <conditionalFormatting sqref="AE577">
    <cfRule type="expression" dxfId="1609" priority="1173">
      <formula>IF(RIGHT(TEXT(AE577,"0.#"),1)=".",FALSE,TRUE)</formula>
    </cfRule>
    <cfRule type="expression" dxfId="1608" priority="1174">
      <formula>IF(RIGHT(TEXT(AE577,"0.#"),1)=".",TRUE,FALSE)</formula>
    </cfRule>
  </conditionalFormatting>
  <conditionalFormatting sqref="AE578">
    <cfRule type="expression" dxfId="1607" priority="1171">
      <formula>IF(RIGHT(TEXT(AE578,"0.#"),1)=".",FALSE,TRUE)</formula>
    </cfRule>
    <cfRule type="expression" dxfId="1606" priority="1172">
      <formula>IF(RIGHT(TEXT(AE578,"0.#"),1)=".",TRUE,FALSE)</formula>
    </cfRule>
  </conditionalFormatting>
  <conditionalFormatting sqref="AU576">
    <cfRule type="expression" dxfId="1605" priority="1163">
      <formula>IF(RIGHT(TEXT(AU576,"0.#"),1)=".",FALSE,TRUE)</formula>
    </cfRule>
    <cfRule type="expression" dxfId="1604" priority="1164">
      <formula>IF(RIGHT(TEXT(AU576,"0.#"),1)=".",TRUE,FALSE)</formula>
    </cfRule>
  </conditionalFormatting>
  <conditionalFormatting sqref="AU577">
    <cfRule type="expression" dxfId="1603" priority="1161">
      <formula>IF(RIGHT(TEXT(AU577,"0.#"),1)=".",FALSE,TRUE)</formula>
    </cfRule>
    <cfRule type="expression" dxfId="1602" priority="1162">
      <formula>IF(RIGHT(TEXT(AU577,"0.#"),1)=".",TRUE,FALSE)</formula>
    </cfRule>
  </conditionalFormatting>
  <conditionalFormatting sqref="AU578">
    <cfRule type="expression" dxfId="1601" priority="1159">
      <formula>IF(RIGHT(TEXT(AU578,"0.#"),1)=".",FALSE,TRUE)</formula>
    </cfRule>
    <cfRule type="expression" dxfId="1600" priority="1160">
      <formula>IF(RIGHT(TEXT(AU578,"0.#"),1)=".",TRUE,FALSE)</formula>
    </cfRule>
  </conditionalFormatting>
  <conditionalFormatting sqref="AQ577">
    <cfRule type="expression" dxfId="1599" priority="1151">
      <formula>IF(RIGHT(TEXT(AQ577,"0.#"),1)=".",FALSE,TRUE)</formula>
    </cfRule>
    <cfRule type="expression" dxfId="1598" priority="1152">
      <formula>IF(RIGHT(TEXT(AQ577,"0.#"),1)=".",TRUE,FALSE)</formula>
    </cfRule>
  </conditionalFormatting>
  <conditionalFormatting sqref="AQ578">
    <cfRule type="expression" dxfId="1597" priority="1149">
      <formula>IF(RIGHT(TEXT(AQ578,"0.#"),1)=".",FALSE,TRUE)</formula>
    </cfRule>
    <cfRule type="expression" dxfId="1596" priority="1150">
      <formula>IF(RIGHT(TEXT(AQ578,"0.#"),1)=".",TRUE,FALSE)</formula>
    </cfRule>
  </conditionalFormatting>
  <conditionalFormatting sqref="AQ576">
    <cfRule type="expression" dxfId="1595" priority="1147">
      <formula>IF(RIGHT(TEXT(AQ576,"0.#"),1)=".",FALSE,TRUE)</formula>
    </cfRule>
    <cfRule type="expression" dxfId="1594" priority="1148">
      <formula>IF(RIGHT(TEXT(AQ576,"0.#"),1)=".",TRUE,FALSE)</formula>
    </cfRule>
  </conditionalFormatting>
  <conditionalFormatting sqref="AE581">
    <cfRule type="expression" dxfId="1593" priority="1145">
      <formula>IF(RIGHT(TEXT(AE581,"0.#"),1)=".",FALSE,TRUE)</formula>
    </cfRule>
    <cfRule type="expression" dxfId="1592" priority="1146">
      <formula>IF(RIGHT(TEXT(AE581,"0.#"),1)=".",TRUE,FALSE)</formula>
    </cfRule>
  </conditionalFormatting>
  <conditionalFormatting sqref="AE582">
    <cfRule type="expression" dxfId="1591" priority="1143">
      <formula>IF(RIGHT(TEXT(AE582,"0.#"),1)=".",FALSE,TRUE)</formula>
    </cfRule>
    <cfRule type="expression" dxfId="1590" priority="1144">
      <formula>IF(RIGHT(TEXT(AE582,"0.#"),1)=".",TRUE,FALSE)</formula>
    </cfRule>
  </conditionalFormatting>
  <conditionalFormatting sqref="AE583">
    <cfRule type="expression" dxfId="1589" priority="1141">
      <formula>IF(RIGHT(TEXT(AE583,"0.#"),1)=".",FALSE,TRUE)</formula>
    </cfRule>
    <cfRule type="expression" dxfId="1588" priority="1142">
      <formula>IF(RIGHT(TEXT(AE583,"0.#"),1)=".",TRUE,FALSE)</formula>
    </cfRule>
  </conditionalFormatting>
  <conditionalFormatting sqref="AU581">
    <cfRule type="expression" dxfId="1587" priority="1133">
      <formula>IF(RIGHT(TEXT(AU581,"0.#"),1)=".",FALSE,TRUE)</formula>
    </cfRule>
    <cfRule type="expression" dxfId="1586" priority="1134">
      <formula>IF(RIGHT(TEXT(AU581,"0.#"),1)=".",TRUE,FALSE)</formula>
    </cfRule>
  </conditionalFormatting>
  <conditionalFormatting sqref="AQ582">
    <cfRule type="expression" dxfId="1585" priority="1121">
      <formula>IF(RIGHT(TEXT(AQ582,"0.#"),1)=".",FALSE,TRUE)</formula>
    </cfRule>
    <cfRule type="expression" dxfId="1584" priority="1122">
      <formula>IF(RIGHT(TEXT(AQ582,"0.#"),1)=".",TRUE,FALSE)</formula>
    </cfRule>
  </conditionalFormatting>
  <conditionalFormatting sqref="AQ583">
    <cfRule type="expression" dxfId="1583" priority="1119">
      <formula>IF(RIGHT(TEXT(AQ583,"0.#"),1)=".",FALSE,TRUE)</formula>
    </cfRule>
    <cfRule type="expression" dxfId="1582" priority="1120">
      <formula>IF(RIGHT(TEXT(AQ583,"0.#"),1)=".",TRUE,FALSE)</formula>
    </cfRule>
  </conditionalFormatting>
  <conditionalFormatting sqref="AQ581">
    <cfRule type="expression" dxfId="1581" priority="1117">
      <formula>IF(RIGHT(TEXT(AQ581,"0.#"),1)=".",FALSE,TRUE)</formula>
    </cfRule>
    <cfRule type="expression" dxfId="1580" priority="1118">
      <formula>IF(RIGHT(TEXT(AQ581,"0.#"),1)=".",TRUE,FALSE)</formula>
    </cfRule>
  </conditionalFormatting>
  <conditionalFormatting sqref="AE586">
    <cfRule type="expression" dxfId="1579" priority="1115">
      <formula>IF(RIGHT(TEXT(AE586,"0.#"),1)=".",FALSE,TRUE)</formula>
    </cfRule>
    <cfRule type="expression" dxfId="1578" priority="1116">
      <formula>IF(RIGHT(TEXT(AE586,"0.#"),1)=".",TRUE,FALSE)</formula>
    </cfRule>
  </conditionalFormatting>
  <conditionalFormatting sqref="AM588">
    <cfRule type="expression" dxfId="1577" priority="1105">
      <formula>IF(RIGHT(TEXT(AM588,"0.#"),1)=".",FALSE,TRUE)</formula>
    </cfRule>
    <cfRule type="expression" dxfId="1576" priority="1106">
      <formula>IF(RIGHT(TEXT(AM588,"0.#"),1)=".",TRUE,FALSE)</formula>
    </cfRule>
  </conditionalFormatting>
  <conditionalFormatting sqref="AE587">
    <cfRule type="expression" dxfId="1575" priority="1113">
      <formula>IF(RIGHT(TEXT(AE587,"0.#"),1)=".",FALSE,TRUE)</formula>
    </cfRule>
    <cfRule type="expression" dxfId="1574" priority="1114">
      <formula>IF(RIGHT(TEXT(AE587,"0.#"),1)=".",TRUE,FALSE)</formula>
    </cfRule>
  </conditionalFormatting>
  <conditionalFormatting sqref="AE588">
    <cfRule type="expression" dxfId="1573" priority="1111">
      <formula>IF(RIGHT(TEXT(AE588,"0.#"),1)=".",FALSE,TRUE)</formula>
    </cfRule>
    <cfRule type="expression" dxfId="1572" priority="1112">
      <formula>IF(RIGHT(TEXT(AE588,"0.#"),1)=".",TRUE,FALSE)</formula>
    </cfRule>
  </conditionalFormatting>
  <conditionalFormatting sqref="AM586">
    <cfRule type="expression" dxfId="1571" priority="1109">
      <formula>IF(RIGHT(TEXT(AM586,"0.#"),1)=".",FALSE,TRUE)</formula>
    </cfRule>
    <cfRule type="expression" dxfId="1570" priority="1110">
      <formula>IF(RIGHT(TEXT(AM586,"0.#"),1)=".",TRUE,FALSE)</formula>
    </cfRule>
  </conditionalFormatting>
  <conditionalFormatting sqref="AM587">
    <cfRule type="expression" dxfId="1569" priority="1107">
      <formula>IF(RIGHT(TEXT(AM587,"0.#"),1)=".",FALSE,TRUE)</formula>
    </cfRule>
    <cfRule type="expression" dxfId="1568" priority="1108">
      <formula>IF(RIGHT(TEXT(AM587,"0.#"),1)=".",TRUE,FALSE)</formula>
    </cfRule>
  </conditionalFormatting>
  <conditionalFormatting sqref="AU586">
    <cfRule type="expression" dxfId="1567" priority="1103">
      <formula>IF(RIGHT(TEXT(AU586,"0.#"),1)=".",FALSE,TRUE)</formula>
    </cfRule>
    <cfRule type="expression" dxfId="1566" priority="1104">
      <formula>IF(RIGHT(TEXT(AU586,"0.#"),1)=".",TRUE,FALSE)</formula>
    </cfRule>
  </conditionalFormatting>
  <conditionalFormatting sqref="AU587">
    <cfRule type="expression" dxfId="1565" priority="1101">
      <formula>IF(RIGHT(TEXT(AU587,"0.#"),1)=".",FALSE,TRUE)</formula>
    </cfRule>
    <cfRule type="expression" dxfId="1564" priority="1102">
      <formula>IF(RIGHT(TEXT(AU587,"0.#"),1)=".",TRUE,FALSE)</formula>
    </cfRule>
  </conditionalFormatting>
  <conditionalFormatting sqref="AU588">
    <cfRule type="expression" dxfId="1563" priority="1099">
      <formula>IF(RIGHT(TEXT(AU588,"0.#"),1)=".",FALSE,TRUE)</formula>
    </cfRule>
    <cfRule type="expression" dxfId="1562" priority="1100">
      <formula>IF(RIGHT(TEXT(AU588,"0.#"),1)=".",TRUE,FALSE)</formula>
    </cfRule>
  </conditionalFormatting>
  <conditionalFormatting sqref="AI588">
    <cfRule type="expression" dxfId="1561" priority="1093">
      <formula>IF(RIGHT(TEXT(AI588,"0.#"),1)=".",FALSE,TRUE)</formula>
    </cfRule>
    <cfRule type="expression" dxfId="1560" priority="1094">
      <formula>IF(RIGHT(TEXT(AI588,"0.#"),1)=".",TRUE,FALSE)</formula>
    </cfRule>
  </conditionalFormatting>
  <conditionalFormatting sqref="AI586">
    <cfRule type="expression" dxfId="1559" priority="1097">
      <formula>IF(RIGHT(TEXT(AI586,"0.#"),1)=".",FALSE,TRUE)</formula>
    </cfRule>
    <cfRule type="expression" dxfId="1558" priority="1098">
      <formula>IF(RIGHT(TEXT(AI586,"0.#"),1)=".",TRUE,FALSE)</formula>
    </cfRule>
  </conditionalFormatting>
  <conditionalFormatting sqref="AI587">
    <cfRule type="expression" dxfId="1557" priority="1095">
      <formula>IF(RIGHT(TEXT(AI587,"0.#"),1)=".",FALSE,TRUE)</formula>
    </cfRule>
    <cfRule type="expression" dxfId="1556" priority="1096">
      <formula>IF(RIGHT(TEXT(AI587,"0.#"),1)=".",TRUE,FALSE)</formula>
    </cfRule>
  </conditionalFormatting>
  <conditionalFormatting sqref="AQ587">
    <cfRule type="expression" dxfId="1555" priority="1091">
      <formula>IF(RIGHT(TEXT(AQ587,"0.#"),1)=".",FALSE,TRUE)</formula>
    </cfRule>
    <cfRule type="expression" dxfId="1554" priority="1092">
      <formula>IF(RIGHT(TEXT(AQ587,"0.#"),1)=".",TRUE,FALSE)</formula>
    </cfRule>
  </conditionalFormatting>
  <conditionalFormatting sqref="AQ588">
    <cfRule type="expression" dxfId="1553" priority="1089">
      <formula>IF(RIGHT(TEXT(AQ588,"0.#"),1)=".",FALSE,TRUE)</formula>
    </cfRule>
    <cfRule type="expression" dxfId="1552" priority="1090">
      <formula>IF(RIGHT(TEXT(AQ588,"0.#"),1)=".",TRUE,FALSE)</formula>
    </cfRule>
  </conditionalFormatting>
  <conditionalFormatting sqref="AQ586">
    <cfRule type="expression" dxfId="1551" priority="1087">
      <formula>IF(RIGHT(TEXT(AQ586,"0.#"),1)=".",FALSE,TRUE)</formula>
    </cfRule>
    <cfRule type="expression" dxfId="1550" priority="1088">
      <formula>IF(RIGHT(TEXT(AQ586,"0.#"),1)=".",TRUE,FALSE)</formula>
    </cfRule>
  </conditionalFormatting>
  <conditionalFormatting sqref="AE595">
    <cfRule type="expression" dxfId="1549" priority="1085">
      <formula>IF(RIGHT(TEXT(AE595,"0.#"),1)=".",FALSE,TRUE)</formula>
    </cfRule>
    <cfRule type="expression" dxfId="1548" priority="1086">
      <formula>IF(RIGHT(TEXT(AE595,"0.#"),1)=".",TRUE,FALSE)</formula>
    </cfRule>
  </conditionalFormatting>
  <conditionalFormatting sqref="AE596">
    <cfRule type="expression" dxfId="1547" priority="1083">
      <formula>IF(RIGHT(TEXT(AE596,"0.#"),1)=".",FALSE,TRUE)</formula>
    </cfRule>
    <cfRule type="expression" dxfId="1546" priority="1084">
      <formula>IF(RIGHT(TEXT(AE596,"0.#"),1)=".",TRUE,FALSE)</formula>
    </cfRule>
  </conditionalFormatting>
  <conditionalFormatting sqref="AE597">
    <cfRule type="expression" dxfId="1545" priority="1081">
      <formula>IF(RIGHT(TEXT(AE597,"0.#"),1)=".",FALSE,TRUE)</formula>
    </cfRule>
    <cfRule type="expression" dxfId="1544" priority="1082">
      <formula>IF(RIGHT(TEXT(AE597,"0.#"),1)=".",TRUE,FALSE)</formula>
    </cfRule>
  </conditionalFormatting>
  <conditionalFormatting sqref="AU595">
    <cfRule type="expression" dxfId="1543" priority="1073">
      <formula>IF(RIGHT(TEXT(AU595,"0.#"),1)=".",FALSE,TRUE)</formula>
    </cfRule>
    <cfRule type="expression" dxfId="1542" priority="1074">
      <formula>IF(RIGHT(TEXT(AU595,"0.#"),1)=".",TRUE,FALSE)</formula>
    </cfRule>
  </conditionalFormatting>
  <conditionalFormatting sqref="AU596">
    <cfRule type="expression" dxfId="1541" priority="1071">
      <formula>IF(RIGHT(TEXT(AU596,"0.#"),1)=".",FALSE,TRUE)</formula>
    </cfRule>
    <cfRule type="expression" dxfId="1540" priority="1072">
      <formula>IF(RIGHT(TEXT(AU596,"0.#"),1)=".",TRUE,FALSE)</formula>
    </cfRule>
  </conditionalFormatting>
  <conditionalFormatting sqref="AU597">
    <cfRule type="expression" dxfId="1539" priority="1069">
      <formula>IF(RIGHT(TEXT(AU597,"0.#"),1)=".",FALSE,TRUE)</formula>
    </cfRule>
    <cfRule type="expression" dxfId="1538" priority="1070">
      <formula>IF(RIGHT(TEXT(AU597,"0.#"),1)=".",TRUE,FALSE)</formula>
    </cfRule>
  </conditionalFormatting>
  <conditionalFormatting sqref="AQ596">
    <cfRule type="expression" dxfId="1537" priority="1061">
      <formula>IF(RIGHT(TEXT(AQ596,"0.#"),1)=".",FALSE,TRUE)</formula>
    </cfRule>
    <cfRule type="expression" dxfId="1536" priority="1062">
      <formula>IF(RIGHT(TEXT(AQ596,"0.#"),1)=".",TRUE,FALSE)</formula>
    </cfRule>
  </conditionalFormatting>
  <conditionalFormatting sqref="AQ597">
    <cfRule type="expression" dxfId="1535" priority="1059">
      <formula>IF(RIGHT(TEXT(AQ597,"0.#"),1)=".",FALSE,TRUE)</formula>
    </cfRule>
    <cfRule type="expression" dxfId="1534" priority="1060">
      <formula>IF(RIGHT(TEXT(AQ597,"0.#"),1)=".",TRUE,FALSE)</formula>
    </cfRule>
  </conditionalFormatting>
  <conditionalFormatting sqref="AQ595">
    <cfRule type="expression" dxfId="1533" priority="1057">
      <formula>IF(RIGHT(TEXT(AQ595,"0.#"),1)=".",FALSE,TRUE)</formula>
    </cfRule>
    <cfRule type="expression" dxfId="1532" priority="1058">
      <formula>IF(RIGHT(TEXT(AQ595,"0.#"),1)=".",TRUE,FALSE)</formula>
    </cfRule>
  </conditionalFormatting>
  <conditionalFormatting sqref="AE620">
    <cfRule type="expression" dxfId="1531" priority="1055">
      <formula>IF(RIGHT(TEXT(AE620,"0.#"),1)=".",FALSE,TRUE)</formula>
    </cfRule>
    <cfRule type="expression" dxfId="1530" priority="1056">
      <formula>IF(RIGHT(TEXT(AE620,"0.#"),1)=".",TRUE,FALSE)</formula>
    </cfRule>
  </conditionalFormatting>
  <conditionalFormatting sqref="AE621">
    <cfRule type="expression" dxfId="1529" priority="1053">
      <formula>IF(RIGHT(TEXT(AE621,"0.#"),1)=".",FALSE,TRUE)</formula>
    </cfRule>
    <cfRule type="expression" dxfId="1528" priority="1054">
      <formula>IF(RIGHT(TEXT(AE621,"0.#"),1)=".",TRUE,FALSE)</formula>
    </cfRule>
  </conditionalFormatting>
  <conditionalFormatting sqref="AE622">
    <cfRule type="expression" dxfId="1527" priority="1051">
      <formula>IF(RIGHT(TEXT(AE622,"0.#"),1)=".",FALSE,TRUE)</formula>
    </cfRule>
    <cfRule type="expression" dxfId="1526" priority="1052">
      <formula>IF(RIGHT(TEXT(AE622,"0.#"),1)=".",TRUE,FALSE)</formula>
    </cfRule>
  </conditionalFormatting>
  <conditionalFormatting sqref="AU620">
    <cfRule type="expression" dxfId="1525" priority="1043">
      <formula>IF(RIGHT(TEXT(AU620,"0.#"),1)=".",FALSE,TRUE)</formula>
    </cfRule>
    <cfRule type="expression" dxfId="1524" priority="1044">
      <formula>IF(RIGHT(TEXT(AU620,"0.#"),1)=".",TRUE,FALSE)</formula>
    </cfRule>
  </conditionalFormatting>
  <conditionalFormatting sqref="AU621">
    <cfRule type="expression" dxfId="1523" priority="1041">
      <formula>IF(RIGHT(TEXT(AU621,"0.#"),1)=".",FALSE,TRUE)</formula>
    </cfRule>
    <cfRule type="expression" dxfId="1522" priority="1042">
      <formula>IF(RIGHT(TEXT(AU621,"0.#"),1)=".",TRUE,FALSE)</formula>
    </cfRule>
  </conditionalFormatting>
  <conditionalFormatting sqref="AU622">
    <cfRule type="expression" dxfId="1521" priority="1039">
      <formula>IF(RIGHT(TEXT(AU622,"0.#"),1)=".",FALSE,TRUE)</formula>
    </cfRule>
    <cfRule type="expression" dxfId="1520" priority="1040">
      <formula>IF(RIGHT(TEXT(AU622,"0.#"),1)=".",TRUE,FALSE)</formula>
    </cfRule>
  </conditionalFormatting>
  <conditionalFormatting sqref="AQ621">
    <cfRule type="expression" dxfId="1519" priority="1031">
      <formula>IF(RIGHT(TEXT(AQ621,"0.#"),1)=".",FALSE,TRUE)</formula>
    </cfRule>
    <cfRule type="expression" dxfId="1518" priority="1032">
      <formula>IF(RIGHT(TEXT(AQ621,"0.#"),1)=".",TRUE,FALSE)</formula>
    </cfRule>
  </conditionalFormatting>
  <conditionalFormatting sqref="AQ622">
    <cfRule type="expression" dxfId="1517" priority="1029">
      <formula>IF(RIGHT(TEXT(AQ622,"0.#"),1)=".",FALSE,TRUE)</formula>
    </cfRule>
    <cfRule type="expression" dxfId="1516" priority="1030">
      <formula>IF(RIGHT(TEXT(AQ622,"0.#"),1)=".",TRUE,FALSE)</formula>
    </cfRule>
  </conditionalFormatting>
  <conditionalFormatting sqref="AQ620">
    <cfRule type="expression" dxfId="1515" priority="1027">
      <formula>IF(RIGHT(TEXT(AQ620,"0.#"),1)=".",FALSE,TRUE)</formula>
    </cfRule>
    <cfRule type="expression" dxfId="1514" priority="1028">
      <formula>IF(RIGHT(TEXT(AQ620,"0.#"),1)=".",TRUE,FALSE)</formula>
    </cfRule>
  </conditionalFormatting>
  <conditionalFormatting sqref="AE600">
    <cfRule type="expression" dxfId="1513" priority="1025">
      <formula>IF(RIGHT(TEXT(AE600,"0.#"),1)=".",FALSE,TRUE)</formula>
    </cfRule>
    <cfRule type="expression" dxfId="1512" priority="1026">
      <formula>IF(RIGHT(TEXT(AE600,"0.#"),1)=".",TRUE,FALSE)</formula>
    </cfRule>
  </conditionalFormatting>
  <conditionalFormatting sqref="AE601">
    <cfRule type="expression" dxfId="1511" priority="1023">
      <formula>IF(RIGHT(TEXT(AE601,"0.#"),1)=".",FALSE,TRUE)</formula>
    </cfRule>
    <cfRule type="expression" dxfId="1510" priority="1024">
      <formula>IF(RIGHT(TEXT(AE601,"0.#"),1)=".",TRUE,FALSE)</formula>
    </cfRule>
  </conditionalFormatting>
  <conditionalFormatting sqref="AE602">
    <cfRule type="expression" dxfId="1509" priority="1021">
      <formula>IF(RIGHT(TEXT(AE602,"0.#"),1)=".",FALSE,TRUE)</formula>
    </cfRule>
    <cfRule type="expression" dxfId="1508" priority="1022">
      <formula>IF(RIGHT(TEXT(AE602,"0.#"),1)=".",TRUE,FALSE)</formula>
    </cfRule>
  </conditionalFormatting>
  <conditionalFormatting sqref="AU600">
    <cfRule type="expression" dxfId="1507" priority="1013">
      <formula>IF(RIGHT(TEXT(AU600,"0.#"),1)=".",FALSE,TRUE)</formula>
    </cfRule>
    <cfRule type="expression" dxfId="1506" priority="1014">
      <formula>IF(RIGHT(TEXT(AU600,"0.#"),1)=".",TRUE,FALSE)</formula>
    </cfRule>
  </conditionalFormatting>
  <conditionalFormatting sqref="AU601">
    <cfRule type="expression" dxfId="1505" priority="1011">
      <formula>IF(RIGHT(TEXT(AU601,"0.#"),1)=".",FALSE,TRUE)</formula>
    </cfRule>
    <cfRule type="expression" dxfId="1504" priority="1012">
      <formula>IF(RIGHT(TEXT(AU601,"0.#"),1)=".",TRUE,FALSE)</formula>
    </cfRule>
  </conditionalFormatting>
  <conditionalFormatting sqref="AU602">
    <cfRule type="expression" dxfId="1503" priority="1009">
      <formula>IF(RIGHT(TEXT(AU602,"0.#"),1)=".",FALSE,TRUE)</formula>
    </cfRule>
    <cfRule type="expression" dxfId="1502" priority="1010">
      <formula>IF(RIGHT(TEXT(AU602,"0.#"),1)=".",TRUE,FALSE)</formula>
    </cfRule>
  </conditionalFormatting>
  <conditionalFormatting sqref="AQ601">
    <cfRule type="expression" dxfId="1501" priority="1001">
      <formula>IF(RIGHT(TEXT(AQ601,"0.#"),1)=".",FALSE,TRUE)</formula>
    </cfRule>
    <cfRule type="expression" dxfId="1500" priority="1002">
      <formula>IF(RIGHT(TEXT(AQ601,"0.#"),1)=".",TRUE,FALSE)</formula>
    </cfRule>
  </conditionalFormatting>
  <conditionalFormatting sqref="AQ602">
    <cfRule type="expression" dxfId="1499" priority="999">
      <formula>IF(RIGHT(TEXT(AQ602,"0.#"),1)=".",FALSE,TRUE)</formula>
    </cfRule>
    <cfRule type="expression" dxfId="1498" priority="1000">
      <formula>IF(RIGHT(TEXT(AQ602,"0.#"),1)=".",TRUE,FALSE)</formula>
    </cfRule>
  </conditionalFormatting>
  <conditionalFormatting sqref="AQ600">
    <cfRule type="expression" dxfId="1497" priority="997">
      <formula>IF(RIGHT(TEXT(AQ600,"0.#"),1)=".",FALSE,TRUE)</formula>
    </cfRule>
    <cfRule type="expression" dxfId="1496" priority="998">
      <formula>IF(RIGHT(TEXT(AQ600,"0.#"),1)=".",TRUE,FALSE)</formula>
    </cfRule>
  </conditionalFormatting>
  <conditionalFormatting sqref="AE605">
    <cfRule type="expression" dxfId="1495" priority="995">
      <formula>IF(RIGHT(TEXT(AE605,"0.#"),1)=".",FALSE,TRUE)</formula>
    </cfRule>
    <cfRule type="expression" dxfId="1494" priority="996">
      <formula>IF(RIGHT(TEXT(AE605,"0.#"),1)=".",TRUE,FALSE)</formula>
    </cfRule>
  </conditionalFormatting>
  <conditionalFormatting sqref="AE606">
    <cfRule type="expression" dxfId="1493" priority="993">
      <formula>IF(RIGHT(TEXT(AE606,"0.#"),1)=".",FALSE,TRUE)</formula>
    </cfRule>
    <cfRule type="expression" dxfId="1492" priority="994">
      <formula>IF(RIGHT(TEXT(AE606,"0.#"),1)=".",TRUE,FALSE)</formula>
    </cfRule>
  </conditionalFormatting>
  <conditionalFormatting sqref="AE607">
    <cfRule type="expression" dxfId="1491" priority="991">
      <formula>IF(RIGHT(TEXT(AE607,"0.#"),1)=".",FALSE,TRUE)</formula>
    </cfRule>
    <cfRule type="expression" dxfId="1490" priority="992">
      <formula>IF(RIGHT(TEXT(AE607,"0.#"),1)=".",TRUE,FALSE)</formula>
    </cfRule>
  </conditionalFormatting>
  <conditionalFormatting sqref="AU605">
    <cfRule type="expression" dxfId="1489" priority="983">
      <formula>IF(RIGHT(TEXT(AU605,"0.#"),1)=".",FALSE,TRUE)</formula>
    </cfRule>
    <cfRule type="expression" dxfId="1488" priority="984">
      <formula>IF(RIGHT(TEXT(AU605,"0.#"),1)=".",TRUE,FALSE)</formula>
    </cfRule>
  </conditionalFormatting>
  <conditionalFormatting sqref="AU606">
    <cfRule type="expression" dxfId="1487" priority="981">
      <formula>IF(RIGHT(TEXT(AU606,"0.#"),1)=".",FALSE,TRUE)</formula>
    </cfRule>
    <cfRule type="expression" dxfId="1486" priority="982">
      <formula>IF(RIGHT(TEXT(AU606,"0.#"),1)=".",TRUE,FALSE)</formula>
    </cfRule>
  </conditionalFormatting>
  <conditionalFormatting sqref="AU607">
    <cfRule type="expression" dxfId="1485" priority="979">
      <formula>IF(RIGHT(TEXT(AU607,"0.#"),1)=".",FALSE,TRUE)</formula>
    </cfRule>
    <cfRule type="expression" dxfId="1484" priority="980">
      <formula>IF(RIGHT(TEXT(AU607,"0.#"),1)=".",TRUE,FALSE)</formula>
    </cfRule>
  </conditionalFormatting>
  <conditionalFormatting sqref="AQ606">
    <cfRule type="expression" dxfId="1483" priority="971">
      <formula>IF(RIGHT(TEXT(AQ606,"0.#"),1)=".",FALSE,TRUE)</formula>
    </cfRule>
    <cfRule type="expression" dxfId="1482" priority="972">
      <formula>IF(RIGHT(TEXT(AQ606,"0.#"),1)=".",TRUE,FALSE)</formula>
    </cfRule>
  </conditionalFormatting>
  <conditionalFormatting sqref="AQ607">
    <cfRule type="expression" dxfId="1481" priority="969">
      <formula>IF(RIGHT(TEXT(AQ607,"0.#"),1)=".",FALSE,TRUE)</formula>
    </cfRule>
    <cfRule type="expression" dxfId="1480" priority="970">
      <formula>IF(RIGHT(TEXT(AQ607,"0.#"),1)=".",TRUE,FALSE)</formula>
    </cfRule>
  </conditionalFormatting>
  <conditionalFormatting sqref="AQ605">
    <cfRule type="expression" dxfId="1479" priority="967">
      <formula>IF(RIGHT(TEXT(AQ605,"0.#"),1)=".",FALSE,TRUE)</formula>
    </cfRule>
    <cfRule type="expression" dxfId="1478" priority="968">
      <formula>IF(RIGHT(TEXT(AQ605,"0.#"),1)=".",TRUE,FALSE)</formula>
    </cfRule>
  </conditionalFormatting>
  <conditionalFormatting sqref="AE610">
    <cfRule type="expression" dxfId="1477" priority="965">
      <formula>IF(RIGHT(TEXT(AE610,"0.#"),1)=".",FALSE,TRUE)</formula>
    </cfRule>
    <cfRule type="expression" dxfId="1476" priority="966">
      <formula>IF(RIGHT(TEXT(AE610,"0.#"),1)=".",TRUE,FALSE)</formula>
    </cfRule>
  </conditionalFormatting>
  <conditionalFormatting sqref="AE611">
    <cfRule type="expression" dxfId="1475" priority="963">
      <formula>IF(RIGHT(TEXT(AE611,"0.#"),1)=".",FALSE,TRUE)</formula>
    </cfRule>
    <cfRule type="expression" dxfId="1474" priority="964">
      <formula>IF(RIGHT(TEXT(AE611,"0.#"),1)=".",TRUE,FALSE)</formula>
    </cfRule>
  </conditionalFormatting>
  <conditionalFormatting sqref="AE612">
    <cfRule type="expression" dxfId="1473" priority="961">
      <formula>IF(RIGHT(TEXT(AE612,"0.#"),1)=".",FALSE,TRUE)</formula>
    </cfRule>
    <cfRule type="expression" dxfId="1472" priority="962">
      <formula>IF(RIGHT(TEXT(AE612,"0.#"),1)=".",TRUE,FALSE)</formula>
    </cfRule>
  </conditionalFormatting>
  <conditionalFormatting sqref="AU610">
    <cfRule type="expression" dxfId="1471" priority="953">
      <formula>IF(RIGHT(TEXT(AU610,"0.#"),1)=".",FALSE,TRUE)</formula>
    </cfRule>
    <cfRule type="expression" dxfId="1470" priority="954">
      <formula>IF(RIGHT(TEXT(AU610,"0.#"),1)=".",TRUE,FALSE)</formula>
    </cfRule>
  </conditionalFormatting>
  <conditionalFormatting sqref="AU611">
    <cfRule type="expression" dxfId="1469" priority="951">
      <formula>IF(RIGHT(TEXT(AU611,"0.#"),1)=".",FALSE,TRUE)</formula>
    </cfRule>
    <cfRule type="expression" dxfId="1468" priority="952">
      <formula>IF(RIGHT(TEXT(AU611,"0.#"),1)=".",TRUE,FALSE)</formula>
    </cfRule>
  </conditionalFormatting>
  <conditionalFormatting sqref="AU612">
    <cfRule type="expression" dxfId="1467" priority="949">
      <formula>IF(RIGHT(TEXT(AU612,"0.#"),1)=".",FALSE,TRUE)</formula>
    </cfRule>
    <cfRule type="expression" dxfId="1466" priority="950">
      <formula>IF(RIGHT(TEXT(AU612,"0.#"),1)=".",TRUE,FALSE)</formula>
    </cfRule>
  </conditionalFormatting>
  <conditionalFormatting sqref="AQ611">
    <cfRule type="expression" dxfId="1465" priority="941">
      <formula>IF(RIGHT(TEXT(AQ611,"0.#"),1)=".",FALSE,TRUE)</formula>
    </cfRule>
    <cfRule type="expression" dxfId="1464" priority="942">
      <formula>IF(RIGHT(TEXT(AQ611,"0.#"),1)=".",TRUE,FALSE)</formula>
    </cfRule>
  </conditionalFormatting>
  <conditionalFormatting sqref="AQ612">
    <cfRule type="expression" dxfId="1463" priority="939">
      <formula>IF(RIGHT(TEXT(AQ612,"0.#"),1)=".",FALSE,TRUE)</formula>
    </cfRule>
    <cfRule type="expression" dxfId="1462" priority="940">
      <formula>IF(RIGHT(TEXT(AQ612,"0.#"),1)=".",TRUE,FALSE)</formula>
    </cfRule>
  </conditionalFormatting>
  <conditionalFormatting sqref="AQ610">
    <cfRule type="expression" dxfId="1461" priority="937">
      <formula>IF(RIGHT(TEXT(AQ610,"0.#"),1)=".",FALSE,TRUE)</formula>
    </cfRule>
    <cfRule type="expression" dxfId="1460" priority="938">
      <formula>IF(RIGHT(TEXT(AQ610,"0.#"),1)=".",TRUE,FALSE)</formula>
    </cfRule>
  </conditionalFormatting>
  <conditionalFormatting sqref="AE615">
    <cfRule type="expression" dxfId="1459" priority="935">
      <formula>IF(RIGHT(TEXT(AE615,"0.#"),1)=".",FALSE,TRUE)</formula>
    </cfRule>
    <cfRule type="expression" dxfId="1458" priority="936">
      <formula>IF(RIGHT(TEXT(AE615,"0.#"),1)=".",TRUE,FALSE)</formula>
    </cfRule>
  </conditionalFormatting>
  <conditionalFormatting sqref="AE616">
    <cfRule type="expression" dxfId="1457" priority="933">
      <formula>IF(RIGHT(TEXT(AE616,"0.#"),1)=".",FALSE,TRUE)</formula>
    </cfRule>
    <cfRule type="expression" dxfId="1456" priority="934">
      <formula>IF(RIGHT(TEXT(AE616,"0.#"),1)=".",TRUE,FALSE)</formula>
    </cfRule>
  </conditionalFormatting>
  <conditionalFormatting sqref="AE617">
    <cfRule type="expression" dxfId="1455" priority="931">
      <formula>IF(RIGHT(TEXT(AE617,"0.#"),1)=".",FALSE,TRUE)</formula>
    </cfRule>
    <cfRule type="expression" dxfId="1454" priority="932">
      <formula>IF(RIGHT(TEXT(AE617,"0.#"),1)=".",TRUE,FALSE)</formula>
    </cfRule>
  </conditionalFormatting>
  <conditionalFormatting sqref="AU615">
    <cfRule type="expression" dxfId="1453" priority="923">
      <formula>IF(RIGHT(TEXT(AU615,"0.#"),1)=".",FALSE,TRUE)</formula>
    </cfRule>
    <cfRule type="expression" dxfId="1452" priority="924">
      <formula>IF(RIGHT(TEXT(AU615,"0.#"),1)=".",TRUE,FALSE)</formula>
    </cfRule>
  </conditionalFormatting>
  <conditionalFormatting sqref="AU616">
    <cfRule type="expression" dxfId="1451" priority="921">
      <formula>IF(RIGHT(TEXT(AU616,"0.#"),1)=".",FALSE,TRUE)</formula>
    </cfRule>
    <cfRule type="expression" dxfId="1450" priority="922">
      <formula>IF(RIGHT(TEXT(AU616,"0.#"),1)=".",TRUE,FALSE)</formula>
    </cfRule>
  </conditionalFormatting>
  <conditionalFormatting sqref="AU617">
    <cfRule type="expression" dxfId="1449" priority="919">
      <formula>IF(RIGHT(TEXT(AU617,"0.#"),1)=".",FALSE,TRUE)</formula>
    </cfRule>
    <cfRule type="expression" dxfId="1448" priority="920">
      <formula>IF(RIGHT(TEXT(AU617,"0.#"),1)=".",TRUE,FALSE)</formula>
    </cfRule>
  </conditionalFormatting>
  <conditionalFormatting sqref="AQ616">
    <cfRule type="expression" dxfId="1447" priority="911">
      <formula>IF(RIGHT(TEXT(AQ616,"0.#"),1)=".",FALSE,TRUE)</formula>
    </cfRule>
    <cfRule type="expression" dxfId="1446" priority="912">
      <formula>IF(RIGHT(TEXT(AQ616,"0.#"),1)=".",TRUE,FALSE)</formula>
    </cfRule>
  </conditionalFormatting>
  <conditionalFormatting sqref="AQ617">
    <cfRule type="expression" dxfId="1445" priority="909">
      <formula>IF(RIGHT(TEXT(AQ617,"0.#"),1)=".",FALSE,TRUE)</formula>
    </cfRule>
    <cfRule type="expression" dxfId="1444" priority="910">
      <formula>IF(RIGHT(TEXT(AQ617,"0.#"),1)=".",TRUE,FALSE)</formula>
    </cfRule>
  </conditionalFormatting>
  <conditionalFormatting sqref="AQ615">
    <cfRule type="expression" dxfId="1443" priority="907">
      <formula>IF(RIGHT(TEXT(AQ615,"0.#"),1)=".",FALSE,TRUE)</formula>
    </cfRule>
    <cfRule type="expression" dxfId="1442" priority="908">
      <formula>IF(RIGHT(TEXT(AQ615,"0.#"),1)=".",TRUE,FALSE)</formula>
    </cfRule>
  </conditionalFormatting>
  <conditionalFormatting sqref="AE625">
    <cfRule type="expression" dxfId="1441" priority="905">
      <formula>IF(RIGHT(TEXT(AE625,"0.#"),1)=".",FALSE,TRUE)</formula>
    </cfRule>
    <cfRule type="expression" dxfId="1440" priority="906">
      <formula>IF(RIGHT(TEXT(AE625,"0.#"),1)=".",TRUE,FALSE)</formula>
    </cfRule>
  </conditionalFormatting>
  <conditionalFormatting sqref="AE626">
    <cfRule type="expression" dxfId="1439" priority="903">
      <formula>IF(RIGHT(TEXT(AE626,"0.#"),1)=".",FALSE,TRUE)</formula>
    </cfRule>
    <cfRule type="expression" dxfId="1438" priority="904">
      <formula>IF(RIGHT(TEXT(AE626,"0.#"),1)=".",TRUE,FALSE)</formula>
    </cfRule>
  </conditionalFormatting>
  <conditionalFormatting sqref="AE627">
    <cfRule type="expression" dxfId="1437" priority="901">
      <formula>IF(RIGHT(TEXT(AE627,"0.#"),1)=".",FALSE,TRUE)</formula>
    </cfRule>
    <cfRule type="expression" dxfId="1436" priority="902">
      <formula>IF(RIGHT(TEXT(AE627,"0.#"),1)=".",TRUE,FALSE)</formula>
    </cfRule>
  </conditionalFormatting>
  <conditionalFormatting sqref="AU625">
    <cfRule type="expression" dxfId="1435" priority="893">
      <formula>IF(RIGHT(TEXT(AU625,"0.#"),1)=".",FALSE,TRUE)</formula>
    </cfRule>
    <cfRule type="expression" dxfId="1434" priority="894">
      <formula>IF(RIGHT(TEXT(AU625,"0.#"),1)=".",TRUE,FALSE)</formula>
    </cfRule>
  </conditionalFormatting>
  <conditionalFormatting sqref="AU626">
    <cfRule type="expression" dxfId="1433" priority="891">
      <formula>IF(RIGHT(TEXT(AU626,"0.#"),1)=".",FALSE,TRUE)</formula>
    </cfRule>
    <cfRule type="expression" dxfId="1432" priority="892">
      <formula>IF(RIGHT(TEXT(AU626,"0.#"),1)=".",TRUE,FALSE)</formula>
    </cfRule>
  </conditionalFormatting>
  <conditionalFormatting sqref="AU627">
    <cfRule type="expression" dxfId="1431" priority="889">
      <formula>IF(RIGHT(TEXT(AU627,"0.#"),1)=".",FALSE,TRUE)</formula>
    </cfRule>
    <cfRule type="expression" dxfId="1430" priority="890">
      <formula>IF(RIGHT(TEXT(AU627,"0.#"),1)=".",TRUE,FALSE)</formula>
    </cfRule>
  </conditionalFormatting>
  <conditionalFormatting sqref="AQ626">
    <cfRule type="expression" dxfId="1429" priority="881">
      <formula>IF(RIGHT(TEXT(AQ626,"0.#"),1)=".",FALSE,TRUE)</formula>
    </cfRule>
    <cfRule type="expression" dxfId="1428" priority="882">
      <formula>IF(RIGHT(TEXT(AQ626,"0.#"),1)=".",TRUE,FALSE)</formula>
    </cfRule>
  </conditionalFormatting>
  <conditionalFormatting sqref="AQ627">
    <cfRule type="expression" dxfId="1427" priority="879">
      <formula>IF(RIGHT(TEXT(AQ627,"0.#"),1)=".",FALSE,TRUE)</formula>
    </cfRule>
    <cfRule type="expression" dxfId="1426" priority="880">
      <formula>IF(RIGHT(TEXT(AQ627,"0.#"),1)=".",TRUE,FALSE)</formula>
    </cfRule>
  </conditionalFormatting>
  <conditionalFormatting sqref="AQ625">
    <cfRule type="expression" dxfId="1425" priority="877">
      <formula>IF(RIGHT(TEXT(AQ625,"0.#"),1)=".",FALSE,TRUE)</formula>
    </cfRule>
    <cfRule type="expression" dxfId="1424" priority="878">
      <formula>IF(RIGHT(TEXT(AQ625,"0.#"),1)=".",TRUE,FALSE)</formula>
    </cfRule>
  </conditionalFormatting>
  <conditionalFormatting sqref="AE630">
    <cfRule type="expression" dxfId="1423" priority="875">
      <formula>IF(RIGHT(TEXT(AE630,"0.#"),1)=".",FALSE,TRUE)</formula>
    </cfRule>
    <cfRule type="expression" dxfId="1422" priority="876">
      <formula>IF(RIGHT(TEXT(AE630,"0.#"),1)=".",TRUE,FALSE)</formula>
    </cfRule>
  </conditionalFormatting>
  <conditionalFormatting sqref="AE631">
    <cfRule type="expression" dxfId="1421" priority="873">
      <formula>IF(RIGHT(TEXT(AE631,"0.#"),1)=".",FALSE,TRUE)</formula>
    </cfRule>
    <cfRule type="expression" dxfId="1420" priority="874">
      <formula>IF(RIGHT(TEXT(AE631,"0.#"),1)=".",TRUE,FALSE)</formula>
    </cfRule>
  </conditionalFormatting>
  <conditionalFormatting sqref="AE632">
    <cfRule type="expression" dxfId="1419" priority="871">
      <formula>IF(RIGHT(TEXT(AE632,"0.#"),1)=".",FALSE,TRUE)</formula>
    </cfRule>
    <cfRule type="expression" dxfId="1418" priority="872">
      <formula>IF(RIGHT(TEXT(AE632,"0.#"),1)=".",TRUE,FALSE)</formula>
    </cfRule>
  </conditionalFormatting>
  <conditionalFormatting sqref="AU630">
    <cfRule type="expression" dxfId="1417" priority="863">
      <formula>IF(RIGHT(TEXT(AU630,"0.#"),1)=".",FALSE,TRUE)</formula>
    </cfRule>
    <cfRule type="expression" dxfId="1416" priority="864">
      <formula>IF(RIGHT(TEXT(AU630,"0.#"),1)=".",TRUE,FALSE)</formula>
    </cfRule>
  </conditionalFormatting>
  <conditionalFormatting sqref="AU631">
    <cfRule type="expression" dxfId="1415" priority="861">
      <formula>IF(RIGHT(TEXT(AU631,"0.#"),1)=".",FALSE,TRUE)</formula>
    </cfRule>
    <cfRule type="expression" dxfId="1414" priority="862">
      <formula>IF(RIGHT(TEXT(AU631,"0.#"),1)=".",TRUE,FALSE)</formula>
    </cfRule>
  </conditionalFormatting>
  <conditionalFormatting sqref="AU632">
    <cfRule type="expression" dxfId="1413" priority="859">
      <formula>IF(RIGHT(TEXT(AU632,"0.#"),1)=".",FALSE,TRUE)</formula>
    </cfRule>
    <cfRule type="expression" dxfId="1412" priority="860">
      <formula>IF(RIGHT(TEXT(AU632,"0.#"),1)=".",TRUE,FALSE)</formula>
    </cfRule>
  </conditionalFormatting>
  <conditionalFormatting sqref="AQ631">
    <cfRule type="expression" dxfId="1411" priority="851">
      <formula>IF(RIGHT(TEXT(AQ631,"0.#"),1)=".",FALSE,TRUE)</formula>
    </cfRule>
    <cfRule type="expression" dxfId="1410" priority="852">
      <formula>IF(RIGHT(TEXT(AQ631,"0.#"),1)=".",TRUE,FALSE)</formula>
    </cfRule>
  </conditionalFormatting>
  <conditionalFormatting sqref="AQ632">
    <cfRule type="expression" dxfId="1409" priority="849">
      <formula>IF(RIGHT(TEXT(AQ632,"0.#"),1)=".",FALSE,TRUE)</formula>
    </cfRule>
    <cfRule type="expression" dxfId="1408" priority="850">
      <formula>IF(RIGHT(TEXT(AQ632,"0.#"),1)=".",TRUE,FALSE)</formula>
    </cfRule>
  </conditionalFormatting>
  <conditionalFormatting sqref="AQ630">
    <cfRule type="expression" dxfId="1407" priority="847">
      <formula>IF(RIGHT(TEXT(AQ630,"0.#"),1)=".",FALSE,TRUE)</formula>
    </cfRule>
    <cfRule type="expression" dxfId="1406" priority="848">
      <formula>IF(RIGHT(TEXT(AQ630,"0.#"),1)=".",TRUE,FALSE)</formula>
    </cfRule>
  </conditionalFormatting>
  <conditionalFormatting sqref="AE635">
    <cfRule type="expression" dxfId="1405" priority="845">
      <formula>IF(RIGHT(TEXT(AE635,"0.#"),1)=".",FALSE,TRUE)</formula>
    </cfRule>
    <cfRule type="expression" dxfId="1404" priority="846">
      <formula>IF(RIGHT(TEXT(AE635,"0.#"),1)=".",TRUE,FALSE)</formula>
    </cfRule>
  </conditionalFormatting>
  <conditionalFormatting sqref="AE636">
    <cfRule type="expression" dxfId="1403" priority="843">
      <formula>IF(RIGHT(TEXT(AE636,"0.#"),1)=".",FALSE,TRUE)</formula>
    </cfRule>
    <cfRule type="expression" dxfId="1402" priority="844">
      <formula>IF(RIGHT(TEXT(AE636,"0.#"),1)=".",TRUE,FALSE)</formula>
    </cfRule>
  </conditionalFormatting>
  <conditionalFormatting sqref="AE637">
    <cfRule type="expression" dxfId="1401" priority="841">
      <formula>IF(RIGHT(TEXT(AE637,"0.#"),1)=".",FALSE,TRUE)</formula>
    </cfRule>
    <cfRule type="expression" dxfId="1400" priority="842">
      <formula>IF(RIGHT(TEXT(AE637,"0.#"),1)=".",TRUE,FALSE)</formula>
    </cfRule>
  </conditionalFormatting>
  <conditionalFormatting sqref="AU635">
    <cfRule type="expression" dxfId="1399" priority="833">
      <formula>IF(RIGHT(TEXT(AU635,"0.#"),1)=".",FALSE,TRUE)</formula>
    </cfRule>
    <cfRule type="expression" dxfId="1398" priority="834">
      <formula>IF(RIGHT(TEXT(AU635,"0.#"),1)=".",TRUE,FALSE)</formula>
    </cfRule>
  </conditionalFormatting>
  <conditionalFormatting sqref="AU636">
    <cfRule type="expression" dxfId="1397" priority="831">
      <formula>IF(RIGHT(TEXT(AU636,"0.#"),1)=".",FALSE,TRUE)</formula>
    </cfRule>
    <cfRule type="expression" dxfId="1396" priority="832">
      <formula>IF(RIGHT(TEXT(AU636,"0.#"),1)=".",TRUE,FALSE)</formula>
    </cfRule>
  </conditionalFormatting>
  <conditionalFormatting sqref="AU637">
    <cfRule type="expression" dxfId="1395" priority="829">
      <formula>IF(RIGHT(TEXT(AU637,"0.#"),1)=".",FALSE,TRUE)</formula>
    </cfRule>
    <cfRule type="expression" dxfId="1394" priority="830">
      <formula>IF(RIGHT(TEXT(AU637,"0.#"),1)=".",TRUE,FALSE)</formula>
    </cfRule>
  </conditionalFormatting>
  <conditionalFormatting sqref="AQ636">
    <cfRule type="expression" dxfId="1393" priority="821">
      <formula>IF(RIGHT(TEXT(AQ636,"0.#"),1)=".",FALSE,TRUE)</formula>
    </cfRule>
    <cfRule type="expression" dxfId="1392" priority="822">
      <formula>IF(RIGHT(TEXT(AQ636,"0.#"),1)=".",TRUE,FALSE)</formula>
    </cfRule>
  </conditionalFormatting>
  <conditionalFormatting sqref="AQ637">
    <cfRule type="expression" dxfId="1391" priority="819">
      <formula>IF(RIGHT(TEXT(AQ637,"0.#"),1)=".",FALSE,TRUE)</formula>
    </cfRule>
    <cfRule type="expression" dxfId="1390" priority="820">
      <formula>IF(RIGHT(TEXT(AQ637,"0.#"),1)=".",TRUE,FALSE)</formula>
    </cfRule>
  </conditionalFormatting>
  <conditionalFormatting sqref="AQ635">
    <cfRule type="expression" dxfId="1389" priority="817">
      <formula>IF(RIGHT(TEXT(AQ635,"0.#"),1)=".",FALSE,TRUE)</formula>
    </cfRule>
    <cfRule type="expression" dxfId="1388" priority="818">
      <formula>IF(RIGHT(TEXT(AQ635,"0.#"),1)=".",TRUE,FALSE)</formula>
    </cfRule>
  </conditionalFormatting>
  <conditionalFormatting sqref="AE640">
    <cfRule type="expression" dxfId="1387" priority="815">
      <formula>IF(RIGHT(TEXT(AE640,"0.#"),1)=".",FALSE,TRUE)</formula>
    </cfRule>
    <cfRule type="expression" dxfId="1386" priority="816">
      <formula>IF(RIGHT(TEXT(AE640,"0.#"),1)=".",TRUE,FALSE)</formula>
    </cfRule>
  </conditionalFormatting>
  <conditionalFormatting sqref="AM642">
    <cfRule type="expression" dxfId="1385" priority="805">
      <formula>IF(RIGHT(TEXT(AM642,"0.#"),1)=".",FALSE,TRUE)</formula>
    </cfRule>
    <cfRule type="expression" dxfId="1384" priority="806">
      <formula>IF(RIGHT(TEXT(AM642,"0.#"),1)=".",TRUE,FALSE)</formula>
    </cfRule>
  </conditionalFormatting>
  <conditionalFormatting sqref="AE641">
    <cfRule type="expression" dxfId="1383" priority="813">
      <formula>IF(RIGHT(TEXT(AE641,"0.#"),1)=".",FALSE,TRUE)</formula>
    </cfRule>
    <cfRule type="expression" dxfId="1382" priority="814">
      <formula>IF(RIGHT(TEXT(AE641,"0.#"),1)=".",TRUE,FALSE)</formula>
    </cfRule>
  </conditionalFormatting>
  <conditionalFormatting sqref="AE642">
    <cfRule type="expression" dxfId="1381" priority="811">
      <formula>IF(RIGHT(TEXT(AE642,"0.#"),1)=".",FALSE,TRUE)</formula>
    </cfRule>
    <cfRule type="expression" dxfId="1380" priority="812">
      <formula>IF(RIGHT(TEXT(AE642,"0.#"),1)=".",TRUE,FALSE)</formula>
    </cfRule>
  </conditionalFormatting>
  <conditionalFormatting sqref="AM640">
    <cfRule type="expression" dxfId="1379" priority="809">
      <formula>IF(RIGHT(TEXT(AM640,"0.#"),1)=".",FALSE,TRUE)</formula>
    </cfRule>
    <cfRule type="expression" dxfId="1378" priority="810">
      <formula>IF(RIGHT(TEXT(AM640,"0.#"),1)=".",TRUE,FALSE)</formula>
    </cfRule>
  </conditionalFormatting>
  <conditionalFormatting sqref="AM641">
    <cfRule type="expression" dxfId="1377" priority="807">
      <formula>IF(RIGHT(TEXT(AM641,"0.#"),1)=".",FALSE,TRUE)</formula>
    </cfRule>
    <cfRule type="expression" dxfId="1376" priority="808">
      <formula>IF(RIGHT(TEXT(AM641,"0.#"),1)=".",TRUE,FALSE)</formula>
    </cfRule>
  </conditionalFormatting>
  <conditionalFormatting sqref="AU640">
    <cfRule type="expression" dxfId="1375" priority="803">
      <formula>IF(RIGHT(TEXT(AU640,"0.#"),1)=".",FALSE,TRUE)</formula>
    </cfRule>
    <cfRule type="expression" dxfId="1374" priority="804">
      <formula>IF(RIGHT(TEXT(AU640,"0.#"),1)=".",TRUE,FALSE)</formula>
    </cfRule>
  </conditionalFormatting>
  <conditionalFormatting sqref="AU641">
    <cfRule type="expression" dxfId="1373" priority="801">
      <formula>IF(RIGHT(TEXT(AU641,"0.#"),1)=".",FALSE,TRUE)</formula>
    </cfRule>
    <cfRule type="expression" dxfId="1372" priority="802">
      <formula>IF(RIGHT(TEXT(AU641,"0.#"),1)=".",TRUE,FALSE)</formula>
    </cfRule>
  </conditionalFormatting>
  <conditionalFormatting sqref="AU642">
    <cfRule type="expression" dxfId="1371" priority="799">
      <formula>IF(RIGHT(TEXT(AU642,"0.#"),1)=".",FALSE,TRUE)</formula>
    </cfRule>
    <cfRule type="expression" dxfId="1370" priority="800">
      <formula>IF(RIGHT(TEXT(AU642,"0.#"),1)=".",TRUE,FALSE)</formula>
    </cfRule>
  </conditionalFormatting>
  <conditionalFormatting sqref="AI642">
    <cfRule type="expression" dxfId="1369" priority="793">
      <formula>IF(RIGHT(TEXT(AI642,"0.#"),1)=".",FALSE,TRUE)</formula>
    </cfRule>
    <cfRule type="expression" dxfId="1368" priority="794">
      <formula>IF(RIGHT(TEXT(AI642,"0.#"),1)=".",TRUE,FALSE)</formula>
    </cfRule>
  </conditionalFormatting>
  <conditionalFormatting sqref="AI640">
    <cfRule type="expression" dxfId="1367" priority="797">
      <formula>IF(RIGHT(TEXT(AI640,"0.#"),1)=".",FALSE,TRUE)</formula>
    </cfRule>
    <cfRule type="expression" dxfId="1366" priority="798">
      <formula>IF(RIGHT(TEXT(AI640,"0.#"),1)=".",TRUE,FALSE)</formula>
    </cfRule>
  </conditionalFormatting>
  <conditionalFormatting sqref="AI641">
    <cfRule type="expression" dxfId="1365" priority="795">
      <formula>IF(RIGHT(TEXT(AI641,"0.#"),1)=".",FALSE,TRUE)</formula>
    </cfRule>
    <cfRule type="expression" dxfId="1364" priority="796">
      <formula>IF(RIGHT(TEXT(AI641,"0.#"),1)=".",TRUE,FALSE)</formula>
    </cfRule>
  </conditionalFormatting>
  <conditionalFormatting sqref="AQ641">
    <cfRule type="expression" dxfId="1363" priority="791">
      <formula>IF(RIGHT(TEXT(AQ641,"0.#"),1)=".",FALSE,TRUE)</formula>
    </cfRule>
    <cfRule type="expression" dxfId="1362" priority="792">
      <formula>IF(RIGHT(TEXT(AQ641,"0.#"),1)=".",TRUE,FALSE)</formula>
    </cfRule>
  </conditionalFormatting>
  <conditionalFormatting sqref="AQ642">
    <cfRule type="expression" dxfId="1361" priority="789">
      <formula>IF(RIGHT(TEXT(AQ642,"0.#"),1)=".",FALSE,TRUE)</formula>
    </cfRule>
    <cfRule type="expression" dxfId="1360" priority="790">
      <formula>IF(RIGHT(TEXT(AQ642,"0.#"),1)=".",TRUE,FALSE)</formula>
    </cfRule>
  </conditionalFormatting>
  <conditionalFormatting sqref="AQ640">
    <cfRule type="expression" dxfId="1359" priority="787">
      <formula>IF(RIGHT(TEXT(AQ640,"0.#"),1)=".",FALSE,TRUE)</formula>
    </cfRule>
    <cfRule type="expression" dxfId="1358" priority="788">
      <formula>IF(RIGHT(TEXT(AQ640,"0.#"),1)=".",TRUE,FALSE)</formula>
    </cfRule>
  </conditionalFormatting>
  <conditionalFormatting sqref="AE649">
    <cfRule type="expression" dxfId="1357" priority="785">
      <formula>IF(RIGHT(TEXT(AE649,"0.#"),1)=".",FALSE,TRUE)</formula>
    </cfRule>
    <cfRule type="expression" dxfId="1356" priority="786">
      <formula>IF(RIGHT(TEXT(AE649,"0.#"),1)=".",TRUE,FALSE)</formula>
    </cfRule>
  </conditionalFormatting>
  <conditionalFormatting sqref="AE650">
    <cfRule type="expression" dxfId="1355" priority="783">
      <formula>IF(RIGHT(TEXT(AE650,"0.#"),1)=".",FALSE,TRUE)</formula>
    </cfRule>
    <cfRule type="expression" dxfId="1354" priority="784">
      <formula>IF(RIGHT(TEXT(AE650,"0.#"),1)=".",TRUE,FALSE)</formula>
    </cfRule>
  </conditionalFormatting>
  <conditionalFormatting sqref="AE651">
    <cfRule type="expression" dxfId="1353" priority="781">
      <formula>IF(RIGHT(TEXT(AE651,"0.#"),1)=".",FALSE,TRUE)</formula>
    </cfRule>
    <cfRule type="expression" dxfId="1352" priority="782">
      <formula>IF(RIGHT(TEXT(AE651,"0.#"),1)=".",TRUE,FALSE)</formula>
    </cfRule>
  </conditionalFormatting>
  <conditionalFormatting sqref="AU649">
    <cfRule type="expression" dxfId="1351" priority="773">
      <formula>IF(RIGHT(TEXT(AU649,"0.#"),1)=".",FALSE,TRUE)</formula>
    </cfRule>
    <cfRule type="expression" dxfId="1350" priority="774">
      <formula>IF(RIGHT(TEXT(AU649,"0.#"),1)=".",TRUE,FALSE)</formula>
    </cfRule>
  </conditionalFormatting>
  <conditionalFormatting sqref="AU650">
    <cfRule type="expression" dxfId="1349" priority="771">
      <formula>IF(RIGHT(TEXT(AU650,"0.#"),1)=".",FALSE,TRUE)</formula>
    </cfRule>
    <cfRule type="expression" dxfId="1348" priority="772">
      <formula>IF(RIGHT(TEXT(AU650,"0.#"),1)=".",TRUE,FALSE)</formula>
    </cfRule>
  </conditionalFormatting>
  <conditionalFormatting sqref="AU651">
    <cfRule type="expression" dxfId="1347" priority="769">
      <formula>IF(RIGHT(TEXT(AU651,"0.#"),1)=".",FALSE,TRUE)</formula>
    </cfRule>
    <cfRule type="expression" dxfId="1346" priority="770">
      <formula>IF(RIGHT(TEXT(AU651,"0.#"),1)=".",TRUE,FALSE)</formula>
    </cfRule>
  </conditionalFormatting>
  <conditionalFormatting sqref="AQ650">
    <cfRule type="expression" dxfId="1345" priority="761">
      <formula>IF(RIGHT(TEXT(AQ650,"0.#"),1)=".",FALSE,TRUE)</formula>
    </cfRule>
    <cfRule type="expression" dxfId="1344" priority="762">
      <formula>IF(RIGHT(TEXT(AQ650,"0.#"),1)=".",TRUE,FALSE)</formula>
    </cfRule>
  </conditionalFormatting>
  <conditionalFormatting sqref="AQ651">
    <cfRule type="expression" dxfId="1343" priority="759">
      <formula>IF(RIGHT(TEXT(AQ651,"0.#"),1)=".",FALSE,TRUE)</formula>
    </cfRule>
    <cfRule type="expression" dxfId="1342" priority="760">
      <formula>IF(RIGHT(TEXT(AQ651,"0.#"),1)=".",TRUE,FALSE)</formula>
    </cfRule>
  </conditionalFormatting>
  <conditionalFormatting sqref="AQ649">
    <cfRule type="expression" dxfId="1341" priority="757">
      <formula>IF(RIGHT(TEXT(AQ649,"0.#"),1)=".",FALSE,TRUE)</formula>
    </cfRule>
    <cfRule type="expression" dxfId="1340" priority="758">
      <formula>IF(RIGHT(TEXT(AQ649,"0.#"),1)=".",TRUE,FALSE)</formula>
    </cfRule>
  </conditionalFormatting>
  <conditionalFormatting sqref="AE674">
    <cfRule type="expression" dxfId="1339" priority="755">
      <formula>IF(RIGHT(TEXT(AE674,"0.#"),1)=".",FALSE,TRUE)</formula>
    </cfRule>
    <cfRule type="expression" dxfId="1338" priority="756">
      <formula>IF(RIGHT(TEXT(AE674,"0.#"),1)=".",TRUE,FALSE)</formula>
    </cfRule>
  </conditionalFormatting>
  <conditionalFormatting sqref="AE675">
    <cfRule type="expression" dxfId="1337" priority="753">
      <formula>IF(RIGHT(TEXT(AE675,"0.#"),1)=".",FALSE,TRUE)</formula>
    </cfRule>
    <cfRule type="expression" dxfId="1336" priority="754">
      <formula>IF(RIGHT(TEXT(AE675,"0.#"),1)=".",TRUE,FALSE)</formula>
    </cfRule>
  </conditionalFormatting>
  <conditionalFormatting sqref="AE676">
    <cfRule type="expression" dxfId="1335" priority="751">
      <formula>IF(RIGHT(TEXT(AE676,"0.#"),1)=".",FALSE,TRUE)</formula>
    </cfRule>
    <cfRule type="expression" dxfId="1334" priority="752">
      <formula>IF(RIGHT(TEXT(AE676,"0.#"),1)=".",TRUE,FALSE)</formula>
    </cfRule>
  </conditionalFormatting>
  <conditionalFormatting sqref="AU674">
    <cfRule type="expression" dxfId="1333" priority="743">
      <formula>IF(RIGHT(TEXT(AU674,"0.#"),1)=".",FALSE,TRUE)</formula>
    </cfRule>
    <cfRule type="expression" dxfId="1332" priority="744">
      <formula>IF(RIGHT(TEXT(AU674,"0.#"),1)=".",TRUE,FALSE)</formula>
    </cfRule>
  </conditionalFormatting>
  <conditionalFormatting sqref="AU675">
    <cfRule type="expression" dxfId="1331" priority="741">
      <formula>IF(RIGHT(TEXT(AU675,"0.#"),1)=".",FALSE,TRUE)</formula>
    </cfRule>
    <cfRule type="expression" dxfId="1330" priority="742">
      <formula>IF(RIGHT(TEXT(AU675,"0.#"),1)=".",TRUE,FALSE)</formula>
    </cfRule>
  </conditionalFormatting>
  <conditionalFormatting sqref="AU676">
    <cfRule type="expression" dxfId="1329" priority="739">
      <formula>IF(RIGHT(TEXT(AU676,"0.#"),1)=".",FALSE,TRUE)</formula>
    </cfRule>
    <cfRule type="expression" dxfId="1328" priority="740">
      <formula>IF(RIGHT(TEXT(AU676,"0.#"),1)=".",TRUE,FALSE)</formula>
    </cfRule>
  </conditionalFormatting>
  <conditionalFormatting sqref="AQ675">
    <cfRule type="expression" dxfId="1327" priority="731">
      <formula>IF(RIGHT(TEXT(AQ675,"0.#"),1)=".",FALSE,TRUE)</formula>
    </cfRule>
    <cfRule type="expression" dxfId="1326" priority="732">
      <formula>IF(RIGHT(TEXT(AQ675,"0.#"),1)=".",TRUE,FALSE)</formula>
    </cfRule>
  </conditionalFormatting>
  <conditionalFormatting sqref="AQ676">
    <cfRule type="expression" dxfId="1325" priority="729">
      <formula>IF(RIGHT(TEXT(AQ676,"0.#"),1)=".",FALSE,TRUE)</formula>
    </cfRule>
    <cfRule type="expression" dxfId="1324" priority="730">
      <formula>IF(RIGHT(TEXT(AQ676,"0.#"),1)=".",TRUE,FALSE)</formula>
    </cfRule>
  </conditionalFormatting>
  <conditionalFormatting sqref="AQ674">
    <cfRule type="expression" dxfId="1323" priority="727">
      <formula>IF(RIGHT(TEXT(AQ674,"0.#"),1)=".",FALSE,TRUE)</formula>
    </cfRule>
    <cfRule type="expression" dxfId="1322" priority="728">
      <formula>IF(RIGHT(TEXT(AQ674,"0.#"),1)=".",TRUE,FALSE)</formula>
    </cfRule>
  </conditionalFormatting>
  <conditionalFormatting sqref="AE654">
    <cfRule type="expression" dxfId="1321" priority="725">
      <formula>IF(RIGHT(TEXT(AE654,"0.#"),1)=".",FALSE,TRUE)</formula>
    </cfRule>
    <cfRule type="expression" dxfId="1320" priority="726">
      <formula>IF(RIGHT(TEXT(AE654,"0.#"),1)=".",TRUE,FALSE)</formula>
    </cfRule>
  </conditionalFormatting>
  <conditionalFormatting sqref="AE655">
    <cfRule type="expression" dxfId="1319" priority="723">
      <formula>IF(RIGHT(TEXT(AE655,"0.#"),1)=".",FALSE,TRUE)</formula>
    </cfRule>
    <cfRule type="expression" dxfId="1318" priority="724">
      <formula>IF(RIGHT(TEXT(AE655,"0.#"),1)=".",TRUE,FALSE)</formula>
    </cfRule>
  </conditionalFormatting>
  <conditionalFormatting sqref="AE656">
    <cfRule type="expression" dxfId="1317" priority="721">
      <formula>IF(RIGHT(TEXT(AE656,"0.#"),1)=".",FALSE,TRUE)</formula>
    </cfRule>
    <cfRule type="expression" dxfId="1316" priority="722">
      <formula>IF(RIGHT(TEXT(AE656,"0.#"),1)=".",TRUE,FALSE)</formula>
    </cfRule>
  </conditionalFormatting>
  <conditionalFormatting sqref="AU654">
    <cfRule type="expression" dxfId="1315" priority="713">
      <formula>IF(RIGHT(TEXT(AU654,"0.#"),1)=".",FALSE,TRUE)</formula>
    </cfRule>
    <cfRule type="expression" dxfId="1314" priority="714">
      <formula>IF(RIGHT(TEXT(AU654,"0.#"),1)=".",TRUE,FALSE)</formula>
    </cfRule>
  </conditionalFormatting>
  <conditionalFormatting sqref="AU655">
    <cfRule type="expression" dxfId="1313" priority="711">
      <formula>IF(RIGHT(TEXT(AU655,"0.#"),1)=".",FALSE,TRUE)</formula>
    </cfRule>
    <cfRule type="expression" dxfId="1312" priority="712">
      <formula>IF(RIGHT(TEXT(AU655,"0.#"),1)=".",TRUE,FALSE)</formula>
    </cfRule>
  </conditionalFormatting>
  <conditionalFormatting sqref="AQ656">
    <cfRule type="expression" dxfId="1311" priority="699">
      <formula>IF(RIGHT(TEXT(AQ656,"0.#"),1)=".",FALSE,TRUE)</formula>
    </cfRule>
    <cfRule type="expression" dxfId="1310" priority="700">
      <formula>IF(RIGHT(TEXT(AQ656,"0.#"),1)=".",TRUE,FALSE)</formula>
    </cfRule>
  </conditionalFormatting>
  <conditionalFormatting sqref="AQ654">
    <cfRule type="expression" dxfId="1309" priority="697">
      <formula>IF(RIGHT(TEXT(AQ654,"0.#"),1)=".",FALSE,TRUE)</formula>
    </cfRule>
    <cfRule type="expression" dxfId="1308" priority="698">
      <formula>IF(RIGHT(TEXT(AQ654,"0.#"),1)=".",TRUE,FALSE)</formula>
    </cfRule>
  </conditionalFormatting>
  <conditionalFormatting sqref="AE659">
    <cfRule type="expression" dxfId="1307" priority="695">
      <formula>IF(RIGHT(TEXT(AE659,"0.#"),1)=".",FALSE,TRUE)</formula>
    </cfRule>
    <cfRule type="expression" dxfId="1306" priority="696">
      <formula>IF(RIGHT(TEXT(AE659,"0.#"),1)=".",TRUE,FALSE)</formula>
    </cfRule>
  </conditionalFormatting>
  <conditionalFormatting sqref="AE660">
    <cfRule type="expression" dxfId="1305" priority="693">
      <formula>IF(RIGHT(TEXT(AE660,"0.#"),1)=".",FALSE,TRUE)</formula>
    </cfRule>
    <cfRule type="expression" dxfId="1304" priority="694">
      <formula>IF(RIGHT(TEXT(AE660,"0.#"),1)=".",TRUE,FALSE)</formula>
    </cfRule>
  </conditionalFormatting>
  <conditionalFormatting sqref="AE661">
    <cfRule type="expression" dxfId="1303" priority="691">
      <formula>IF(RIGHT(TEXT(AE661,"0.#"),1)=".",FALSE,TRUE)</formula>
    </cfRule>
    <cfRule type="expression" dxfId="1302" priority="692">
      <formula>IF(RIGHT(TEXT(AE661,"0.#"),1)=".",TRUE,FALSE)</formula>
    </cfRule>
  </conditionalFormatting>
  <conditionalFormatting sqref="AU659">
    <cfRule type="expression" dxfId="1301" priority="683">
      <formula>IF(RIGHT(TEXT(AU659,"0.#"),1)=".",FALSE,TRUE)</formula>
    </cfRule>
    <cfRule type="expression" dxfId="1300" priority="684">
      <formula>IF(RIGHT(TEXT(AU659,"0.#"),1)=".",TRUE,FALSE)</formula>
    </cfRule>
  </conditionalFormatting>
  <conditionalFormatting sqref="AU660">
    <cfRule type="expression" dxfId="1299" priority="681">
      <formula>IF(RIGHT(TEXT(AU660,"0.#"),1)=".",FALSE,TRUE)</formula>
    </cfRule>
    <cfRule type="expression" dxfId="1298" priority="682">
      <formula>IF(RIGHT(TEXT(AU660,"0.#"),1)=".",TRUE,FALSE)</formula>
    </cfRule>
  </conditionalFormatting>
  <conditionalFormatting sqref="AU661">
    <cfRule type="expression" dxfId="1297" priority="679">
      <formula>IF(RIGHT(TEXT(AU661,"0.#"),1)=".",FALSE,TRUE)</formula>
    </cfRule>
    <cfRule type="expression" dxfId="1296" priority="680">
      <formula>IF(RIGHT(TEXT(AU661,"0.#"),1)=".",TRUE,FALSE)</formula>
    </cfRule>
  </conditionalFormatting>
  <conditionalFormatting sqref="AQ660">
    <cfRule type="expression" dxfId="1295" priority="671">
      <formula>IF(RIGHT(TEXT(AQ660,"0.#"),1)=".",FALSE,TRUE)</formula>
    </cfRule>
    <cfRule type="expression" dxfId="1294" priority="672">
      <formula>IF(RIGHT(TEXT(AQ660,"0.#"),1)=".",TRUE,FALSE)</formula>
    </cfRule>
  </conditionalFormatting>
  <conditionalFormatting sqref="AQ661">
    <cfRule type="expression" dxfId="1293" priority="669">
      <formula>IF(RIGHT(TEXT(AQ661,"0.#"),1)=".",FALSE,TRUE)</formula>
    </cfRule>
    <cfRule type="expression" dxfId="1292" priority="670">
      <formula>IF(RIGHT(TEXT(AQ661,"0.#"),1)=".",TRUE,FALSE)</formula>
    </cfRule>
  </conditionalFormatting>
  <conditionalFormatting sqref="AQ659">
    <cfRule type="expression" dxfId="1291" priority="667">
      <formula>IF(RIGHT(TEXT(AQ659,"0.#"),1)=".",FALSE,TRUE)</formula>
    </cfRule>
    <cfRule type="expression" dxfId="1290" priority="668">
      <formula>IF(RIGHT(TEXT(AQ659,"0.#"),1)=".",TRUE,FALSE)</formula>
    </cfRule>
  </conditionalFormatting>
  <conditionalFormatting sqref="AE664">
    <cfRule type="expression" dxfId="1289" priority="665">
      <formula>IF(RIGHT(TEXT(AE664,"0.#"),1)=".",FALSE,TRUE)</formula>
    </cfRule>
    <cfRule type="expression" dxfId="1288" priority="666">
      <formula>IF(RIGHT(TEXT(AE664,"0.#"),1)=".",TRUE,FALSE)</formula>
    </cfRule>
  </conditionalFormatting>
  <conditionalFormatting sqref="AE665">
    <cfRule type="expression" dxfId="1287" priority="663">
      <formula>IF(RIGHT(TEXT(AE665,"0.#"),1)=".",FALSE,TRUE)</formula>
    </cfRule>
    <cfRule type="expression" dxfId="1286" priority="664">
      <formula>IF(RIGHT(TEXT(AE665,"0.#"),1)=".",TRUE,FALSE)</formula>
    </cfRule>
  </conditionalFormatting>
  <conditionalFormatting sqref="AE666">
    <cfRule type="expression" dxfId="1285" priority="661">
      <formula>IF(RIGHT(TEXT(AE666,"0.#"),1)=".",FALSE,TRUE)</formula>
    </cfRule>
    <cfRule type="expression" dxfId="1284" priority="662">
      <formula>IF(RIGHT(TEXT(AE666,"0.#"),1)=".",TRUE,FALSE)</formula>
    </cfRule>
  </conditionalFormatting>
  <conditionalFormatting sqref="AU664">
    <cfRule type="expression" dxfId="1283" priority="653">
      <formula>IF(RIGHT(TEXT(AU664,"0.#"),1)=".",FALSE,TRUE)</formula>
    </cfRule>
    <cfRule type="expression" dxfId="1282" priority="654">
      <formula>IF(RIGHT(TEXT(AU664,"0.#"),1)=".",TRUE,FALSE)</formula>
    </cfRule>
  </conditionalFormatting>
  <conditionalFormatting sqref="AU665">
    <cfRule type="expression" dxfId="1281" priority="651">
      <formula>IF(RIGHT(TEXT(AU665,"0.#"),1)=".",FALSE,TRUE)</formula>
    </cfRule>
    <cfRule type="expression" dxfId="1280" priority="652">
      <formula>IF(RIGHT(TEXT(AU665,"0.#"),1)=".",TRUE,FALSE)</formula>
    </cfRule>
  </conditionalFormatting>
  <conditionalFormatting sqref="AU666">
    <cfRule type="expression" dxfId="1279" priority="649">
      <formula>IF(RIGHT(TEXT(AU666,"0.#"),1)=".",FALSE,TRUE)</formula>
    </cfRule>
    <cfRule type="expression" dxfId="1278" priority="650">
      <formula>IF(RIGHT(TEXT(AU666,"0.#"),1)=".",TRUE,FALSE)</formula>
    </cfRule>
  </conditionalFormatting>
  <conditionalFormatting sqref="AQ665">
    <cfRule type="expression" dxfId="1277" priority="641">
      <formula>IF(RIGHT(TEXT(AQ665,"0.#"),1)=".",FALSE,TRUE)</formula>
    </cfRule>
    <cfRule type="expression" dxfId="1276" priority="642">
      <formula>IF(RIGHT(TEXT(AQ665,"0.#"),1)=".",TRUE,FALSE)</formula>
    </cfRule>
  </conditionalFormatting>
  <conditionalFormatting sqref="AQ666">
    <cfRule type="expression" dxfId="1275" priority="639">
      <formula>IF(RIGHT(TEXT(AQ666,"0.#"),1)=".",FALSE,TRUE)</formula>
    </cfRule>
    <cfRule type="expression" dxfId="1274" priority="640">
      <formula>IF(RIGHT(TEXT(AQ666,"0.#"),1)=".",TRUE,FALSE)</formula>
    </cfRule>
  </conditionalFormatting>
  <conditionalFormatting sqref="AQ664">
    <cfRule type="expression" dxfId="1273" priority="637">
      <formula>IF(RIGHT(TEXT(AQ664,"0.#"),1)=".",FALSE,TRUE)</formula>
    </cfRule>
    <cfRule type="expression" dxfId="1272" priority="638">
      <formula>IF(RIGHT(TEXT(AQ664,"0.#"),1)=".",TRUE,FALSE)</formula>
    </cfRule>
  </conditionalFormatting>
  <conditionalFormatting sqref="AE669">
    <cfRule type="expression" dxfId="1271" priority="635">
      <formula>IF(RIGHT(TEXT(AE669,"0.#"),1)=".",FALSE,TRUE)</formula>
    </cfRule>
    <cfRule type="expression" dxfId="1270" priority="636">
      <formula>IF(RIGHT(TEXT(AE669,"0.#"),1)=".",TRUE,FALSE)</formula>
    </cfRule>
  </conditionalFormatting>
  <conditionalFormatting sqref="AE670">
    <cfRule type="expression" dxfId="1269" priority="633">
      <formula>IF(RIGHT(TEXT(AE670,"0.#"),1)=".",FALSE,TRUE)</formula>
    </cfRule>
    <cfRule type="expression" dxfId="1268" priority="634">
      <formula>IF(RIGHT(TEXT(AE670,"0.#"),1)=".",TRUE,FALSE)</formula>
    </cfRule>
  </conditionalFormatting>
  <conditionalFormatting sqref="AE671">
    <cfRule type="expression" dxfId="1267" priority="631">
      <formula>IF(RIGHT(TEXT(AE671,"0.#"),1)=".",FALSE,TRUE)</formula>
    </cfRule>
    <cfRule type="expression" dxfId="1266" priority="632">
      <formula>IF(RIGHT(TEXT(AE671,"0.#"),1)=".",TRUE,FALSE)</formula>
    </cfRule>
  </conditionalFormatting>
  <conditionalFormatting sqref="AU669">
    <cfRule type="expression" dxfId="1265" priority="623">
      <formula>IF(RIGHT(TEXT(AU669,"0.#"),1)=".",FALSE,TRUE)</formula>
    </cfRule>
    <cfRule type="expression" dxfId="1264" priority="624">
      <formula>IF(RIGHT(TEXT(AU669,"0.#"),1)=".",TRUE,FALSE)</formula>
    </cfRule>
  </conditionalFormatting>
  <conditionalFormatting sqref="AU670">
    <cfRule type="expression" dxfId="1263" priority="621">
      <formula>IF(RIGHT(TEXT(AU670,"0.#"),1)=".",FALSE,TRUE)</formula>
    </cfRule>
    <cfRule type="expression" dxfId="1262" priority="622">
      <formula>IF(RIGHT(TEXT(AU670,"0.#"),1)=".",TRUE,FALSE)</formula>
    </cfRule>
  </conditionalFormatting>
  <conditionalFormatting sqref="AU671">
    <cfRule type="expression" dxfId="1261" priority="619">
      <formula>IF(RIGHT(TEXT(AU671,"0.#"),1)=".",FALSE,TRUE)</formula>
    </cfRule>
    <cfRule type="expression" dxfId="1260" priority="620">
      <formula>IF(RIGHT(TEXT(AU671,"0.#"),1)=".",TRUE,FALSE)</formula>
    </cfRule>
  </conditionalFormatting>
  <conditionalFormatting sqref="AQ670">
    <cfRule type="expression" dxfId="1259" priority="611">
      <formula>IF(RIGHT(TEXT(AQ670,"0.#"),1)=".",FALSE,TRUE)</formula>
    </cfRule>
    <cfRule type="expression" dxfId="1258" priority="612">
      <formula>IF(RIGHT(TEXT(AQ670,"0.#"),1)=".",TRUE,FALSE)</formula>
    </cfRule>
  </conditionalFormatting>
  <conditionalFormatting sqref="AQ671">
    <cfRule type="expression" dxfId="1257" priority="609">
      <formula>IF(RIGHT(TEXT(AQ671,"0.#"),1)=".",FALSE,TRUE)</formula>
    </cfRule>
    <cfRule type="expression" dxfId="1256" priority="610">
      <formula>IF(RIGHT(TEXT(AQ671,"0.#"),1)=".",TRUE,FALSE)</formula>
    </cfRule>
  </conditionalFormatting>
  <conditionalFormatting sqref="AQ669">
    <cfRule type="expression" dxfId="1255" priority="607">
      <formula>IF(RIGHT(TEXT(AQ669,"0.#"),1)=".",FALSE,TRUE)</formula>
    </cfRule>
    <cfRule type="expression" dxfId="1254" priority="608">
      <formula>IF(RIGHT(TEXT(AQ669,"0.#"),1)=".",TRUE,FALSE)</formula>
    </cfRule>
  </conditionalFormatting>
  <conditionalFormatting sqref="AE679">
    <cfRule type="expression" dxfId="1253" priority="605">
      <formula>IF(RIGHT(TEXT(AE679,"0.#"),1)=".",FALSE,TRUE)</formula>
    </cfRule>
    <cfRule type="expression" dxfId="1252" priority="606">
      <formula>IF(RIGHT(TEXT(AE679,"0.#"),1)=".",TRUE,FALSE)</formula>
    </cfRule>
  </conditionalFormatting>
  <conditionalFormatting sqref="AE680">
    <cfRule type="expression" dxfId="1251" priority="603">
      <formula>IF(RIGHT(TEXT(AE680,"0.#"),1)=".",FALSE,TRUE)</formula>
    </cfRule>
    <cfRule type="expression" dxfId="1250" priority="604">
      <formula>IF(RIGHT(TEXT(AE680,"0.#"),1)=".",TRUE,FALSE)</formula>
    </cfRule>
  </conditionalFormatting>
  <conditionalFormatting sqref="AE681">
    <cfRule type="expression" dxfId="1249" priority="601">
      <formula>IF(RIGHT(TEXT(AE681,"0.#"),1)=".",FALSE,TRUE)</formula>
    </cfRule>
    <cfRule type="expression" dxfId="1248" priority="602">
      <formula>IF(RIGHT(TEXT(AE681,"0.#"),1)=".",TRUE,FALSE)</formula>
    </cfRule>
  </conditionalFormatting>
  <conditionalFormatting sqref="AU679">
    <cfRule type="expression" dxfId="1247" priority="593">
      <formula>IF(RIGHT(TEXT(AU679,"0.#"),1)=".",FALSE,TRUE)</formula>
    </cfRule>
    <cfRule type="expression" dxfId="1246" priority="594">
      <formula>IF(RIGHT(TEXT(AU679,"0.#"),1)=".",TRUE,FALSE)</formula>
    </cfRule>
  </conditionalFormatting>
  <conditionalFormatting sqref="AU680">
    <cfRule type="expression" dxfId="1245" priority="591">
      <formula>IF(RIGHT(TEXT(AU680,"0.#"),1)=".",FALSE,TRUE)</formula>
    </cfRule>
    <cfRule type="expression" dxfId="1244" priority="592">
      <formula>IF(RIGHT(TEXT(AU680,"0.#"),1)=".",TRUE,FALSE)</formula>
    </cfRule>
  </conditionalFormatting>
  <conditionalFormatting sqref="AU681">
    <cfRule type="expression" dxfId="1243" priority="589">
      <formula>IF(RIGHT(TEXT(AU681,"0.#"),1)=".",FALSE,TRUE)</formula>
    </cfRule>
    <cfRule type="expression" dxfId="1242" priority="590">
      <formula>IF(RIGHT(TEXT(AU681,"0.#"),1)=".",TRUE,FALSE)</formula>
    </cfRule>
  </conditionalFormatting>
  <conditionalFormatting sqref="AQ680">
    <cfRule type="expression" dxfId="1241" priority="581">
      <formula>IF(RIGHT(TEXT(AQ680,"0.#"),1)=".",FALSE,TRUE)</formula>
    </cfRule>
    <cfRule type="expression" dxfId="1240" priority="582">
      <formula>IF(RIGHT(TEXT(AQ680,"0.#"),1)=".",TRUE,FALSE)</formula>
    </cfRule>
  </conditionalFormatting>
  <conditionalFormatting sqref="AQ681">
    <cfRule type="expression" dxfId="1239" priority="579">
      <formula>IF(RIGHT(TEXT(AQ681,"0.#"),1)=".",FALSE,TRUE)</formula>
    </cfRule>
    <cfRule type="expression" dxfId="1238" priority="580">
      <formula>IF(RIGHT(TEXT(AQ681,"0.#"),1)=".",TRUE,FALSE)</formula>
    </cfRule>
  </conditionalFormatting>
  <conditionalFormatting sqref="AQ679">
    <cfRule type="expression" dxfId="1237" priority="577">
      <formula>IF(RIGHT(TEXT(AQ679,"0.#"),1)=".",FALSE,TRUE)</formula>
    </cfRule>
    <cfRule type="expression" dxfId="1236" priority="578">
      <formula>IF(RIGHT(TEXT(AQ679,"0.#"),1)=".",TRUE,FALSE)</formula>
    </cfRule>
  </conditionalFormatting>
  <conditionalFormatting sqref="AE684">
    <cfRule type="expression" dxfId="1235" priority="575">
      <formula>IF(RIGHT(TEXT(AE684,"0.#"),1)=".",FALSE,TRUE)</formula>
    </cfRule>
    <cfRule type="expression" dxfId="1234" priority="576">
      <formula>IF(RIGHT(TEXT(AE684,"0.#"),1)=".",TRUE,FALSE)</formula>
    </cfRule>
  </conditionalFormatting>
  <conditionalFormatting sqref="AE685">
    <cfRule type="expression" dxfId="1233" priority="573">
      <formula>IF(RIGHT(TEXT(AE685,"0.#"),1)=".",FALSE,TRUE)</formula>
    </cfRule>
    <cfRule type="expression" dxfId="1232" priority="574">
      <formula>IF(RIGHT(TEXT(AE685,"0.#"),1)=".",TRUE,FALSE)</formula>
    </cfRule>
  </conditionalFormatting>
  <conditionalFormatting sqref="AE686">
    <cfRule type="expression" dxfId="1231" priority="571">
      <formula>IF(RIGHT(TEXT(AE686,"0.#"),1)=".",FALSE,TRUE)</formula>
    </cfRule>
    <cfRule type="expression" dxfId="1230" priority="572">
      <formula>IF(RIGHT(TEXT(AE686,"0.#"),1)=".",TRUE,FALSE)</formula>
    </cfRule>
  </conditionalFormatting>
  <conditionalFormatting sqref="AU684">
    <cfRule type="expression" dxfId="1229" priority="563">
      <formula>IF(RIGHT(TEXT(AU684,"0.#"),1)=".",FALSE,TRUE)</formula>
    </cfRule>
    <cfRule type="expression" dxfId="1228" priority="564">
      <formula>IF(RIGHT(TEXT(AU684,"0.#"),1)=".",TRUE,FALSE)</formula>
    </cfRule>
  </conditionalFormatting>
  <conditionalFormatting sqref="AU685">
    <cfRule type="expression" dxfId="1227" priority="561">
      <formula>IF(RIGHT(TEXT(AU685,"0.#"),1)=".",FALSE,TRUE)</formula>
    </cfRule>
    <cfRule type="expression" dxfId="1226" priority="562">
      <formula>IF(RIGHT(TEXT(AU685,"0.#"),1)=".",TRUE,FALSE)</formula>
    </cfRule>
  </conditionalFormatting>
  <conditionalFormatting sqref="AU686">
    <cfRule type="expression" dxfId="1225" priority="559">
      <formula>IF(RIGHT(TEXT(AU686,"0.#"),1)=".",FALSE,TRUE)</formula>
    </cfRule>
    <cfRule type="expression" dxfId="1224" priority="560">
      <formula>IF(RIGHT(TEXT(AU686,"0.#"),1)=".",TRUE,FALSE)</formula>
    </cfRule>
  </conditionalFormatting>
  <conditionalFormatting sqref="AQ685">
    <cfRule type="expression" dxfId="1223" priority="551">
      <formula>IF(RIGHT(TEXT(AQ685,"0.#"),1)=".",FALSE,TRUE)</formula>
    </cfRule>
    <cfRule type="expression" dxfId="1222" priority="552">
      <formula>IF(RIGHT(TEXT(AQ685,"0.#"),1)=".",TRUE,FALSE)</formula>
    </cfRule>
  </conditionalFormatting>
  <conditionalFormatting sqref="AQ686">
    <cfRule type="expression" dxfId="1221" priority="549">
      <formula>IF(RIGHT(TEXT(AQ686,"0.#"),1)=".",FALSE,TRUE)</formula>
    </cfRule>
    <cfRule type="expression" dxfId="1220" priority="550">
      <formula>IF(RIGHT(TEXT(AQ686,"0.#"),1)=".",TRUE,FALSE)</formula>
    </cfRule>
  </conditionalFormatting>
  <conditionalFormatting sqref="AQ684">
    <cfRule type="expression" dxfId="1219" priority="547">
      <formula>IF(RIGHT(TEXT(AQ684,"0.#"),1)=".",FALSE,TRUE)</formula>
    </cfRule>
    <cfRule type="expression" dxfId="1218" priority="548">
      <formula>IF(RIGHT(TEXT(AQ684,"0.#"),1)=".",TRUE,FALSE)</formula>
    </cfRule>
  </conditionalFormatting>
  <conditionalFormatting sqref="AE689">
    <cfRule type="expression" dxfId="1217" priority="545">
      <formula>IF(RIGHT(TEXT(AE689,"0.#"),1)=".",FALSE,TRUE)</formula>
    </cfRule>
    <cfRule type="expression" dxfId="1216" priority="546">
      <formula>IF(RIGHT(TEXT(AE689,"0.#"),1)=".",TRUE,FALSE)</formula>
    </cfRule>
  </conditionalFormatting>
  <conditionalFormatting sqref="AE690">
    <cfRule type="expression" dxfId="1215" priority="543">
      <formula>IF(RIGHT(TEXT(AE690,"0.#"),1)=".",FALSE,TRUE)</formula>
    </cfRule>
    <cfRule type="expression" dxfId="1214" priority="544">
      <formula>IF(RIGHT(TEXT(AE690,"0.#"),1)=".",TRUE,FALSE)</formula>
    </cfRule>
  </conditionalFormatting>
  <conditionalFormatting sqref="AE691">
    <cfRule type="expression" dxfId="1213" priority="541">
      <formula>IF(RIGHT(TEXT(AE691,"0.#"),1)=".",FALSE,TRUE)</formula>
    </cfRule>
    <cfRule type="expression" dxfId="1212" priority="542">
      <formula>IF(RIGHT(TEXT(AE691,"0.#"),1)=".",TRUE,FALSE)</formula>
    </cfRule>
  </conditionalFormatting>
  <conditionalFormatting sqref="AU689">
    <cfRule type="expression" dxfId="1211" priority="533">
      <formula>IF(RIGHT(TEXT(AU689,"0.#"),1)=".",FALSE,TRUE)</formula>
    </cfRule>
    <cfRule type="expression" dxfId="1210" priority="534">
      <formula>IF(RIGHT(TEXT(AU689,"0.#"),1)=".",TRUE,FALSE)</formula>
    </cfRule>
  </conditionalFormatting>
  <conditionalFormatting sqref="AU690">
    <cfRule type="expression" dxfId="1209" priority="531">
      <formula>IF(RIGHT(TEXT(AU690,"0.#"),1)=".",FALSE,TRUE)</formula>
    </cfRule>
    <cfRule type="expression" dxfId="1208" priority="532">
      <formula>IF(RIGHT(TEXT(AU690,"0.#"),1)=".",TRUE,FALSE)</formula>
    </cfRule>
  </conditionalFormatting>
  <conditionalFormatting sqref="AU691">
    <cfRule type="expression" dxfId="1207" priority="529">
      <formula>IF(RIGHT(TEXT(AU691,"0.#"),1)=".",FALSE,TRUE)</formula>
    </cfRule>
    <cfRule type="expression" dxfId="1206" priority="530">
      <formula>IF(RIGHT(TEXT(AU691,"0.#"),1)=".",TRUE,FALSE)</formula>
    </cfRule>
  </conditionalFormatting>
  <conditionalFormatting sqref="AQ690">
    <cfRule type="expression" dxfId="1205" priority="521">
      <formula>IF(RIGHT(TEXT(AQ690,"0.#"),1)=".",FALSE,TRUE)</formula>
    </cfRule>
    <cfRule type="expression" dxfId="1204" priority="522">
      <formula>IF(RIGHT(TEXT(AQ690,"0.#"),1)=".",TRUE,FALSE)</formula>
    </cfRule>
  </conditionalFormatting>
  <conditionalFormatting sqref="AQ691">
    <cfRule type="expression" dxfId="1203" priority="519">
      <formula>IF(RIGHT(TEXT(AQ691,"0.#"),1)=".",FALSE,TRUE)</formula>
    </cfRule>
    <cfRule type="expression" dxfId="1202" priority="520">
      <formula>IF(RIGHT(TEXT(AQ691,"0.#"),1)=".",TRUE,FALSE)</formula>
    </cfRule>
  </conditionalFormatting>
  <conditionalFormatting sqref="AQ689">
    <cfRule type="expression" dxfId="1201" priority="517">
      <formula>IF(RIGHT(TEXT(AQ689,"0.#"),1)=".",FALSE,TRUE)</formula>
    </cfRule>
    <cfRule type="expression" dxfId="1200" priority="518">
      <formula>IF(RIGHT(TEXT(AQ689,"0.#"),1)=".",TRUE,FALSE)</formula>
    </cfRule>
  </conditionalFormatting>
  <conditionalFormatting sqref="AE694">
    <cfRule type="expression" dxfId="1199" priority="515">
      <formula>IF(RIGHT(TEXT(AE694,"0.#"),1)=".",FALSE,TRUE)</formula>
    </cfRule>
    <cfRule type="expression" dxfId="1198" priority="516">
      <formula>IF(RIGHT(TEXT(AE694,"0.#"),1)=".",TRUE,FALSE)</formula>
    </cfRule>
  </conditionalFormatting>
  <conditionalFormatting sqref="AM696">
    <cfRule type="expression" dxfId="1197" priority="505">
      <formula>IF(RIGHT(TEXT(AM696,"0.#"),1)=".",FALSE,TRUE)</formula>
    </cfRule>
    <cfRule type="expression" dxfId="1196" priority="506">
      <formula>IF(RIGHT(TEXT(AM696,"0.#"),1)=".",TRUE,FALSE)</formula>
    </cfRule>
  </conditionalFormatting>
  <conditionalFormatting sqref="AE695">
    <cfRule type="expression" dxfId="1195" priority="513">
      <formula>IF(RIGHT(TEXT(AE695,"0.#"),1)=".",FALSE,TRUE)</formula>
    </cfRule>
    <cfRule type="expression" dxfId="1194" priority="514">
      <formula>IF(RIGHT(TEXT(AE695,"0.#"),1)=".",TRUE,FALSE)</formula>
    </cfRule>
  </conditionalFormatting>
  <conditionalFormatting sqref="AE696">
    <cfRule type="expression" dxfId="1193" priority="511">
      <formula>IF(RIGHT(TEXT(AE696,"0.#"),1)=".",FALSE,TRUE)</formula>
    </cfRule>
    <cfRule type="expression" dxfId="1192" priority="512">
      <formula>IF(RIGHT(TEXT(AE696,"0.#"),1)=".",TRUE,FALSE)</formula>
    </cfRule>
  </conditionalFormatting>
  <conditionalFormatting sqref="AM694">
    <cfRule type="expression" dxfId="1191" priority="509">
      <formula>IF(RIGHT(TEXT(AM694,"0.#"),1)=".",FALSE,TRUE)</formula>
    </cfRule>
    <cfRule type="expression" dxfId="1190" priority="510">
      <formula>IF(RIGHT(TEXT(AM694,"0.#"),1)=".",TRUE,FALSE)</formula>
    </cfRule>
  </conditionalFormatting>
  <conditionalFormatting sqref="AM695">
    <cfRule type="expression" dxfId="1189" priority="507">
      <formula>IF(RIGHT(TEXT(AM695,"0.#"),1)=".",FALSE,TRUE)</formula>
    </cfRule>
    <cfRule type="expression" dxfId="1188" priority="508">
      <formula>IF(RIGHT(TEXT(AM695,"0.#"),1)=".",TRUE,FALSE)</formula>
    </cfRule>
  </conditionalFormatting>
  <conditionalFormatting sqref="AU694">
    <cfRule type="expression" dxfId="1187" priority="503">
      <formula>IF(RIGHT(TEXT(AU694,"0.#"),1)=".",FALSE,TRUE)</formula>
    </cfRule>
    <cfRule type="expression" dxfId="1186" priority="504">
      <formula>IF(RIGHT(TEXT(AU694,"0.#"),1)=".",TRUE,FALSE)</formula>
    </cfRule>
  </conditionalFormatting>
  <conditionalFormatting sqref="AU695">
    <cfRule type="expression" dxfId="1185" priority="501">
      <formula>IF(RIGHT(TEXT(AU695,"0.#"),1)=".",FALSE,TRUE)</formula>
    </cfRule>
    <cfRule type="expression" dxfId="1184" priority="502">
      <formula>IF(RIGHT(TEXT(AU695,"0.#"),1)=".",TRUE,FALSE)</formula>
    </cfRule>
  </conditionalFormatting>
  <conditionalFormatting sqref="AU696">
    <cfRule type="expression" dxfId="1183" priority="499">
      <formula>IF(RIGHT(TEXT(AU696,"0.#"),1)=".",FALSE,TRUE)</formula>
    </cfRule>
    <cfRule type="expression" dxfId="1182" priority="500">
      <formula>IF(RIGHT(TEXT(AU696,"0.#"),1)=".",TRUE,FALSE)</formula>
    </cfRule>
  </conditionalFormatting>
  <conditionalFormatting sqref="AI694">
    <cfRule type="expression" dxfId="1181" priority="497">
      <formula>IF(RIGHT(TEXT(AI694,"0.#"),1)=".",FALSE,TRUE)</formula>
    </cfRule>
    <cfRule type="expression" dxfId="1180" priority="498">
      <formula>IF(RIGHT(TEXT(AI694,"0.#"),1)=".",TRUE,FALSE)</formula>
    </cfRule>
  </conditionalFormatting>
  <conditionalFormatting sqref="AI695">
    <cfRule type="expression" dxfId="1179" priority="495">
      <formula>IF(RIGHT(TEXT(AI695,"0.#"),1)=".",FALSE,TRUE)</formula>
    </cfRule>
    <cfRule type="expression" dxfId="1178" priority="496">
      <formula>IF(RIGHT(TEXT(AI695,"0.#"),1)=".",TRUE,FALSE)</formula>
    </cfRule>
  </conditionalFormatting>
  <conditionalFormatting sqref="AQ695">
    <cfRule type="expression" dxfId="1177" priority="491">
      <formula>IF(RIGHT(TEXT(AQ695,"0.#"),1)=".",FALSE,TRUE)</formula>
    </cfRule>
    <cfRule type="expression" dxfId="1176" priority="492">
      <formula>IF(RIGHT(TEXT(AQ695,"0.#"),1)=".",TRUE,FALSE)</formula>
    </cfRule>
  </conditionalFormatting>
  <conditionalFormatting sqref="AQ696">
    <cfRule type="expression" dxfId="1175" priority="489">
      <formula>IF(RIGHT(TEXT(AQ696,"0.#"),1)=".",FALSE,TRUE)</formula>
    </cfRule>
    <cfRule type="expression" dxfId="1174" priority="490">
      <formula>IF(RIGHT(TEXT(AQ696,"0.#"),1)=".",TRUE,FALSE)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Y871">
    <cfRule type="expression" dxfId="721" priority="17">
      <formula>IF(RIGHT(TEXT(Y871,"0.#"),1)=".",FALSE,TRUE)</formula>
    </cfRule>
    <cfRule type="expression" dxfId="720" priority="18">
      <formula>IF(RIGHT(TEXT(Y871,"0.#"),1)=".",TRUE,FALSE)</formula>
    </cfRule>
  </conditionalFormatting>
  <conditionalFormatting sqref="AL871:AO871">
    <cfRule type="expression" dxfId="719" priority="19">
      <formula>IF(AND(AL871&gt;=0, RIGHT(TEXT(AL871,"0.#"),1)&lt;&gt;"."),TRUE,FALSE)</formula>
    </cfRule>
    <cfRule type="expression" dxfId="718" priority="20">
      <formula>IF(AND(AL871&gt;=0, RIGHT(TEXT(AL871,"0.#"),1)="."),TRUE,FALSE)</formula>
    </cfRule>
    <cfRule type="expression" dxfId="717" priority="21">
      <formula>IF(AND(AL871&lt;0, RIGHT(TEXT(AL871,"0.#"),1)&lt;&gt;"."),TRUE,FALSE)</formula>
    </cfRule>
    <cfRule type="expression" dxfId="716" priority="22">
      <formula>IF(AND(AL871&lt;0, RIGHT(TEXT(AL871,"0.#"),1)="."),TRUE,FALSE)</formula>
    </cfRule>
  </conditionalFormatting>
  <conditionalFormatting sqref="Y904">
    <cfRule type="expression" dxfId="715" priority="11">
      <formula>IF(RIGHT(TEXT(Y904,"0.#"),1)=".",FALSE,TRUE)</formula>
    </cfRule>
    <cfRule type="expression" dxfId="714" priority="12">
      <formula>IF(RIGHT(TEXT(Y904,"0.#"),1)=".",TRUE,FALSE)</formula>
    </cfRule>
  </conditionalFormatting>
  <conditionalFormatting sqref="AL904:AO904">
    <cfRule type="expression" dxfId="713" priority="13">
      <formula>IF(AND(AL904&gt;=0, RIGHT(TEXT(AL904,"0.#"),1)&lt;&gt;"."),TRUE,FALSE)</formula>
    </cfRule>
    <cfRule type="expression" dxfId="712" priority="14">
      <formula>IF(AND(AL904&gt;=0, RIGHT(TEXT(AL904,"0.#"),1)="."),TRUE,FALSE)</formula>
    </cfRule>
    <cfRule type="expression" dxfId="711" priority="15">
      <formula>IF(AND(AL904&lt;0, RIGHT(TEXT(AL904,"0.#"),1)&lt;&gt;"."),TRUE,FALSE)</formula>
    </cfRule>
    <cfRule type="expression" dxfId="710" priority="16">
      <formula>IF(AND(AL904&lt;0, RIGHT(TEXT(AL904,"0.#"),1)="."),TRUE,FALSE)</formula>
    </cfRule>
  </conditionalFormatting>
  <conditionalFormatting sqref="AI434">
    <cfRule type="expression" dxfId="709" priority="9">
      <formula>IF(RIGHT(TEXT(AI434,"0.#"),1)=".",FALSE,TRUE)</formula>
    </cfRule>
    <cfRule type="expression" dxfId="708" priority="10">
      <formula>IF(RIGHT(TEXT(AI434,"0.#"),1)=".",TRUE,FALSE)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9" orientation="portrait" r:id="rId1"/>
  <headerFooter differentFirst="1" alignWithMargins="0"/>
  <rowBreaks count="3" manualBreakCount="3">
    <brk id="99" max="49" man="1"/>
    <brk id="483" max="49" man="1"/>
    <brk id="740"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5" sqref="AI5:AL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46"/>
      <c r="Z2" s="833"/>
      <c r="AA2" s="834"/>
      <c r="AB2" s="1050" t="s">
        <v>11</v>
      </c>
      <c r="AC2" s="1051"/>
      <c r="AD2" s="1052"/>
      <c r="AE2" s="248" t="s">
        <v>397</v>
      </c>
      <c r="AF2" s="248"/>
      <c r="AG2" s="248"/>
      <c r="AH2" s="248"/>
      <c r="AI2" s="248" t="s">
        <v>395</v>
      </c>
      <c r="AJ2" s="248"/>
      <c r="AK2" s="248"/>
      <c r="AL2" s="248"/>
      <c r="AM2" s="248" t="s">
        <v>424</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47"/>
      <c r="Z3" s="1048"/>
      <c r="AA3" s="1049"/>
      <c r="AB3" s="1053"/>
      <c r="AC3" s="1054"/>
      <c r="AD3" s="1055"/>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23"/>
      <c r="I4" s="1023"/>
      <c r="J4" s="1023"/>
      <c r="K4" s="1023"/>
      <c r="L4" s="1023"/>
      <c r="M4" s="1023"/>
      <c r="N4" s="1023"/>
      <c r="O4" s="1024"/>
      <c r="P4" s="104"/>
      <c r="Q4" s="1031"/>
      <c r="R4" s="1031"/>
      <c r="S4" s="1031"/>
      <c r="T4" s="1031"/>
      <c r="U4" s="1031"/>
      <c r="V4" s="1031"/>
      <c r="W4" s="1031"/>
      <c r="X4" s="1032"/>
      <c r="Y4" s="1041" t="s">
        <v>12</v>
      </c>
      <c r="Z4" s="1042"/>
      <c r="AA4" s="1043"/>
      <c r="AB4" s="467"/>
      <c r="AC4" s="1045"/>
      <c r="AD4" s="104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25"/>
      <c r="H5" s="1026"/>
      <c r="I5" s="1026"/>
      <c r="J5" s="1026"/>
      <c r="K5" s="1026"/>
      <c r="L5" s="1026"/>
      <c r="M5" s="1026"/>
      <c r="N5" s="1026"/>
      <c r="O5" s="1027"/>
      <c r="P5" s="1033"/>
      <c r="Q5" s="1033"/>
      <c r="R5" s="1033"/>
      <c r="S5" s="1033"/>
      <c r="T5" s="1033"/>
      <c r="U5" s="1033"/>
      <c r="V5" s="1033"/>
      <c r="W5" s="1033"/>
      <c r="X5" s="1034"/>
      <c r="Y5" s="421" t="s">
        <v>54</v>
      </c>
      <c r="Z5" s="1038"/>
      <c r="AA5" s="1039"/>
      <c r="AB5" s="529"/>
      <c r="AC5" s="1044"/>
      <c r="AD5" s="104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28"/>
      <c r="H6" s="1029"/>
      <c r="I6" s="1029"/>
      <c r="J6" s="1029"/>
      <c r="K6" s="1029"/>
      <c r="L6" s="1029"/>
      <c r="M6" s="1029"/>
      <c r="N6" s="1029"/>
      <c r="O6" s="1030"/>
      <c r="P6" s="1035"/>
      <c r="Q6" s="1035"/>
      <c r="R6" s="1035"/>
      <c r="S6" s="1035"/>
      <c r="T6" s="1035"/>
      <c r="U6" s="1035"/>
      <c r="V6" s="1035"/>
      <c r="W6" s="1035"/>
      <c r="X6" s="1036"/>
      <c r="Y6" s="1037" t="s">
        <v>13</v>
      </c>
      <c r="Z6" s="1038"/>
      <c r="AA6" s="1039"/>
      <c r="AB6" s="597" t="s">
        <v>182</v>
      </c>
      <c r="AC6" s="1040"/>
      <c r="AD6" s="104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46"/>
      <c r="Z9" s="833"/>
      <c r="AA9" s="834"/>
      <c r="AB9" s="1050" t="s">
        <v>11</v>
      </c>
      <c r="AC9" s="1051"/>
      <c r="AD9" s="1052"/>
      <c r="AE9" s="248" t="s">
        <v>397</v>
      </c>
      <c r="AF9" s="248"/>
      <c r="AG9" s="248"/>
      <c r="AH9" s="248"/>
      <c r="AI9" s="248" t="s">
        <v>395</v>
      </c>
      <c r="AJ9" s="248"/>
      <c r="AK9" s="248"/>
      <c r="AL9" s="248"/>
      <c r="AM9" s="248" t="s">
        <v>424</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7"/>
      <c r="Z10" s="1048"/>
      <c r="AA10" s="1049"/>
      <c r="AB10" s="1053"/>
      <c r="AC10" s="1054"/>
      <c r="AD10" s="1055"/>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23"/>
      <c r="I11" s="1023"/>
      <c r="J11" s="1023"/>
      <c r="K11" s="1023"/>
      <c r="L11" s="1023"/>
      <c r="M11" s="1023"/>
      <c r="N11" s="1023"/>
      <c r="O11" s="1024"/>
      <c r="P11" s="104"/>
      <c r="Q11" s="1031"/>
      <c r="R11" s="1031"/>
      <c r="S11" s="1031"/>
      <c r="T11" s="1031"/>
      <c r="U11" s="1031"/>
      <c r="V11" s="1031"/>
      <c r="W11" s="1031"/>
      <c r="X11" s="1032"/>
      <c r="Y11" s="1041" t="s">
        <v>12</v>
      </c>
      <c r="Z11" s="1042"/>
      <c r="AA11" s="1043"/>
      <c r="AB11" s="467"/>
      <c r="AC11" s="1045"/>
      <c r="AD11" s="104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25"/>
      <c r="H12" s="1026"/>
      <c r="I12" s="1026"/>
      <c r="J12" s="1026"/>
      <c r="K12" s="1026"/>
      <c r="L12" s="1026"/>
      <c r="M12" s="1026"/>
      <c r="N12" s="1026"/>
      <c r="O12" s="1027"/>
      <c r="P12" s="1033"/>
      <c r="Q12" s="1033"/>
      <c r="R12" s="1033"/>
      <c r="S12" s="1033"/>
      <c r="T12" s="1033"/>
      <c r="U12" s="1033"/>
      <c r="V12" s="1033"/>
      <c r="W12" s="1033"/>
      <c r="X12" s="1034"/>
      <c r="Y12" s="421" t="s">
        <v>54</v>
      </c>
      <c r="Z12" s="1038"/>
      <c r="AA12" s="1039"/>
      <c r="AB12" s="529"/>
      <c r="AC12" s="1044"/>
      <c r="AD12" s="104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597" t="s">
        <v>182</v>
      </c>
      <c r="AC13" s="1040"/>
      <c r="AD13" s="104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46"/>
      <c r="Z16" s="833"/>
      <c r="AA16" s="834"/>
      <c r="AB16" s="1050" t="s">
        <v>11</v>
      </c>
      <c r="AC16" s="1051"/>
      <c r="AD16" s="1052"/>
      <c r="AE16" s="248" t="s">
        <v>397</v>
      </c>
      <c r="AF16" s="248"/>
      <c r="AG16" s="248"/>
      <c r="AH16" s="248"/>
      <c r="AI16" s="248" t="s">
        <v>395</v>
      </c>
      <c r="AJ16" s="248"/>
      <c r="AK16" s="248"/>
      <c r="AL16" s="248"/>
      <c r="AM16" s="248" t="s">
        <v>424</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7"/>
      <c r="Z17" s="1048"/>
      <c r="AA17" s="1049"/>
      <c r="AB17" s="1053"/>
      <c r="AC17" s="1054"/>
      <c r="AD17" s="1055"/>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23"/>
      <c r="I18" s="1023"/>
      <c r="J18" s="1023"/>
      <c r="K18" s="1023"/>
      <c r="L18" s="1023"/>
      <c r="M18" s="1023"/>
      <c r="N18" s="1023"/>
      <c r="O18" s="1024"/>
      <c r="P18" s="104"/>
      <c r="Q18" s="1031"/>
      <c r="R18" s="1031"/>
      <c r="S18" s="1031"/>
      <c r="T18" s="1031"/>
      <c r="U18" s="1031"/>
      <c r="V18" s="1031"/>
      <c r="W18" s="1031"/>
      <c r="X18" s="1032"/>
      <c r="Y18" s="1041" t="s">
        <v>12</v>
      </c>
      <c r="Z18" s="1042"/>
      <c r="AA18" s="1043"/>
      <c r="AB18" s="467"/>
      <c r="AC18" s="1045"/>
      <c r="AD18" s="104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25"/>
      <c r="H19" s="1026"/>
      <c r="I19" s="1026"/>
      <c r="J19" s="1026"/>
      <c r="K19" s="1026"/>
      <c r="L19" s="1026"/>
      <c r="M19" s="1026"/>
      <c r="N19" s="1026"/>
      <c r="O19" s="1027"/>
      <c r="P19" s="1033"/>
      <c r="Q19" s="1033"/>
      <c r="R19" s="1033"/>
      <c r="S19" s="1033"/>
      <c r="T19" s="1033"/>
      <c r="U19" s="1033"/>
      <c r="V19" s="1033"/>
      <c r="W19" s="1033"/>
      <c r="X19" s="1034"/>
      <c r="Y19" s="421" t="s">
        <v>54</v>
      </c>
      <c r="Z19" s="1038"/>
      <c r="AA19" s="1039"/>
      <c r="AB19" s="529"/>
      <c r="AC19" s="1044"/>
      <c r="AD19" s="104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597" t="s">
        <v>182</v>
      </c>
      <c r="AC20" s="1040"/>
      <c r="AD20" s="104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46"/>
      <c r="Z23" s="833"/>
      <c r="AA23" s="834"/>
      <c r="AB23" s="1050" t="s">
        <v>11</v>
      </c>
      <c r="AC23" s="1051"/>
      <c r="AD23" s="1052"/>
      <c r="AE23" s="248" t="s">
        <v>397</v>
      </c>
      <c r="AF23" s="248"/>
      <c r="AG23" s="248"/>
      <c r="AH23" s="248"/>
      <c r="AI23" s="248" t="s">
        <v>395</v>
      </c>
      <c r="AJ23" s="248"/>
      <c r="AK23" s="248"/>
      <c r="AL23" s="248"/>
      <c r="AM23" s="248" t="s">
        <v>424</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7"/>
      <c r="Z24" s="1048"/>
      <c r="AA24" s="1049"/>
      <c r="AB24" s="1053"/>
      <c r="AC24" s="1054"/>
      <c r="AD24" s="1055"/>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23"/>
      <c r="I25" s="1023"/>
      <c r="J25" s="1023"/>
      <c r="K25" s="1023"/>
      <c r="L25" s="1023"/>
      <c r="M25" s="1023"/>
      <c r="N25" s="1023"/>
      <c r="O25" s="1024"/>
      <c r="P25" s="104"/>
      <c r="Q25" s="1031"/>
      <c r="R25" s="1031"/>
      <c r="S25" s="1031"/>
      <c r="T25" s="1031"/>
      <c r="U25" s="1031"/>
      <c r="V25" s="1031"/>
      <c r="W25" s="1031"/>
      <c r="X25" s="1032"/>
      <c r="Y25" s="1041" t="s">
        <v>12</v>
      </c>
      <c r="Z25" s="1042"/>
      <c r="AA25" s="1043"/>
      <c r="AB25" s="467"/>
      <c r="AC25" s="1045"/>
      <c r="AD25" s="104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25"/>
      <c r="H26" s="1026"/>
      <c r="I26" s="1026"/>
      <c r="J26" s="1026"/>
      <c r="K26" s="1026"/>
      <c r="L26" s="1026"/>
      <c r="M26" s="1026"/>
      <c r="N26" s="1026"/>
      <c r="O26" s="1027"/>
      <c r="P26" s="1033"/>
      <c r="Q26" s="1033"/>
      <c r="R26" s="1033"/>
      <c r="S26" s="1033"/>
      <c r="T26" s="1033"/>
      <c r="U26" s="1033"/>
      <c r="V26" s="1033"/>
      <c r="W26" s="1033"/>
      <c r="X26" s="1034"/>
      <c r="Y26" s="421" t="s">
        <v>54</v>
      </c>
      <c r="Z26" s="1038"/>
      <c r="AA26" s="1039"/>
      <c r="AB26" s="529"/>
      <c r="AC26" s="1044"/>
      <c r="AD26" s="104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597" t="s">
        <v>182</v>
      </c>
      <c r="AC27" s="1040"/>
      <c r="AD27" s="104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46"/>
      <c r="Z30" s="833"/>
      <c r="AA30" s="834"/>
      <c r="AB30" s="1050" t="s">
        <v>11</v>
      </c>
      <c r="AC30" s="1051"/>
      <c r="AD30" s="1052"/>
      <c r="AE30" s="248" t="s">
        <v>397</v>
      </c>
      <c r="AF30" s="248"/>
      <c r="AG30" s="248"/>
      <c r="AH30" s="248"/>
      <c r="AI30" s="248" t="s">
        <v>395</v>
      </c>
      <c r="AJ30" s="248"/>
      <c r="AK30" s="248"/>
      <c r="AL30" s="248"/>
      <c r="AM30" s="248" t="s">
        <v>424</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7"/>
      <c r="Z31" s="1048"/>
      <c r="AA31" s="1049"/>
      <c r="AB31" s="1053"/>
      <c r="AC31" s="1054"/>
      <c r="AD31" s="1055"/>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23"/>
      <c r="I32" s="1023"/>
      <c r="J32" s="1023"/>
      <c r="K32" s="1023"/>
      <c r="L32" s="1023"/>
      <c r="M32" s="1023"/>
      <c r="N32" s="1023"/>
      <c r="O32" s="1024"/>
      <c r="P32" s="104"/>
      <c r="Q32" s="1031"/>
      <c r="R32" s="1031"/>
      <c r="S32" s="1031"/>
      <c r="T32" s="1031"/>
      <c r="U32" s="1031"/>
      <c r="V32" s="1031"/>
      <c r="W32" s="1031"/>
      <c r="X32" s="1032"/>
      <c r="Y32" s="1041" t="s">
        <v>12</v>
      </c>
      <c r="Z32" s="1042"/>
      <c r="AA32" s="1043"/>
      <c r="AB32" s="467"/>
      <c r="AC32" s="1045"/>
      <c r="AD32" s="104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25"/>
      <c r="H33" s="1026"/>
      <c r="I33" s="1026"/>
      <c r="J33" s="1026"/>
      <c r="K33" s="1026"/>
      <c r="L33" s="1026"/>
      <c r="M33" s="1026"/>
      <c r="N33" s="1026"/>
      <c r="O33" s="1027"/>
      <c r="P33" s="1033"/>
      <c r="Q33" s="1033"/>
      <c r="R33" s="1033"/>
      <c r="S33" s="1033"/>
      <c r="T33" s="1033"/>
      <c r="U33" s="1033"/>
      <c r="V33" s="1033"/>
      <c r="W33" s="1033"/>
      <c r="X33" s="1034"/>
      <c r="Y33" s="421" t="s">
        <v>54</v>
      </c>
      <c r="Z33" s="1038"/>
      <c r="AA33" s="1039"/>
      <c r="AB33" s="529"/>
      <c r="AC33" s="1044"/>
      <c r="AD33" s="104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597" t="s">
        <v>182</v>
      </c>
      <c r="AC34" s="1040"/>
      <c r="AD34" s="104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46"/>
      <c r="Z37" s="833"/>
      <c r="AA37" s="834"/>
      <c r="AB37" s="1050" t="s">
        <v>11</v>
      </c>
      <c r="AC37" s="1051"/>
      <c r="AD37" s="1052"/>
      <c r="AE37" s="248" t="s">
        <v>397</v>
      </c>
      <c r="AF37" s="248"/>
      <c r="AG37" s="248"/>
      <c r="AH37" s="248"/>
      <c r="AI37" s="248" t="s">
        <v>395</v>
      </c>
      <c r="AJ37" s="248"/>
      <c r="AK37" s="248"/>
      <c r="AL37" s="248"/>
      <c r="AM37" s="248" t="s">
        <v>424</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7"/>
      <c r="Z38" s="1048"/>
      <c r="AA38" s="1049"/>
      <c r="AB38" s="1053"/>
      <c r="AC38" s="1054"/>
      <c r="AD38" s="1055"/>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23"/>
      <c r="I39" s="1023"/>
      <c r="J39" s="1023"/>
      <c r="K39" s="1023"/>
      <c r="L39" s="1023"/>
      <c r="M39" s="1023"/>
      <c r="N39" s="1023"/>
      <c r="O39" s="1024"/>
      <c r="P39" s="104"/>
      <c r="Q39" s="1031"/>
      <c r="R39" s="1031"/>
      <c r="S39" s="1031"/>
      <c r="T39" s="1031"/>
      <c r="U39" s="1031"/>
      <c r="V39" s="1031"/>
      <c r="W39" s="1031"/>
      <c r="X39" s="1032"/>
      <c r="Y39" s="1041" t="s">
        <v>12</v>
      </c>
      <c r="Z39" s="1042"/>
      <c r="AA39" s="1043"/>
      <c r="AB39" s="467"/>
      <c r="AC39" s="1045"/>
      <c r="AD39" s="104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25"/>
      <c r="H40" s="1026"/>
      <c r="I40" s="1026"/>
      <c r="J40" s="1026"/>
      <c r="K40" s="1026"/>
      <c r="L40" s="1026"/>
      <c r="M40" s="1026"/>
      <c r="N40" s="1026"/>
      <c r="O40" s="1027"/>
      <c r="P40" s="1033"/>
      <c r="Q40" s="1033"/>
      <c r="R40" s="1033"/>
      <c r="S40" s="1033"/>
      <c r="T40" s="1033"/>
      <c r="U40" s="1033"/>
      <c r="V40" s="1033"/>
      <c r="W40" s="1033"/>
      <c r="X40" s="1034"/>
      <c r="Y40" s="421" t="s">
        <v>54</v>
      </c>
      <c r="Z40" s="1038"/>
      <c r="AA40" s="1039"/>
      <c r="AB40" s="529"/>
      <c r="AC40" s="1044"/>
      <c r="AD40" s="104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597" t="s">
        <v>182</v>
      </c>
      <c r="AC41" s="1040"/>
      <c r="AD41" s="104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46"/>
      <c r="Z44" s="833"/>
      <c r="AA44" s="834"/>
      <c r="AB44" s="1050" t="s">
        <v>11</v>
      </c>
      <c r="AC44" s="1051"/>
      <c r="AD44" s="1052"/>
      <c r="AE44" s="248" t="s">
        <v>397</v>
      </c>
      <c r="AF44" s="248"/>
      <c r="AG44" s="248"/>
      <c r="AH44" s="248"/>
      <c r="AI44" s="248" t="s">
        <v>395</v>
      </c>
      <c r="AJ44" s="248"/>
      <c r="AK44" s="248"/>
      <c r="AL44" s="248"/>
      <c r="AM44" s="248" t="s">
        <v>424</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7"/>
      <c r="Z45" s="1048"/>
      <c r="AA45" s="1049"/>
      <c r="AB45" s="1053"/>
      <c r="AC45" s="1054"/>
      <c r="AD45" s="1055"/>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23"/>
      <c r="I46" s="1023"/>
      <c r="J46" s="1023"/>
      <c r="K46" s="1023"/>
      <c r="L46" s="1023"/>
      <c r="M46" s="1023"/>
      <c r="N46" s="1023"/>
      <c r="O46" s="1024"/>
      <c r="P46" s="104"/>
      <c r="Q46" s="1031"/>
      <c r="R46" s="1031"/>
      <c r="S46" s="1031"/>
      <c r="T46" s="1031"/>
      <c r="U46" s="1031"/>
      <c r="V46" s="1031"/>
      <c r="W46" s="1031"/>
      <c r="X46" s="1032"/>
      <c r="Y46" s="1041" t="s">
        <v>12</v>
      </c>
      <c r="Z46" s="1042"/>
      <c r="AA46" s="1043"/>
      <c r="AB46" s="467"/>
      <c r="AC46" s="1045"/>
      <c r="AD46" s="104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25"/>
      <c r="H47" s="1026"/>
      <c r="I47" s="1026"/>
      <c r="J47" s="1026"/>
      <c r="K47" s="1026"/>
      <c r="L47" s="1026"/>
      <c r="M47" s="1026"/>
      <c r="N47" s="1026"/>
      <c r="O47" s="1027"/>
      <c r="P47" s="1033"/>
      <c r="Q47" s="1033"/>
      <c r="R47" s="1033"/>
      <c r="S47" s="1033"/>
      <c r="T47" s="1033"/>
      <c r="U47" s="1033"/>
      <c r="V47" s="1033"/>
      <c r="W47" s="1033"/>
      <c r="X47" s="1034"/>
      <c r="Y47" s="421" t="s">
        <v>54</v>
      </c>
      <c r="Z47" s="1038"/>
      <c r="AA47" s="1039"/>
      <c r="AB47" s="529"/>
      <c r="AC47" s="1044"/>
      <c r="AD47" s="104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597" t="s">
        <v>182</v>
      </c>
      <c r="AC48" s="1040"/>
      <c r="AD48" s="104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46"/>
      <c r="Z51" s="833"/>
      <c r="AA51" s="834"/>
      <c r="AB51" s="242" t="s">
        <v>11</v>
      </c>
      <c r="AC51" s="1051"/>
      <c r="AD51" s="1052"/>
      <c r="AE51" s="248" t="s">
        <v>397</v>
      </c>
      <c r="AF51" s="248"/>
      <c r="AG51" s="248"/>
      <c r="AH51" s="248"/>
      <c r="AI51" s="248" t="s">
        <v>395</v>
      </c>
      <c r="AJ51" s="248"/>
      <c r="AK51" s="248"/>
      <c r="AL51" s="248"/>
      <c r="AM51" s="248" t="s">
        <v>424</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7"/>
      <c r="Z52" s="1048"/>
      <c r="AA52" s="1049"/>
      <c r="AB52" s="1053"/>
      <c r="AC52" s="1054"/>
      <c r="AD52" s="1055"/>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23"/>
      <c r="I53" s="1023"/>
      <c r="J53" s="1023"/>
      <c r="K53" s="1023"/>
      <c r="L53" s="1023"/>
      <c r="M53" s="1023"/>
      <c r="N53" s="1023"/>
      <c r="O53" s="1024"/>
      <c r="P53" s="104"/>
      <c r="Q53" s="1031"/>
      <c r="R53" s="1031"/>
      <c r="S53" s="1031"/>
      <c r="T53" s="1031"/>
      <c r="U53" s="1031"/>
      <c r="V53" s="1031"/>
      <c r="W53" s="1031"/>
      <c r="X53" s="1032"/>
      <c r="Y53" s="1041" t="s">
        <v>12</v>
      </c>
      <c r="Z53" s="1042"/>
      <c r="AA53" s="1043"/>
      <c r="AB53" s="467"/>
      <c r="AC53" s="1045"/>
      <c r="AD53" s="104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25"/>
      <c r="H54" s="1026"/>
      <c r="I54" s="1026"/>
      <c r="J54" s="1026"/>
      <c r="K54" s="1026"/>
      <c r="L54" s="1026"/>
      <c r="M54" s="1026"/>
      <c r="N54" s="1026"/>
      <c r="O54" s="1027"/>
      <c r="P54" s="1033"/>
      <c r="Q54" s="1033"/>
      <c r="R54" s="1033"/>
      <c r="S54" s="1033"/>
      <c r="T54" s="1033"/>
      <c r="U54" s="1033"/>
      <c r="V54" s="1033"/>
      <c r="W54" s="1033"/>
      <c r="X54" s="1034"/>
      <c r="Y54" s="421" t="s">
        <v>54</v>
      </c>
      <c r="Z54" s="1038"/>
      <c r="AA54" s="1039"/>
      <c r="AB54" s="529"/>
      <c r="AC54" s="1044"/>
      <c r="AD54" s="104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597" t="s">
        <v>182</v>
      </c>
      <c r="AC55" s="1040"/>
      <c r="AD55" s="104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46"/>
      <c r="Z58" s="833"/>
      <c r="AA58" s="834"/>
      <c r="AB58" s="1050" t="s">
        <v>11</v>
      </c>
      <c r="AC58" s="1051"/>
      <c r="AD58" s="1052"/>
      <c r="AE58" s="248" t="s">
        <v>397</v>
      </c>
      <c r="AF58" s="248"/>
      <c r="AG58" s="248"/>
      <c r="AH58" s="248"/>
      <c r="AI58" s="248" t="s">
        <v>395</v>
      </c>
      <c r="AJ58" s="248"/>
      <c r="AK58" s="248"/>
      <c r="AL58" s="248"/>
      <c r="AM58" s="248" t="s">
        <v>424</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7"/>
      <c r="Z59" s="1048"/>
      <c r="AA59" s="1049"/>
      <c r="AB59" s="1053"/>
      <c r="AC59" s="1054"/>
      <c r="AD59" s="1055"/>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23"/>
      <c r="I60" s="1023"/>
      <c r="J60" s="1023"/>
      <c r="K60" s="1023"/>
      <c r="L60" s="1023"/>
      <c r="M60" s="1023"/>
      <c r="N60" s="1023"/>
      <c r="O60" s="1024"/>
      <c r="P60" s="104"/>
      <c r="Q60" s="1031"/>
      <c r="R60" s="1031"/>
      <c r="S60" s="1031"/>
      <c r="T60" s="1031"/>
      <c r="U60" s="1031"/>
      <c r="V60" s="1031"/>
      <c r="W60" s="1031"/>
      <c r="X60" s="1032"/>
      <c r="Y60" s="1041" t="s">
        <v>12</v>
      </c>
      <c r="Z60" s="1042"/>
      <c r="AA60" s="1043"/>
      <c r="AB60" s="467"/>
      <c r="AC60" s="1045"/>
      <c r="AD60" s="104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25"/>
      <c r="H61" s="1026"/>
      <c r="I61" s="1026"/>
      <c r="J61" s="1026"/>
      <c r="K61" s="1026"/>
      <c r="L61" s="1026"/>
      <c r="M61" s="1026"/>
      <c r="N61" s="1026"/>
      <c r="O61" s="1027"/>
      <c r="P61" s="1033"/>
      <c r="Q61" s="1033"/>
      <c r="R61" s="1033"/>
      <c r="S61" s="1033"/>
      <c r="T61" s="1033"/>
      <c r="U61" s="1033"/>
      <c r="V61" s="1033"/>
      <c r="W61" s="1033"/>
      <c r="X61" s="1034"/>
      <c r="Y61" s="421" t="s">
        <v>54</v>
      </c>
      <c r="Z61" s="1038"/>
      <c r="AA61" s="1039"/>
      <c r="AB61" s="529"/>
      <c r="AC61" s="1044"/>
      <c r="AD61" s="104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597" t="s">
        <v>182</v>
      </c>
      <c r="AC62" s="1040"/>
      <c r="AD62" s="104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46"/>
      <c r="Z65" s="833"/>
      <c r="AA65" s="834"/>
      <c r="AB65" s="1050" t="s">
        <v>11</v>
      </c>
      <c r="AC65" s="1051"/>
      <c r="AD65" s="1052"/>
      <c r="AE65" s="248" t="s">
        <v>397</v>
      </c>
      <c r="AF65" s="248"/>
      <c r="AG65" s="248"/>
      <c r="AH65" s="248"/>
      <c r="AI65" s="248" t="s">
        <v>395</v>
      </c>
      <c r="AJ65" s="248"/>
      <c r="AK65" s="248"/>
      <c r="AL65" s="248"/>
      <c r="AM65" s="248" t="s">
        <v>424</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7"/>
      <c r="Z66" s="1048"/>
      <c r="AA66" s="1049"/>
      <c r="AB66" s="1053"/>
      <c r="AC66" s="1054"/>
      <c r="AD66" s="1055"/>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23"/>
      <c r="I67" s="1023"/>
      <c r="J67" s="1023"/>
      <c r="K67" s="1023"/>
      <c r="L67" s="1023"/>
      <c r="M67" s="1023"/>
      <c r="N67" s="1023"/>
      <c r="O67" s="1024"/>
      <c r="P67" s="104"/>
      <c r="Q67" s="1031"/>
      <c r="R67" s="1031"/>
      <c r="S67" s="1031"/>
      <c r="T67" s="1031"/>
      <c r="U67" s="1031"/>
      <c r="V67" s="1031"/>
      <c r="W67" s="1031"/>
      <c r="X67" s="1032"/>
      <c r="Y67" s="1041" t="s">
        <v>12</v>
      </c>
      <c r="Z67" s="1042"/>
      <c r="AA67" s="1043"/>
      <c r="AB67" s="467"/>
      <c r="AC67" s="1045"/>
      <c r="AD67" s="104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25"/>
      <c r="H68" s="1026"/>
      <c r="I68" s="1026"/>
      <c r="J68" s="1026"/>
      <c r="K68" s="1026"/>
      <c r="L68" s="1026"/>
      <c r="M68" s="1026"/>
      <c r="N68" s="1026"/>
      <c r="O68" s="1027"/>
      <c r="P68" s="1033"/>
      <c r="Q68" s="1033"/>
      <c r="R68" s="1033"/>
      <c r="S68" s="1033"/>
      <c r="T68" s="1033"/>
      <c r="U68" s="1033"/>
      <c r="V68" s="1033"/>
      <c r="W68" s="1033"/>
      <c r="X68" s="1034"/>
      <c r="Y68" s="421" t="s">
        <v>54</v>
      </c>
      <c r="Z68" s="1038"/>
      <c r="AA68" s="1039"/>
      <c r="AB68" s="529"/>
      <c r="AC68" s="1044"/>
      <c r="AD68" s="104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28"/>
      <c r="H69" s="1029"/>
      <c r="I69" s="1029"/>
      <c r="J69" s="1029"/>
      <c r="K69" s="1029"/>
      <c r="L69" s="1029"/>
      <c r="M69" s="1029"/>
      <c r="N69" s="1029"/>
      <c r="O69" s="1030"/>
      <c r="P69" s="1035"/>
      <c r="Q69" s="1035"/>
      <c r="R69" s="1035"/>
      <c r="S69" s="1035"/>
      <c r="T69" s="1035"/>
      <c r="U69" s="1035"/>
      <c r="V69" s="1035"/>
      <c r="W69" s="1035"/>
      <c r="X69" s="1036"/>
      <c r="Y69" s="421" t="s">
        <v>13</v>
      </c>
      <c r="Z69" s="1038"/>
      <c r="AA69" s="1039"/>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4" t="s">
        <v>28</v>
      </c>
      <c r="B2" s="1075"/>
      <c r="C2" s="1075"/>
      <c r="D2" s="1075"/>
      <c r="E2" s="1075"/>
      <c r="F2" s="1076"/>
      <c r="G2" s="598" t="s">
        <v>371</v>
      </c>
      <c r="H2" s="599"/>
      <c r="I2" s="599"/>
      <c r="J2" s="599"/>
      <c r="K2" s="599"/>
      <c r="L2" s="599"/>
      <c r="M2" s="599"/>
      <c r="N2" s="599"/>
      <c r="O2" s="599"/>
      <c r="P2" s="599"/>
      <c r="Q2" s="599"/>
      <c r="R2" s="599"/>
      <c r="S2" s="599"/>
      <c r="T2" s="599"/>
      <c r="U2" s="599"/>
      <c r="V2" s="599"/>
      <c r="W2" s="599"/>
      <c r="X2" s="599"/>
      <c r="Y2" s="599"/>
      <c r="Z2" s="599"/>
      <c r="AA2" s="599"/>
      <c r="AB2" s="600"/>
      <c r="AC2" s="598" t="s">
        <v>373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8"/>
      <c r="B4" s="1069"/>
      <c r="C4" s="1069"/>
      <c r="D4" s="1069"/>
      <c r="E4" s="1069"/>
      <c r="F4" s="1070"/>
      <c r="G4" s="673"/>
      <c r="H4" s="674"/>
      <c r="I4" s="674"/>
      <c r="J4" s="674"/>
      <c r="K4" s="675"/>
      <c r="L4" s="667"/>
      <c r="M4" s="668"/>
      <c r="N4" s="668"/>
      <c r="O4" s="668"/>
      <c r="P4" s="668"/>
      <c r="Q4" s="668"/>
      <c r="R4" s="668"/>
      <c r="S4" s="668"/>
      <c r="T4" s="668"/>
      <c r="U4" s="668"/>
      <c r="V4" s="668"/>
      <c r="W4" s="668"/>
      <c r="X4" s="669"/>
      <c r="Y4" s="391"/>
      <c r="Z4" s="392"/>
      <c r="AA4" s="392"/>
      <c r="AB4" s="809"/>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68"/>
      <c r="B5" s="1069"/>
      <c r="C5" s="1069"/>
      <c r="D5" s="1069"/>
      <c r="E5" s="1069"/>
      <c r="F5" s="107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8"/>
      <c r="B6" s="1069"/>
      <c r="C6" s="1069"/>
      <c r="D6" s="1069"/>
      <c r="E6" s="1069"/>
      <c r="F6" s="107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8"/>
      <c r="B7" s="1069"/>
      <c r="C7" s="1069"/>
      <c r="D7" s="1069"/>
      <c r="E7" s="1069"/>
      <c r="F7" s="107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8"/>
      <c r="B8" s="1069"/>
      <c r="C8" s="1069"/>
      <c r="D8" s="1069"/>
      <c r="E8" s="1069"/>
      <c r="F8" s="107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8"/>
      <c r="B9" s="1069"/>
      <c r="C9" s="1069"/>
      <c r="D9" s="1069"/>
      <c r="E9" s="1069"/>
      <c r="F9" s="107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8"/>
      <c r="B10" s="1069"/>
      <c r="C10" s="1069"/>
      <c r="D10" s="1069"/>
      <c r="E10" s="1069"/>
      <c r="F10" s="107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8"/>
      <c r="B11" s="1069"/>
      <c r="C11" s="1069"/>
      <c r="D11" s="1069"/>
      <c r="E11" s="1069"/>
      <c r="F11" s="107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8"/>
      <c r="B12" s="1069"/>
      <c r="C12" s="1069"/>
      <c r="D12" s="1069"/>
      <c r="E12" s="1069"/>
      <c r="F12" s="107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8"/>
      <c r="B13" s="1069"/>
      <c r="C13" s="1069"/>
      <c r="D13" s="1069"/>
      <c r="E13" s="1069"/>
      <c r="F13" s="107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8"/>
      <c r="B14" s="1069"/>
      <c r="C14" s="1069"/>
      <c r="D14" s="1069"/>
      <c r="E14" s="1069"/>
      <c r="F14" s="107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8"/>
      <c r="B15" s="1069"/>
      <c r="C15" s="1069"/>
      <c r="D15" s="1069"/>
      <c r="E15" s="1069"/>
      <c r="F15" s="1070"/>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68"/>
      <c r="B16" s="1069"/>
      <c r="C16" s="1069"/>
      <c r="D16" s="1069"/>
      <c r="E16" s="1069"/>
      <c r="F16" s="1070"/>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8"/>
      <c r="B17" s="1069"/>
      <c r="C17" s="1069"/>
      <c r="D17" s="1069"/>
      <c r="E17" s="1069"/>
      <c r="F17" s="1070"/>
      <c r="G17" s="673"/>
      <c r="H17" s="674"/>
      <c r="I17" s="674"/>
      <c r="J17" s="674"/>
      <c r="K17" s="675"/>
      <c r="L17" s="667"/>
      <c r="M17" s="668"/>
      <c r="N17" s="668"/>
      <c r="O17" s="668"/>
      <c r="P17" s="668"/>
      <c r="Q17" s="668"/>
      <c r="R17" s="668"/>
      <c r="S17" s="668"/>
      <c r="T17" s="668"/>
      <c r="U17" s="668"/>
      <c r="V17" s="668"/>
      <c r="W17" s="668"/>
      <c r="X17" s="669"/>
      <c r="Y17" s="391"/>
      <c r="Z17" s="392"/>
      <c r="AA17" s="392"/>
      <c r="AB17" s="809"/>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68"/>
      <c r="B18" s="1069"/>
      <c r="C18" s="1069"/>
      <c r="D18" s="1069"/>
      <c r="E18" s="1069"/>
      <c r="F18" s="107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8"/>
      <c r="B19" s="1069"/>
      <c r="C19" s="1069"/>
      <c r="D19" s="1069"/>
      <c r="E19" s="1069"/>
      <c r="F19" s="107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8"/>
      <c r="B20" s="1069"/>
      <c r="C20" s="1069"/>
      <c r="D20" s="1069"/>
      <c r="E20" s="1069"/>
      <c r="F20" s="107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8"/>
      <c r="B21" s="1069"/>
      <c r="C21" s="1069"/>
      <c r="D21" s="1069"/>
      <c r="E21" s="1069"/>
      <c r="F21" s="107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8"/>
      <c r="B22" s="1069"/>
      <c r="C22" s="1069"/>
      <c r="D22" s="1069"/>
      <c r="E22" s="1069"/>
      <c r="F22" s="107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8"/>
      <c r="B23" s="1069"/>
      <c r="C23" s="1069"/>
      <c r="D23" s="1069"/>
      <c r="E23" s="1069"/>
      <c r="F23" s="107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8"/>
      <c r="B24" s="1069"/>
      <c r="C24" s="1069"/>
      <c r="D24" s="1069"/>
      <c r="E24" s="1069"/>
      <c r="F24" s="107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8"/>
      <c r="B25" s="1069"/>
      <c r="C25" s="1069"/>
      <c r="D25" s="1069"/>
      <c r="E25" s="1069"/>
      <c r="F25" s="107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8"/>
      <c r="B26" s="1069"/>
      <c r="C26" s="1069"/>
      <c r="D26" s="1069"/>
      <c r="E26" s="1069"/>
      <c r="F26" s="107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8"/>
      <c r="B27" s="1069"/>
      <c r="C27" s="1069"/>
      <c r="D27" s="1069"/>
      <c r="E27" s="1069"/>
      <c r="F27" s="107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8"/>
      <c r="B28" s="1069"/>
      <c r="C28" s="1069"/>
      <c r="D28" s="1069"/>
      <c r="E28" s="1069"/>
      <c r="F28" s="1070"/>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68"/>
      <c r="B29" s="1069"/>
      <c r="C29" s="1069"/>
      <c r="D29" s="1069"/>
      <c r="E29" s="1069"/>
      <c r="F29" s="1070"/>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8"/>
      <c r="B30" s="1069"/>
      <c r="C30" s="1069"/>
      <c r="D30" s="1069"/>
      <c r="E30" s="1069"/>
      <c r="F30" s="1070"/>
      <c r="G30" s="673"/>
      <c r="H30" s="674"/>
      <c r="I30" s="674"/>
      <c r="J30" s="674"/>
      <c r="K30" s="675"/>
      <c r="L30" s="667"/>
      <c r="M30" s="668"/>
      <c r="N30" s="668"/>
      <c r="O30" s="668"/>
      <c r="P30" s="668"/>
      <c r="Q30" s="668"/>
      <c r="R30" s="668"/>
      <c r="S30" s="668"/>
      <c r="T30" s="668"/>
      <c r="U30" s="668"/>
      <c r="V30" s="668"/>
      <c r="W30" s="668"/>
      <c r="X30" s="669"/>
      <c r="Y30" s="391"/>
      <c r="Z30" s="392"/>
      <c r="AA30" s="392"/>
      <c r="AB30" s="809"/>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68"/>
      <c r="B31" s="1069"/>
      <c r="C31" s="1069"/>
      <c r="D31" s="1069"/>
      <c r="E31" s="1069"/>
      <c r="F31" s="107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8"/>
      <c r="B32" s="1069"/>
      <c r="C32" s="1069"/>
      <c r="D32" s="1069"/>
      <c r="E32" s="1069"/>
      <c r="F32" s="107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8"/>
      <c r="B33" s="1069"/>
      <c r="C33" s="1069"/>
      <c r="D33" s="1069"/>
      <c r="E33" s="1069"/>
      <c r="F33" s="107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8"/>
      <c r="B34" s="1069"/>
      <c r="C34" s="1069"/>
      <c r="D34" s="1069"/>
      <c r="E34" s="1069"/>
      <c r="F34" s="107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8"/>
      <c r="B35" s="1069"/>
      <c r="C35" s="1069"/>
      <c r="D35" s="1069"/>
      <c r="E35" s="1069"/>
      <c r="F35" s="107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8"/>
      <c r="B36" s="1069"/>
      <c r="C36" s="1069"/>
      <c r="D36" s="1069"/>
      <c r="E36" s="1069"/>
      <c r="F36" s="107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8"/>
      <c r="B37" s="1069"/>
      <c r="C37" s="1069"/>
      <c r="D37" s="1069"/>
      <c r="E37" s="1069"/>
      <c r="F37" s="107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8"/>
      <c r="B38" s="1069"/>
      <c r="C38" s="1069"/>
      <c r="D38" s="1069"/>
      <c r="E38" s="1069"/>
      <c r="F38" s="107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8"/>
      <c r="B39" s="1069"/>
      <c r="C39" s="1069"/>
      <c r="D39" s="1069"/>
      <c r="E39" s="1069"/>
      <c r="F39" s="107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8"/>
      <c r="B40" s="1069"/>
      <c r="C40" s="1069"/>
      <c r="D40" s="1069"/>
      <c r="E40" s="1069"/>
      <c r="F40" s="107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8"/>
      <c r="B41" s="1069"/>
      <c r="C41" s="1069"/>
      <c r="D41" s="1069"/>
      <c r="E41" s="1069"/>
      <c r="F41" s="1070"/>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68"/>
      <c r="B42" s="1069"/>
      <c r="C42" s="1069"/>
      <c r="D42" s="1069"/>
      <c r="E42" s="1069"/>
      <c r="F42" s="1070"/>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8"/>
      <c r="B43" s="1069"/>
      <c r="C43" s="1069"/>
      <c r="D43" s="1069"/>
      <c r="E43" s="1069"/>
      <c r="F43" s="1070"/>
      <c r="G43" s="673"/>
      <c r="H43" s="674"/>
      <c r="I43" s="674"/>
      <c r="J43" s="674"/>
      <c r="K43" s="675"/>
      <c r="L43" s="667"/>
      <c r="M43" s="668"/>
      <c r="N43" s="668"/>
      <c r="O43" s="668"/>
      <c r="P43" s="668"/>
      <c r="Q43" s="668"/>
      <c r="R43" s="668"/>
      <c r="S43" s="668"/>
      <c r="T43" s="668"/>
      <c r="U43" s="668"/>
      <c r="V43" s="668"/>
      <c r="W43" s="668"/>
      <c r="X43" s="669"/>
      <c r="Y43" s="391"/>
      <c r="Z43" s="392"/>
      <c r="AA43" s="392"/>
      <c r="AB43" s="809"/>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68"/>
      <c r="B44" s="1069"/>
      <c r="C44" s="1069"/>
      <c r="D44" s="1069"/>
      <c r="E44" s="1069"/>
      <c r="F44" s="107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8"/>
      <c r="B45" s="1069"/>
      <c r="C45" s="1069"/>
      <c r="D45" s="1069"/>
      <c r="E45" s="1069"/>
      <c r="F45" s="107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8"/>
      <c r="B46" s="1069"/>
      <c r="C46" s="1069"/>
      <c r="D46" s="1069"/>
      <c r="E46" s="1069"/>
      <c r="F46" s="107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8"/>
      <c r="B47" s="1069"/>
      <c r="C47" s="1069"/>
      <c r="D47" s="1069"/>
      <c r="E47" s="1069"/>
      <c r="F47" s="107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8"/>
      <c r="B48" s="1069"/>
      <c r="C48" s="1069"/>
      <c r="D48" s="1069"/>
      <c r="E48" s="1069"/>
      <c r="F48" s="107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8"/>
      <c r="B49" s="1069"/>
      <c r="C49" s="1069"/>
      <c r="D49" s="1069"/>
      <c r="E49" s="1069"/>
      <c r="F49" s="107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8"/>
      <c r="B50" s="1069"/>
      <c r="C50" s="1069"/>
      <c r="D50" s="1069"/>
      <c r="E50" s="1069"/>
      <c r="F50" s="107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8"/>
      <c r="B51" s="1069"/>
      <c r="C51" s="1069"/>
      <c r="D51" s="1069"/>
      <c r="E51" s="1069"/>
      <c r="F51" s="107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8"/>
      <c r="B52" s="1069"/>
      <c r="C52" s="1069"/>
      <c r="D52" s="1069"/>
      <c r="E52" s="1069"/>
      <c r="F52" s="107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74" t="s">
        <v>28</v>
      </c>
      <c r="B55" s="1075"/>
      <c r="C55" s="1075"/>
      <c r="D55" s="1075"/>
      <c r="E55" s="1075"/>
      <c r="F55" s="1076"/>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68"/>
      <c r="B56" s="1069"/>
      <c r="C56" s="1069"/>
      <c r="D56" s="1069"/>
      <c r="E56" s="1069"/>
      <c r="F56" s="1070"/>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8"/>
      <c r="B57" s="1069"/>
      <c r="C57" s="1069"/>
      <c r="D57" s="1069"/>
      <c r="E57" s="1069"/>
      <c r="F57" s="1070"/>
      <c r="G57" s="673"/>
      <c r="H57" s="674"/>
      <c r="I57" s="674"/>
      <c r="J57" s="674"/>
      <c r="K57" s="675"/>
      <c r="L57" s="667"/>
      <c r="M57" s="668"/>
      <c r="N57" s="668"/>
      <c r="O57" s="668"/>
      <c r="P57" s="668"/>
      <c r="Q57" s="668"/>
      <c r="R57" s="668"/>
      <c r="S57" s="668"/>
      <c r="T57" s="668"/>
      <c r="U57" s="668"/>
      <c r="V57" s="668"/>
      <c r="W57" s="668"/>
      <c r="X57" s="669"/>
      <c r="Y57" s="391"/>
      <c r="Z57" s="392"/>
      <c r="AA57" s="392"/>
      <c r="AB57" s="809"/>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68"/>
      <c r="B58" s="1069"/>
      <c r="C58" s="1069"/>
      <c r="D58" s="1069"/>
      <c r="E58" s="1069"/>
      <c r="F58" s="107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8"/>
      <c r="B59" s="1069"/>
      <c r="C59" s="1069"/>
      <c r="D59" s="1069"/>
      <c r="E59" s="1069"/>
      <c r="F59" s="107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8"/>
      <c r="B60" s="1069"/>
      <c r="C60" s="1069"/>
      <c r="D60" s="1069"/>
      <c r="E60" s="1069"/>
      <c r="F60" s="107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8"/>
      <c r="B61" s="1069"/>
      <c r="C61" s="1069"/>
      <c r="D61" s="1069"/>
      <c r="E61" s="1069"/>
      <c r="F61" s="107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8"/>
      <c r="B62" s="1069"/>
      <c r="C62" s="1069"/>
      <c r="D62" s="1069"/>
      <c r="E62" s="1069"/>
      <c r="F62" s="107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8"/>
      <c r="B63" s="1069"/>
      <c r="C63" s="1069"/>
      <c r="D63" s="1069"/>
      <c r="E63" s="1069"/>
      <c r="F63" s="107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8"/>
      <c r="B64" s="1069"/>
      <c r="C64" s="1069"/>
      <c r="D64" s="1069"/>
      <c r="E64" s="1069"/>
      <c r="F64" s="107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8"/>
      <c r="B65" s="1069"/>
      <c r="C65" s="1069"/>
      <c r="D65" s="1069"/>
      <c r="E65" s="1069"/>
      <c r="F65" s="107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8"/>
      <c r="B66" s="1069"/>
      <c r="C66" s="1069"/>
      <c r="D66" s="1069"/>
      <c r="E66" s="1069"/>
      <c r="F66" s="107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8"/>
      <c r="B67" s="1069"/>
      <c r="C67" s="1069"/>
      <c r="D67" s="1069"/>
      <c r="E67" s="1069"/>
      <c r="F67" s="107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8"/>
      <c r="B68" s="1069"/>
      <c r="C68" s="1069"/>
      <c r="D68" s="1069"/>
      <c r="E68" s="1069"/>
      <c r="F68" s="1070"/>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68"/>
      <c r="B69" s="1069"/>
      <c r="C69" s="1069"/>
      <c r="D69" s="1069"/>
      <c r="E69" s="1069"/>
      <c r="F69" s="1070"/>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8"/>
      <c r="B70" s="1069"/>
      <c r="C70" s="1069"/>
      <c r="D70" s="1069"/>
      <c r="E70" s="1069"/>
      <c r="F70" s="1070"/>
      <c r="G70" s="673"/>
      <c r="H70" s="674"/>
      <c r="I70" s="674"/>
      <c r="J70" s="674"/>
      <c r="K70" s="675"/>
      <c r="L70" s="667"/>
      <c r="M70" s="668"/>
      <c r="N70" s="668"/>
      <c r="O70" s="668"/>
      <c r="P70" s="668"/>
      <c r="Q70" s="668"/>
      <c r="R70" s="668"/>
      <c r="S70" s="668"/>
      <c r="T70" s="668"/>
      <c r="U70" s="668"/>
      <c r="V70" s="668"/>
      <c r="W70" s="668"/>
      <c r="X70" s="669"/>
      <c r="Y70" s="391"/>
      <c r="Z70" s="392"/>
      <c r="AA70" s="392"/>
      <c r="AB70" s="809"/>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68"/>
      <c r="B71" s="1069"/>
      <c r="C71" s="1069"/>
      <c r="D71" s="1069"/>
      <c r="E71" s="1069"/>
      <c r="F71" s="107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8"/>
      <c r="B72" s="1069"/>
      <c r="C72" s="1069"/>
      <c r="D72" s="1069"/>
      <c r="E72" s="1069"/>
      <c r="F72" s="107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8"/>
      <c r="B73" s="1069"/>
      <c r="C73" s="1069"/>
      <c r="D73" s="1069"/>
      <c r="E73" s="1069"/>
      <c r="F73" s="107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8"/>
      <c r="B74" s="1069"/>
      <c r="C74" s="1069"/>
      <c r="D74" s="1069"/>
      <c r="E74" s="1069"/>
      <c r="F74" s="107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8"/>
      <c r="B75" s="1069"/>
      <c r="C75" s="1069"/>
      <c r="D75" s="1069"/>
      <c r="E75" s="1069"/>
      <c r="F75" s="107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8"/>
      <c r="B76" s="1069"/>
      <c r="C76" s="1069"/>
      <c r="D76" s="1069"/>
      <c r="E76" s="1069"/>
      <c r="F76" s="107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8"/>
      <c r="B77" s="1069"/>
      <c r="C77" s="1069"/>
      <c r="D77" s="1069"/>
      <c r="E77" s="1069"/>
      <c r="F77" s="107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8"/>
      <c r="B78" s="1069"/>
      <c r="C78" s="1069"/>
      <c r="D78" s="1069"/>
      <c r="E78" s="1069"/>
      <c r="F78" s="107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8"/>
      <c r="B79" s="1069"/>
      <c r="C79" s="1069"/>
      <c r="D79" s="1069"/>
      <c r="E79" s="1069"/>
      <c r="F79" s="107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8"/>
      <c r="B80" s="1069"/>
      <c r="C80" s="1069"/>
      <c r="D80" s="1069"/>
      <c r="E80" s="1069"/>
      <c r="F80" s="107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8"/>
      <c r="B81" s="1069"/>
      <c r="C81" s="1069"/>
      <c r="D81" s="1069"/>
      <c r="E81" s="1069"/>
      <c r="F81" s="1070"/>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68"/>
      <c r="B82" s="1069"/>
      <c r="C82" s="1069"/>
      <c r="D82" s="1069"/>
      <c r="E82" s="1069"/>
      <c r="F82" s="1070"/>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8"/>
      <c r="B83" s="1069"/>
      <c r="C83" s="1069"/>
      <c r="D83" s="1069"/>
      <c r="E83" s="1069"/>
      <c r="F83" s="1070"/>
      <c r="G83" s="673"/>
      <c r="H83" s="674"/>
      <c r="I83" s="674"/>
      <c r="J83" s="674"/>
      <c r="K83" s="675"/>
      <c r="L83" s="667"/>
      <c r="M83" s="668"/>
      <c r="N83" s="668"/>
      <c r="O83" s="668"/>
      <c r="P83" s="668"/>
      <c r="Q83" s="668"/>
      <c r="R83" s="668"/>
      <c r="S83" s="668"/>
      <c r="T83" s="668"/>
      <c r="U83" s="668"/>
      <c r="V83" s="668"/>
      <c r="W83" s="668"/>
      <c r="X83" s="669"/>
      <c r="Y83" s="391"/>
      <c r="Z83" s="392"/>
      <c r="AA83" s="392"/>
      <c r="AB83" s="809"/>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68"/>
      <c r="B84" s="1069"/>
      <c r="C84" s="1069"/>
      <c r="D84" s="1069"/>
      <c r="E84" s="1069"/>
      <c r="F84" s="107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8"/>
      <c r="B85" s="1069"/>
      <c r="C85" s="1069"/>
      <c r="D85" s="1069"/>
      <c r="E85" s="1069"/>
      <c r="F85" s="107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8"/>
      <c r="B86" s="1069"/>
      <c r="C86" s="1069"/>
      <c r="D86" s="1069"/>
      <c r="E86" s="1069"/>
      <c r="F86" s="107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8"/>
      <c r="B87" s="1069"/>
      <c r="C87" s="1069"/>
      <c r="D87" s="1069"/>
      <c r="E87" s="1069"/>
      <c r="F87" s="107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8"/>
      <c r="B88" s="1069"/>
      <c r="C88" s="1069"/>
      <c r="D88" s="1069"/>
      <c r="E88" s="1069"/>
      <c r="F88" s="107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8"/>
      <c r="B89" s="1069"/>
      <c r="C89" s="1069"/>
      <c r="D89" s="1069"/>
      <c r="E89" s="1069"/>
      <c r="F89" s="107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8"/>
      <c r="B90" s="1069"/>
      <c r="C90" s="1069"/>
      <c r="D90" s="1069"/>
      <c r="E90" s="1069"/>
      <c r="F90" s="107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8"/>
      <c r="B91" s="1069"/>
      <c r="C91" s="1069"/>
      <c r="D91" s="1069"/>
      <c r="E91" s="1069"/>
      <c r="F91" s="107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8"/>
      <c r="B92" s="1069"/>
      <c r="C92" s="1069"/>
      <c r="D92" s="1069"/>
      <c r="E92" s="1069"/>
      <c r="F92" s="107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8"/>
      <c r="B93" s="1069"/>
      <c r="C93" s="1069"/>
      <c r="D93" s="1069"/>
      <c r="E93" s="1069"/>
      <c r="F93" s="107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8"/>
      <c r="B94" s="1069"/>
      <c r="C94" s="1069"/>
      <c r="D94" s="1069"/>
      <c r="E94" s="1069"/>
      <c r="F94" s="1070"/>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68"/>
      <c r="B95" s="1069"/>
      <c r="C95" s="1069"/>
      <c r="D95" s="1069"/>
      <c r="E95" s="1069"/>
      <c r="F95" s="1070"/>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8"/>
      <c r="B96" s="1069"/>
      <c r="C96" s="1069"/>
      <c r="D96" s="1069"/>
      <c r="E96" s="1069"/>
      <c r="F96" s="1070"/>
      <c r="G96" s="673"/>
      <c r="H96" s="674"/>
      <c r="I96" s="674"/>
      <c r="J96" s="674"/>
      <c r="K96" s="675"/>
      <c r="L96" s="667"/>
      <c r="M96" s="668"/>
      <c r="N96" s="668"/>
      <c r="O96" s="668"/>
      <c r="P96" s="668"/>
      <c r="Q96" s="668"/>
      <c r="R96" s="668"/>
      <c r="S96" s="668"/>
      <c r="T96" s="668"/>
      <c r="U96" s="668"/>
      <c r="V96" s="668"/>
      <c r="W96" s="668"/>
      <c r="X96" s="669"/>
      <c r="Y96" s="391"/>
      <c r="Z96" s="392"/>
      <c r="AA96" s="392"/>
      <c r="AB96" s="809"/>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68"/>
      <c r="B97" s="1069"/>
      <c r="C97" s="1069"/>
      <c r="D97" s="1069"/>
      <c r="E97" s="1069"/>
      <c r="F97" s="107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8"/>
      <c r="B98" s="1069"/>
      <c r="C98" s="1069"/>
      <c r="D98" s="1069"/>
      <c r="E98" s="1069"/>
      <c r="F98" s="107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8"/>
      <c r="B99" s="1069"/>
      <c r="C99" s="1069"/>
      <c r="D99" s="1069"/>
      <c r="E99" s="1069"/>
      <c r="F99" s="107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8"/>
      <c r="B100" s="1069"/>
      <c r="C100" s="1069"/>
      <c r="D100" s="1069"/>
      <c r="E100" s="1069"/>
      <c r="F100" s="107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8"/>
      <c r="B101" s="1069"/>
      <c r="C101" s="1069"/>
      <c r="D101" s="1069"/>
      <c r="E101" s="1069"/>
      <c r="F101" s="107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8"/>
      <c r="B102" s="1069"/>
      <c r="C102" s="1069"/>
      <c r="D102" s="1069"/>
      <c r="E102" s="1069"/>
      <c r="F102" s="107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8"/>
      <c r="B103" s="1069"/>
      <c r="C103" s="1069"/>
      <c r="D103" s="1069"/>
      <c r="E103" s="1069"/>
      <c r="F103" s="107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8"/>
      <c r="B104" s="1069"/>
      <c r="C104" s="1069"/>
      <c r="D104" s="1069"/>
      <c r="E104" s="1069"/>
      <c r="F104" s="107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8"/>
      <c r="B105" s="1069"/>
      <c r="C105" s="1069"/>
      <c r="D105" s="1069"/>
      <c r="E105" s="1069"/>
      <c r="F105" s="107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74" t="s">
        <v>28</v>
      </c>
      <c r="B108" s="1075"/>
      <c r="C108" s="1075"/>
      <c r="D108" s="1075"/>
      <c r="E108" s="1075"/>
      <c r="F108" s="1076"/>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68"/>
      <c r="B109" s="1069"/>
      <c r="C109" s="1069"/>
      <c r="D109" s="1069"/>
      <c r="E109" s="1069"/>
      <c r="F109" s="1070"/>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8"/>
      <c r="B110" s="1069"/>
      <c r="C110" s="1069"/>
      <c r="D110" s="1069"/>
      <c r="E110" s="1069"/>
      <c r="F110" s="107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9"/>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68"/>
      <c r="B111" s="1069"/>
      <c r="C111" s="1069"/>
      <c r="D111" s="1069"/>
      <c r="E111" s="1069"/>
      <c r="F111" s="107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8"/>
      <c r="B112" s="1069"/>
      <c r="C112" s="1069"/>
      <c r="D112" s="1069"/>
      <c r="E112" s="1069"/>
      <c r="F112" s="107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8"/>
      <c r="B113" s="1069"/>
      <c r="C113" s="1069"/>
      <c r="D113" s="1069"/>
      <c r="E113" s="1069"/>
      <c r="F113" s="107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8"/>
      <c r="B114" s="1069"/>
      <c r="C114" s="1069"/>
      <c r="D114" s="1069"/>
      <c r="E114" s="1069"/>
      <c r="F114" s="107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8"/>
      <c r="B115" s="1069"/>
      <c r="C115" s="1069"/>
      <c r="D115" s="1069"/>
      <c r="E115" s="1069"/>
      <c r="F115" s="107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8"/>
      <c r="B116" s="1069"/>
      <c r="C116" s="1069"/>
      <c r="D116" s="1069"/>
      <c r="E116" s="1069"/>
      <c r="F116" s="107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8"/>
      <c r="B117" s="1069"/>
      <c r="C117" s="1069"/>
      <c r="D117" s="1069"/>
      <c r="E117" s="1069"/>
      <c r="F117" s="107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8"/>
      <c r="B118" s="1069"/>
      <c r="C118" s="1069"/>
      <c r="D118" s="1069"/>
      <c r="E118" s="1069"/>
      <c r="F118" s="107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8"/>
      <c r="B119" s="1069"/>
      <c r="C119" s="1069"/>
      <c r="D119" s="1069"/>
      <c r="E119" s="1069"/>
      <c r="F119" s="107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8"/>
      <c r="B120" s="1069"/>
      <c r="C120" s="1069"/>
      <c r="D120" s="1069"/>
      <c r="E120" s="1069"/>
      <c r="F120" s="107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8"/>
      <c r="B121" s="1069"/>
      <c r="C121" s="1069"/>
      <c r="D121" s="1069"/>
      <c r="E121" s="1069"/>
      <c r="F121" s="1070"/>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68"/>
      <c r="B122" s="1069"/>
      <c r="C122" s="1069"/>
      <c r="D122" s="1069"/>
      <c r="E122" s="1069"/>
      <c r="F122" s="1070"/>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8"/>
      <c r="B123" s="1069"/>
      <c r="C123" s="1069"/>
      <c r="D123" s="1069"/>
      <c r="E123" s="1069"/>
      <c r="F123" s="107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9"/>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68"/>
      <c r="B124" s="1069"/>
      <c r="C124" s="1069"/>
      <c r="D124" s="1069"/>
      <c r="E124" s="1069"/>
      <c r="F124" s="107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8"/>
      <c r="B125" s="1069"/>
      <c r="C125" s="1069"/>
      <c r="D125" s="1069"/>
      <c r="E125" s="1069"/>
      <c r="F125" s="107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8"/>
      <c r="B126" s="1069"/>
      <c r="C126" s="1069"/>
      <c r="D126" s="1069"/>
      <c r="E126" s="1069"/>
      <c r="F126" s="107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8"/>
      <c r="B127" s="1069"/>
      <c r="C127" s="1069"/>
      <c r="D127" s="1069"/>
      <c r="E127" s="1069"/>
      <c r="F127" s="107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8"/>
      <c r="B128" s="1069"/>
      <c r="C128" s="1069"/>
      <c r="D128" s="1069"/>
      <c r="E128" s="1069"/>
      <c r="F128" s="107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8"/>
      <c r="B129" s="1069"/>
      <c r="C129" s="1069"/>
      <c r="D129" s="1069"/>
      <c r="E129" s="1069"/>
      <c r="F129" s="107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8"/>
      <c r="B130" s="1069"/>
      <c r="C130" s="1069"/>
      <c r="D130" s="1069"/>
      <c r="E130" s="1069"/>
      <c r="F130" s="107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8"/>
      <c r="B131" s="1069"/>
      <c r="C131" s="1069"/>
      <c r="D131" s="1069"/>
      <c r="E131" s="1069"/>
      <c r="F131" s="107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8"/>
      <c r="B132" s="1069"/>
      <c r="C132" s="1069"/>
      <c r="D132" s="1069"/>
      <c r="E132" s="1069"/>
      <c r="F132" s="107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8"/>
      <c r="B133" s="1069"/>
      <c r="C133" s="1069"/>
      <c r="D133" s="1069"/>
      <c r="E133" s="1069"/>
      <c r="F133" s="107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8"/>
      <c r="B134" s="1069"/>
      <c r="C134" s="1069"/>
      <c r="D134" s="1069"/>
      <c r="E134" s="1069"/>
      <c r="F134" s="1070"/>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68"/>
      <c r="B135" s="1069"/>
      <c r="C135" s="1069"/>
      <c r="D135" s="1069"/>
      <c r="E135" s="1069"/>
      <c r="F135" s="1070"/>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8"/>
      <c r="B136" s="1069"/>
      <c r="C136" s="1069"/>
      <c r="D136" s="1069"/>
      <c r="E136" s="1069"/>
      <c r="F136" s="107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9"/>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68"/>
      <c r="B137" s="1069"/>
      <c r="C137" s="1069"/>
      <c r="D137" s="1069"/>
      <c r="E137" s="1069"/>
      <c r="F137" s="107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8"/>
      <c r="B138" s="1069"/>
      <c r="C138" s="1069"/>
      <c r="D138" s="1069"/>
      <c r="E138" s="1069"/>
      <c r="F138" s="107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8"/>
      <c r="B139" s="1069"/>
      <c r="C139" s="1069"/>
      <c r="D139" s="1069"/>
      <c r="E139" s="1069"/>
      <c r="F139" s="107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8"/>
      <c r="B140" s="1069"/>
      <c r="C140" s="1069"/>
      <c r="D140" s="1069"/>
      <c r="E140" s="1069"/>
      <c r="F140" s="107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8"/>
      <c r="B141" s="1069"/>
      <c r="C141" s="1069"/>
      <c r="D141" s="1069"/>
      <c r="E141" s="1069"/>
      <c r="F141" s="107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8"/>
      <c r="B142" s="1069"/>
      <c r="C142" s="1069"/>
      <c r="D142" s="1069"/>
      <c r="E142" s="1069"/>
      <c r="F142" s="107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8"/>
      <c r="B143" s="1069"/>
      <c r="C143" s="1069"/>
      <c r="D143" s="1069"/>
      <c r="E143" s="1069"/>
      <c r="F143" s="107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8"/>
      <c r="B144" s="1069"/>
      <c r="C144" s="1069"/>
      <c r="D144" s="1069"/>
      <c r="E144" s="1069"/>
      <c r="F144" s="107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8"/>
      <c r="B145" s="1069"/>
      <c r="C145" s="1069"/>
      <c r="D145" s="1069"/>
      <c r="E145" s="1069"/>
      <c r="F145" s="107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8"/>
      <c r="B146" s="1069"/>
      <c r="C146" s="1069"/>
      <c r="D146" s="1069"/>
      <c r="E146" s="1069"/>
      <c r="F146" s="107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8"/>
      <c r="B147" s="1069"/>
      <c r="C147" s="1069"/>
      <c r="D147" s="1069"/>
      <c r="E147" s="1069"/>
      <c r="F147" s="1070"/>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68"/>
      <c r="B148" s="1069"/>
      <c r="C148" s="1069"/>
      <c r="D148" s="1069"/>
      <c r="E148" s="1069"/>
      <c r="F148" s="1070"/>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8"/>
      <c r="B149" s="1069"/>
      <c r="C149" s="1069"/>
      <c r="D149" s="1069"/>
      <c r="E149" s="1069"/>
      <c r="F149" s="107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9"/>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68"/>
      <c r="B150" s="1069"/>
      <c r="C150" s="1069"/>
      <c r="D150" s="1069"/>
      <c r="E150" s="1069"/>
      <c r="F150" s="107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8"/>
      <c r="B151" s="1069"/>
      <c r="C151" s="1069"/>
      <c r="D151" s="1069"/>
      <c r="E151" s="1069"/>
      <c r="F151" s="107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8"/>
      <c r="B152" s="1069"/>
      <c r="C152" s="1069"/>
      <c r="D152" s="1069"/>
      <c r="E152" s="1069"/>
      <c r="F152" s="107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8"/>
      <c r="B153" s="1069"/>
      <c r="C153" s="1069"/>
      <c r="D153" s="1069"/>
      <c r="E153" s="1069"/>
      <c r="F153" s="107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8"/>
      <c r="B154" s="1069"/>
      <c r="C154" s="1069"/>
      <c r="D154" s="1069"/>
      <c r="E154" s="1069"/>
      <c r="F154" s="107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8"/>
      <c r="B155" s="1069"/>
      <c r="C155" s="1069"/>
      <c r="D155" s="1069"/>
      <c r="E155" s="1069"/>
      <c r="F155" s="107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8"/>
      <c r="B156" s="1069"/>
      <c r="C156" s="1069"/>
      <c r="D156" s="1069"/>
      <c r="E156" s="1069"/>
      <c r="F156" s="107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8"/>
      <c r="B157" s="1069"/>
      <c r="C157" s="1069"/>
      <c r="D157" s="1069"/>
      <c r="E157" s="1069"/>
      <c r="F157" s="107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8"/>
      <c r="B158" s="1069"/>
      <c r="C158" s="1069"/>
      <c r="D158" s="1069"/>
      <c r="E158" s="1069"/>
      <c r="F158" s="107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74" t="s">
        <v>28</v>
      </c>
      <c r="B161" s="1075"/>
      <c r="C161" s="1075"/>
      <c r="D161" s="1075"/>
      <c r="E161" s="1075"/>
      <c r="F161" s="1076"/>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68"/>
      <c r="B162" s="1069"/>
      <c r="C162" s="1069"/>
      <c r="D162" s="1069"/>
      <c r="E162" s="1069"/>
      <c r="F162" s="1070"/>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8"/>
      <c r="B163" s="1069"/>
      <c r="C163" s="1069"/>
      <c r="D163" s="1069"/>
      <c r="E163" s="1069"/>
      <c r="F163" s="107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9"/>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68"/>
      <c r="B164" s="1069"/>
      <c r="C164" s="1069"/>
      <c r="D164" s="1069"/>
      <c r="E164" s="1069"/>
      <c r="F164" s="107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8"/>
      <c r="B165" s="1069"/>
      <c r="C165" s="1069"/>
      <c r="D165" s="1069"/>
      <c r="E165" s="1069"/>
      <c r="F165" s="107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8"/>
      <c r="B166" s="1069"/>
      <c r="C166" s="1069"/>
      <c r="D166" s="1069"/>
      <c r="E166" s="1069"/>
      <c r="F166" s="107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8"/>
      <c r="B167" s="1069"/>
      <c r="C167" s="1069"/>
      <c r="D167" s="1069"/>
      <c r="E167" s="1069"/>
      <c r="F167" s="107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8"/>
      <c r="B168" s="1069"/>
      <c r="C168" s="1069"/>
      <c r="D168" s="1069"/>
      <c r="E168" s="1069"/>
      <c r="F168" s="107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8"/>
      <c r="B169" s="1069"/>
      <c r="C169" s="1069"/>
      <c r="D169" s="1069"/>
      <c r="E169" s="1069"/>
      <c r="F169" s="107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8"/>
      <c r="B170" s="1069"/>
      <c r="C170" s="1069"/>
      <c r="D170" s="1069"/>
      <c r="E170" s="1069"/>
      <c r="F170" s="107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8"/>
      <c r="B171" s="1069"/>
      <c r="C171" s="1069"/>
      <c r="D171" s="1069"/>
      <c r="E171" s="1069"/>
      <c r="F171" s="107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8"/>
      <c r="B172" s="1069"/>
      <c r="C172" s="1069"/>
      <c r="D172" s="1069"/>
      <c r="E172" s="1069"/>
      <c r="F172" s="107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8"/>
      <c r="B173" s="1069"/>
      <c r="C173" s="1069"/>
      <c r="D173" s="1069"/>
      <c r="E173" s="1069"/>
      <c r="F173" s="107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8"/>
      <c r="B174" s="1069"/>
      <c r="C174" s="1069"/>
      <c r="D174" s="1069"/>
      <c r="E174" s="1069"/>
      <c r="F174" s="1070"/>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68"/>
      <c r="B175" s="1069"/>
      <c r="C175" s="1069"/>
      <c r="D175" s="1069"/>
      <c r="E175" s="1069"/>
      <c r="F175" s="1070"/>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8"/>
      <c r="B176" s="1069"/>
      <c r="C176" s="1069"/>
      <c r="D176" s="1069"/>
      <c r="E176" s="1069"/>
      <c r="F176" s="107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9"/>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68"/>
      <c r="B177" s="1069"/>
      <c r="C177" s="1069"/>
      <c r="D177" s="1069"/>
      <c r="E177" s="1069"/>
      <c r="F177" s="107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8"/>
      <c r="B178" s="1069"/>
      <c r="C178" s="1069"/>
      <c r="D178" s="1069"/>
      <c r="E178" s="1069"/>
      <c r="F178" s="107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8"/>
      <c r="B179" s="1069"/>
      <c r="C179" s="1069"/>
      <c r="D179" s="1069"/>
      <c r="E179" s="1069"/>
      <c r="F179" s="107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8"/>
      <c r="B180" s="1069"/>
      <c r="C180" s="1069"/>
      <c r="D180" s="1069"/>
      <c r="E180" s="1069"/>
      <c r="F180" s="107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8"/>
      <c r="B181" s="1069"/>
      <c r="C181" s="1069"/>
      <c r="D181" s="1069"/>
      <c r="E181" s="1069"/>
      <c r="F181" s="107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8"/>
      <c r="B182" s="1069"/>
      <c r="C182" s="1069"/>
      <c r="D182" s="1069"/>
      <c r="E182" s="1069"/>
      <c r="F182" s="107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8"/>
      <c r="B183" s="1069"/>
      <c r="C183" s="1069"/>
      <c r="D183" s="1069"/>
      <c r="E183" s="1069"/>
      <c r="F183" s="107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8"/>
      <c r="B184" s="1069"/>
      <c r="C184" s="1069"/>
      <c r="D184" s="1069"/>
      <c r="E184" s="1069"/>
      <c r="F184" s="107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8"/>
      <c r="B185" s="1069"/>
      <c r="C185" s="1069"/>
      <c r="D185" s="1069"/>
      <c r="E185" s="1069"/>
      <c r="F185" s="107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8"/>
      <c r="B186" s="1069"/>
      <c r="C186" s="1069"/>
      <c r="D186" s="1069"/>
      <c r="E186" s="1069"/>
      <c r="F186" s="107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8"/>
      <c r="B187" s="1069"/>
      <c r="C187" s="1069"/>
      <c r="D187" s="1069"/>
      <c r="E187" s="1069"/>
      <c r="F187" s="1070"/>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68"/>
      <c r="B188" s="1069"/>
      <c r="C188" s="1069"/>
      <c r="D188" s="1069"/>
      <c r="E188" s="1069"/>
      <c r="F188" s="1070"/>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8"/>
      <c r="B189" s="1069"/>
      <c r="C189" s="1069"/>
      <c r="D189" s="1069"/>
      <c r="E189" s="1069"/>
      <c r="F189" s="107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9"/>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68"/>
      <c r="B190" s="1069"/>
      <c r="C190" s="1069"/>
      <c r="D190" s="1069"/>
      <c r="E190" s="1069"/>
      <c r="F190" s="107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8"/>
      <c r="B191" s="1069"/>
      <c r="C191" s="1069"/>
      <c r="D191" s="1069"/>
      <c r="E191" s="1069"/>
      <c r="F191" s="107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8"/>
      <c r="B192" s="1069"/>
      <c r="C192" s="1069"/>
      <c r="D192" s="1069"/>
      <c r="E192" s="1069"/>
      <c r="F192" s="107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8"/>
      <c r="B193" s="1069"/>
      <c r="C193" s="1069"/>
      <c r="D193" s="1069"/>
      <c r="E193" s="1069"/>
      <c r="F193" s="107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8"/>
      <c r="B194" s="1069"/>
      <c r="C194" s="1069"/>
      <c r="D194" s="1069"/>
      <c r="E194" s="1069"/>
      <c r="F194" s="107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8"/>
      <c r="B195" s="1069"/>
      <c r="C195" s="1069"/>
      <c r="D195" s="1069"/>
      <c r="E195" s="1069"/>
      <c r="F195" s="107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8"/>
      <c r="B196" s="1069"/>
      <c r="C196" s="1069"/>
      <c r="D196" s="1069"/>
      <c r="E196" s="1069"/>
      <c r="F196" s="107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8"/>
      <c r="B197" s="1069"/>
      <c r="C197" s="1069"/>
      <c r="D197" s="1069"/>
      <c r="E197" s="1069"/>
      <c r="F197" s="107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8"/>
      <c r="B198" s="1069"/>
      <c r="C198" s="1069"/>
      <c r="D198" s="1069"/>
      <c r="E198" s="1069"/>
      <c r="F198" s="107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8"/>
      <c r="B199" s="1069"/>
      <c r="C199" s="1069"/>
      <c r="D199" s="1069"/>
      <c r="E199" s="1069"/>
      <c r="F199" s="107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8"/>
      <c r="B200" s="1069"/>
      <c r="C200" s="1069"/>
      <c r="D200" s="1069"/>
      <c r="E200" s="1069"/>
      <c r="F200" s="1070"/>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68"/>
      <c r="B201" s="1069"/>
      <c r="C201" s="1069"/>
      <c r="D201" s="1069"/>
      <c r="E201" s="1069"/>
      <c r="F201" s="1070"/>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8"/>
      <c r="B202" s="1069"/>
      <c r="C202" s="1069"/>
      <c r="D202" s="1069"/>
      <c r="E202" s="1069"/>
      <c r="F202" s="107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9"/>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68"/>
      <c r="B203" s="1069"/>
      <c r="C203" s="1069"/>
      <c r="D203" s="1069"/>
      <c r="E203" s="1069"/>
      <c r="F203" s="107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8"/>
      <c r="B204" s="1069"/>
      <c r="C204" s="1069"/>
      <c r="D204" s="1069"/>
      <c r="E204" s="1069"/>
      <c r="F204" s="107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8"/>
      <c r="B205" s="1069"/>
      <c r="C205" s="1069"/>
      <c r="D205" s="1069"/>
      <c r="E205" s="1069"/>
      <c r="F205" s="107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8"/>
      <c r="B206" s="1069"/>
      <c r="C206" s="1069"/>
      <c r="D206" s="1069"/>
      <c r="E206" s="1069"/>
      <c r="F206" s="107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8"/>
      <c r="B207" s="1069"/>
      <c r="C207" s="1069"/>
      <c r="D207" s="1069"/>
      <c r="E207" s="1069"/>
      <c r="F207" s="107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8"/>
      <c r="B208" s="1069"/>
      <c r="C208" s="1069"/>
      <c r="D208" s="1069"/>
      <c r="E208" s="1069"/>
      <c r="F208" s="107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8"/>
      <c r="B209" s="1069"/>
      <c r="C209" s="1069"/>
      <c r="D209" s="1069"/>
      <c r="E209" s="1069"/>
      <c r="F209" s="107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8"/>
      <c r="B210" s="1069"/>
      <c r="C210" s="1069"/>
      <c r="D210" s="1069"/>
      <c r="E210" s="1069"/>
      <c r="F210" s="107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8"/>
      <c r="B211" s="1069"/>
      <c r="C211" s="1069"/>
      <c r="D211" s="1069"/>
      <c r="E211" s="1069"/>
      <c r="F211" s="107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68"/>
      <c r="B215" s="1069"/>
      <c r="C215" s="1069"/>
      <c r="D215" s="1069"/>
      <c r="E215" s="1069"/>
      <c r="F215" s="1070"/>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8"/>
      <c r="B216" s="1069"/>
      <c r="C216" s="1069"/>
      <c r="D216" s="1069"/>
      <c r="E216" s="1069"/>
      <c r="F216" s="107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9"/>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68"/>
      <c r="B217" s="1069"/>
      <c r="C217" s="1069"/>
      <c r="D217" s="1069"/>
      <c r="E217" s="1069"/>
      <c r="F217" s="107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8"/>
      <c r="B218" s="1069"/>
      <c r="C218" s="1069"/>
      <c r="D218" s="1069"/>
      <c r="E218" s="1069"/>
      <c r="F218" s="107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8"/>
      <c r="B219" s="1069"/>
      <c r="C219" s="1069"/>
      <c r="D219" s="1069"/>
      <c r="E219" s="1069"/>
      <c r="F219" s="107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8"/>
      <c r="B220" s="1069"/>
      <c r="C220" s="1069"/>
      <c r="D220" s="1069"/>
      <c r="E220" s="1069"/>
      <c r="F220" s="107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8"/>
      <c r="B221" s="1069"/>
      <c r="C221" s="1069"/>
      <c r="D221" s="1069"/>
      <c r="E221" s="1069"/>
      <c r="F221" s="107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8"/>
      <c r="B222" s="1069"/>
      <c r="C222" s="1069"/>
      <c r="D222" s="1069"/>
      <c r="E222" s="1069"/>
      <c r="F222" s="107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8"/>
      <c r="B223" s="1069"/>
      <c r="C223" s="1069"/>
      <c r="D223" s="1069"/>
      <c r="E223" s="1069"/>
      <c r="F223" s="107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8"/>
      <c r="B224" s="1069"/>
      <c r="C224" s="1069"/>
      <c r="D224" s="1069"/>
      <c r="E224" s="1069"/>
      <c r="F224" s="107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8"/>
      <c r="B225" s="1069"/>
      <c r="C225" s="1069"/>
      <c r="D225" s="1069"/>
      <c r="E225" s="1069"/>
      <c r="F225" s="107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8"/>
      <c r="B226" s="1069"/>
      <c r="C226" s="1069"/>
      <c r="D226" s="1069"/>
      <c r="E226" s="1069"/>
      <c r="F226" s="107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8"/>
      <c r="B227" s="1069"/>
      <c r="C227" s="1069"/>
      <c r="D227" s="1069"/>
      <c r="E227" s="1069"/>
      <c r="F227" s="1070"/>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68"/>
      <c r="B228" s="1069"/>
      <c r="C228" s="1069"/>
      <c r="D228" s="1069"/>
      <c r="E228" s="1069"/>
      <c r="F228" s="1070"/>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8"/>
      <c r="B229" s="1069"/>
      <c r="C229" s="1069"/>
      <c r="D229" s="1069"/>
      <c r="E229" s="1069"/>
      <c r="F229" s="107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9"/>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68"/>
      <c r="B230" s="1069"/>
      <c r="C230" s="1069"/>
      <c r="D230" s="1069"/>
      <c r="E230" s="1069"/>
      <c r="F230" s="107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8"/>
      <c r="B231" s="1069"/>
      <c r="C231" s="1069"/>
      <c r="D231" s="1069"/>
      <c r="E231" s="1069"/>
      <c r="F231" s="107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8"/>
      <c r="B232" s="1069"/>
      <c r="C232" s="1069"/>
      <c r="D232" s="1069"/>
      <c r="E232" s="1069"/>
      <c r="F232" s="107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8"/>
      <c r="B233" s="1069"/>
      <c r="C233" s="1069"/>
      <c r="D233" s="1069"/>
      <c r="E233" s="1069"/>
      <c r="F233" s="107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8"/>
      <c r="B234" s="1069"/>
      <c r="C234" s="1069"/>
      <c r="D234" s="1069"/>
      <c r="E234" s="1069"/>
      <c r="F234" s="107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8"/>
      <c r="B235" s="1069"/>
      <c r="C235" s="1069"/>
      <c r="D235" s="1069"/>
      <c r="E235" s="1069"/>
      <c r="F235" s="107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8"/>
      <c r="B236" s="1069"/>
      <c r="C236" s="1069"/>
      <c r="D236" s="1069"/>
      <c r="E236" s="1069"/>
      <c r="F236" s="107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8"/>
      <c r="B237" s="1069"/>
      <c r="C237" s="1069"/>
      <c r="D237" s="1069"/>
      <c r="E237" s="1069"/>
      <c r="F237" s="107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8"/>
      <c r="B238" s="1069"/>
      <c r="C238" s="1069"/>
      <c r="D238" s="1069"/>
      <c r="E238" s="1069"/>
      <c r="F238" s="107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8"/>
      <c r="B239" s="1069"/>
      <c r="C239" s="1069"/>
      <c r="D239" s="1069"/>
      <c r="E239" s="1069"/>
      <c r="F239" s="107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8"/>
      <c r="B240" s="1069"/>
      <c r="C240" s="1069"/>
      <c r="D240" s="1069"/>
      <c r="E240" s="1069"/>
      <c r="F240" s="1070"/>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68"/>
      <c r="B241" s="1069"/>
      <c r="C241" s="1069"/>
      <c r="D241" s="1069"/>
      <c r="E241" s="1069"/>
      <c r="F241" s="1070"/>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8"/>
      <c r="B242" s="1069"/>
      <c r="C242" s="1069"/>
      <c r="D242" s="1069"/>
      <c r="E242" s="1069"/>
      <c r="F242" s="107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9"/>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68"/>
      <c r="B243" s="1069"/>
      <c r="C243" s="1069"/>
      <c r="D243" s="1069"/>
      <c r="E243" s="1069"/>
      <c r="F243" s="107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8"/>
      <c r="B244" s="1069"/>
      <c r="C244" s="1069"/>
      <c r="D244" s="1069"/>
      <c r="E244" s="1069"/>
      <c r="F244" s="107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8"/>
      <c r="B245" s="1069"/>
      <c r="C245" s="1069"/>
      <c r="D245" s="1069"/>
      <c r="E245" s="1069"/>
      <c r="F245" s="107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8"/>
      <c r="B246" s="1069"/>
      <c r="C246" s="1069"/>
      <c r="D246" s="1069"/>
      <c r="E246" s="1069"/>
      <c r="F246" s="107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8"/>
      <c r="B247" s="1069"/>
      <c r="C247" s="1069"/>
      <c r="D247" s="1069"/>
      <c r="E247" s="1069"/>
      <c r="F247" s="107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8"/>
      <c r="B248" s="1069"/>
      <c r="C248" s="1069"/>
      <c r="D248" s="1069"/>
      <c r="E248" s="1069"/>
      <c r="F248" s="107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8"/>
      <c r="B249" s="1069"/>
      <c r="C249" s="1069"/>
      <c r="D249" s="1069"/>
      <c r="E249" s="1069"/>
      <c r="F249" s="107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8"/>
      <c r="B250" s="1069"/>
      <c r="C250" s="1069"/>
      <c r="D250" s="1069"/>
      <c r="E250" s="1069"/>
      <c r="F250" s="107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8"/>
      <c r="B251" s="1069"/>
      <c r="C251" s="1069"/>
      <c r="D251" s="1069"/>
      <c r="E251" s="1069"/>
      <c r="F251" s="107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8"/>
      <c r="B252" s="1069"/>
      <c r="C252" s="1069"/>
      <c r="D252" s="1069"/>
      <c r="E252" s="1069"/>
      <c r="F252" s="107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8"/>
      <c r="B253" s="1069"/>
      <c r="C253" s="1069"/>
      <c r="D253" s="1069"/>
      <c r="E253" s="1069"/>
      <c r="F253" s="1070"/>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68"/>
      <c r="B254" s="1069"/>
      <c r="C254" s="1069"/>
      <c r="D254" s="1069"/>
      <c r="E254" s="1069"/>
      <c r="F254" s="1070"/>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8"/>
      <c r="B255" s="1069"/>
      <c r="C255" s="1069"/>
      <c r="D255" s="1069"/>
      <c r="E255" s="1069"/>
      <c r="F255" s="107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9"/>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68"/>
      <c r="B256" s="1069"/>
      <c r="C256" s="1069"/>
      <c r="D256" s="1069"/>
      <c r="E256" s="1069"/>
      <c r="F256" s="107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8"/>
      <c r="B257" s="1069"/>
      <c r="C257" s="1069"/>
      <c r="D257" s="1069"/>
      <c r="E257" s="1069"/>
      <c r="F257" s="107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8"/>
      <c r="B258" s="1069"/>
      <c r="C258" s="1069"/>
      <c r="D258" s="1069"/>
      <c r="E258" s="1069"/>
      <c r="F258" s="107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8"/>
      <c r="B259" s="1069"/>
      <c r="C259" s="1069"/>
      <c r="D259" s="1069"/>
      <c r="E259" s="1069"/>
      <c r="F259" s="107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8"/>
      <c r="B260" s="1069"/>
      <c r="C260" s="1069"/>
      <c r="D260" s="1069"/>
      <c r="E260" s="1069"/>
      <c r="F260" s="107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8"/>
      <c r="B261" s="1069"/>
      <c r="C261" s="1069"/>
      <c r="D261" s="1069"/>
      <c r="E261" s="1069"/>
      <c r="F261" s="107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8"/>
      <c r="B262" s="1069"/>
      <c r="C262" s="1069"/>
      <c r="D262" s="1069"/>
      <c r="E262" s="1069"/>
      <c r="F262" s="107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8"/>
      <c r="B263" s="1069"/>
      <c r="C263" s="1069"/>
      <c r="D263" s="1069"/>
      <c r="E263" s="1069"/>
      <c r="F263" s="107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8"/>
      <c r="B264" s="1069"/>
      <c r="C264" s="1069"/>
      <c r="D264" s="1069"/>
      <c r="E264" s="1069"/>
      <c r="F264" s="107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2020-06-11T02:38:03Z</cp:lastPrinted>
  <dcterms:created xsi:type="dcterms:W3CDTF">2012-03-13T00:50:25Z</dcterms:created>
  <dcterms:modified xsi:type="dcterms:W3CDTF">2020-10-02T01:52:27Z</dcterms:modified>
</cp:coreProperties>
</file>